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326\"/>
    </mc:Choice>
  </mc:AlternateContent>
  <xr:revisionPtr revIDLastSave="0" documentId="8_{B15AE360-8DFB-405D-A57C-7765E9A59FA8}"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RMC" sheetId="46" r:id="rId36"/>
    <sheet name="AISLADOS_TEMP_GPS" sheetId="36" r:id="rId37"/>
    <sheet name="DESV_DEMANDA_PRONOS" sheetId="37" r:id="rId38"/>
    <sheet name="DESVIACIÓN" sheetId="38" r:id="rId39"/>
    <sheet name="COSTO_OPE_EJEC" sheetId="39" r:id="rId40"/>
    <sheet name="CALIFICA_OPE_UG" sheetId="40" r:id="rId41"/>
    <sheet name="CONGESTION_SIST_TRANS" sheetId="41" r:id="rId42"/>
    <sheet name="RRPF_RRSF" sheetId="42" r:id="rId43"/>
    <sheet name="FLUJOS_INTERCONEXIÓN" sheetId="43" r:id="rId44"/>
    <sheet name="OBS" sheetId="44" r:id="rId45"/>
    <sheet name="CONCLUSIONES" sheetId="45"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46" l="1"/>
  <c r="H9" i="46" s="1"/>
  <c r="H8" i="46"/>
  <c r="G8" i="46"/>
  <c r="G7" i="46"/>
  <c r="H7" i="46" s="1"/>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<sst xmlns="http://schemas.openxmlformats.org/spreadsheetml/2006/main" count="17204" uniqueCount="2655">
  <si>
    <t>sábado, 15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</si>
  <si>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</si>
  <si>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</si>
  <si>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</si>
  <si>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</si>
  <si>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</si>
  <si>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</si>
  <si>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</si>
  <si>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</si>
  <si>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</si>
  <si>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</si>
  <si>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</si>
  <si>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</si>
  <si>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</si>
  <si>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</si>
  <si>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</si>
  <si>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</si>
  <si>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</si>
  <si>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15/08/2026 00:08:00</t>
  </si>
  <si>
    <t>15/08/2026 23:10:00</t>
  </si>
  <si>
    <t>DECLARACIÓN DE SITUACIÓN EXCEPCIONAL EN LA S.E. PORTILLO 60 kV</t>
  </si>
  <si>
    <t>NO</t>
  </si>
  <si>
    <t>ELECTRO ORIENTE</t>
  </si>
  <si>
    <t>BELAUNDE TERRY - TARAPOTO</t>
  </si>
  <si>
    <t xml:space="preserve">LINEA DE TRANSMISION          </t>
  </si>
  <si>
    <t>L-1018</t>
  </si>
  <si>
    <t>15/08/2026 11:18:00</t>
  </si>
  <si>
    <t>15/08/2026 12:39:00</t>
  </si>
  <si>
    <t>DECLARACIÓN DE SITUACIÓN EXCEPCIONAL EN LA LÍNEA L-1018 (BELAUNDE TERRY - TARAPOTO) DE 138 kV</t>
  </si>
  <si>
    <t>15/08/2026 18:14:00</t>
  </si>
  <si>
    <t>15/08/2026 21:43:00</t>
  </si>
  <si>
    <t>FALLA</t>
  </si>
  <si>
    <t>ELECTRONOROESTE S.A.</t>
  </si>
  <si>
    <t>LA HUACA - VALLE DEL CHIRA</t>
  </si>
  <si>
    <t>L-6662A</t>
  </si>
  <si>
    <t>15/08/2026 06:59:00</t>
  </si>
  <si>
    <t>15/08/2026 07:23:00</t>
  </si>
  <si>
    <t>DESCONEXIÓN DE LA LÍNEA L-6662A (LA HUACA - VALLE DEL CHIRA) DE 60 KV</t>
  </si>
  <si>
    <t>ENGIE ENERGIA PERU S.A.A.</t>
  </si>
  <si>
    <t>QUITARACSA</t>
  </si>
  <si>
    <t>TRANSFORMADOR 2D</t>
  </si>
  <si>
    <t>QIT1</t>
  </si>
  <si>
    <t>15/08/2026 15:44:00</t>
  </si>
  <si>
    <t>15/08/2026 17:15:00</t>
  </si>
  <si>
    <t>DESCONEXION DEL TRANSFORMADOR TR1 DE LA S.E. QUITARACSA</t>
  </si>
  <si>
    <t>MINERA ANTAMINA</t>
  </si>
  <si>
    <t>VIZCARRA</t>
  </si>
  <si>
    <t>INTERRUPTOR</t>
  </si>
  <si>
    <t>IN-2404</t>
  </si>
  <si>
    <t>15/08/2026 17:02:00</t>
  </si>
  <si>
    <t>15/08/2026 20:15:00</t>
  </si>
  <si>
    <t>DESCONEXION DEL INTERRUPTOR IN-2404 DE LA S.E. VIZACARRA</t>
  </si>
  <si>
    <t>RED DE ENERGIA DEL PERU S.A.</t>
  </si>
  <si>
    <t>LA NIÑA - FELAM</t>
  </si>
  <si>
    <t>L-2164</t>
  </si>
  <si>
    <t>15/08/2026 03:47:00</t>
  </si>
  <si>
    <t>RECIERRE EXITOSO EN LA LÍNEA L-2164 (LA NIÑA - FELAM) DE 220 KV</t>
  </si>
  <si>
    <t>TINTAYA - COMBAPATA</t>
  </si>
  <si>
    <t>L-1005</t>
  </si>
  <si>
    <t>15/08/2026 13:48:00</t>
  </si>
  <si>
    <t>15/08/2026 18:58:00</t>
  </si>
  <si>
    <t>DESCONEXIÓN DE LA LÍNEA L-1005 (TINTAYA - COMBAPATA) DE 138 KV</t>
  </si>
  <si>
    <t>QUENCORO</t>
  </si>
  <si>
    <t>TRANSFORMADOR 3D</t>
  </si>
  <si>
    <t>T47-131</t>
  </si>
  <si>
    <t>15/08/2026 09:57:00</t>
  </si>
  <si>
    <t>15/08/2026 22:08:00</t>
  </si>
  <si>
    <t>RECHAZO MANUAL DE CARGA POR SOBRECARGA DEL TRANSFORMADOR T47-131 DE 138/34,5/10,5 kV DE LA S.E. QUENCORO</t>
  </si>
  <si>
    <t>SI</t>
  </si>
  <si>
    <t>SAN GABAN</t>
  </si>
  <si>
    <t>PCH TUPURI</t>
  </si>
  <si>
    <t>GENERADOR HIDROELÉCTRICO</t>
  </si>
  <si>
    <t>G1</t>
  </si>
  <si>
    <t>15/08/2026 08:39:00</t>
  </si>
  <si>
    <t>15/08/2026 08:54:00</t>
  </si>
  <si>
    <t>DESCONEXIÓN DEL GENERADOR G1 DE LA P.C.H. TUPURI</t>
  </si>
  <si>
    <t>RESTRICCIONES OPERATIVAS</t>
  </si>
  <si>
    <t>FECHA</t>
  </si>
  <si>
    <t>HORA
INICIO</t>
  </si>
  <si>
    <t>HORA
FINAL</t>
  </si>
  <si>
    <t>T.Eq.</t>
  </si>
  <si>
    <t>15/08/2026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</si>
  <si>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</si>
  <si>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</si>
  <si>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</si>
  <si>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</si>
  <si>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</si>
  <si>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</si>
  <si>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</si>
  <si>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</si>
  <si>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</si>
  <si>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</si>
  <si>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</si>
  <si>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</si>
  <si>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EMPRESA DE GENERACION HUANZA</t>
  </si>
  <si>
    <t>_N    (TODOS)</t>
  </si>
  <si>
    <t>EMB</t>
  </si>
  <si>
    <t>PALLCA</t>
  </si>
  <si>
    <t>De acuerdo con lo comunicado por Orygen en coordinación con EG Huanza, se considerará como nuevo nivel mínimo de operación de la Presa Pallca en 0.363 Hm3 debido a la intervención en el túnel trasandino.</t>
  </si>
  <si>
    <t>ENEL GENERACION PIURA S.A.</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</si>
  <si>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</si>
  <si>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</si>
  <si>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</si>
  <si>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</si>
  <si>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</si>
  <si>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</si>
  <si>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</si>
  <si>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</si>
  <si>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</si>
  <si>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</si>
  <si>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</si>
  <si>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</si>
  <si>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</si>
  <si>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</si>
  <si>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</si>
  <si>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</si>
  <si>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</si>
  <si>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</si>
  <si>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</si>
  <si>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</si>
  <si>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</si>
  <si>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</si>
  <si>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</si>
  <si>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</si>
  <si>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</si>
  <si>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</si>
  <si>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</si>
  <si>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5.7 m3/s correspondiente al mes de agosto.</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</si>
  <si>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</si>
  <si>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</si>
  <si>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</si>
  <si>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</si>
  <si>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</si>
  <si>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</si>
  <si>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</si>
  <si>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</si>
  <si>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</si>
  <si>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</si>
  <si>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</si>
  <si>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</si>
  <si>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</si>
  <si>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</si>
  <si>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</si>
  <si>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</si>
  <si>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</si>
  <si>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RESERV. HUINCO</t>
  </si>
  <si>
    <t>De acuerdo con lo comunicado el día 07.08, se considerará como nuevo nivel mínimo de operación de la Presa Huinco en 0.120 Hm3 debido a la intervención en el túnel trasandino.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</si>
  <si>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</si>
  <si>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</si>
  <si>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</si>
  <si>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</si>
  <si>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</si>
  <si>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</si>
  <si>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</si>
  <si>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</si>
  <si>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</si>
  <si>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</si>
  <si>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</si>
  <si>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</si>
  <si>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</si>
  <si>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</si>
  <si>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</si>
  <si>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</si>
  <si>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</si>
  <si>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</si>
  <si>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</si>
  <si>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</si>
  <si>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</si>
  <si>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</si>
  <si>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</si>
  <si>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</si>
  <si>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</si>
  <si>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</si>
  <si>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</si>
  <si>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</si>
  <si>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</si>
  <si>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</si>
  <si>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</si>
  <si>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</si>
  <si>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</si>
  <si>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</si>
  <si>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</si>
  <si>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</si>
  <si>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</si>
  <si>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</si>
  <si>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</si>
  <si>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</si>
  <si>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</si>
  <si>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</si>
  <si>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</si>
  <si>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</si>
  <si>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</si>
  <si>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</si>
  <si>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</si>
  <si>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</si>
  <si>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</si>
  <si>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</si>
  <si>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</si>
  <si>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</si>
  <si>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</si>
  <si>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</si>
  <si>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</si>
  <si>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</si>
  <si>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</si>
  <si>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TV2</t>
  </si>
  <si>
    <t>15/08/2026 00:00</t>
  </si>
  <si>
    <t>16/08/2026 00:00</t>
  </si>
  <si>
    <t>Falla mecanica en giro lento</t>
  </si>
  <si>
    <t>P</t>
  </si>
  <si>
    <t>F/S</t>
  </si>
  <si>
    <t>N</t>
  </si>
  <si>
    <t xml:space="preserve">CORR.     </t>
  </si>
  <si>
    <t>G</t>
  </si>
  <si>
    <t>ATLANTICA TRANSMISION SUR S.A.</t>
  </si>
  <si>
    <t>CHILCA CTM - POROMA</t>
  </si>
  <si>
    <t>L-5032</t>
  </si>
  <si>
    <t>15/08/2026 07:54</t>
  </si>
  <si>
    <t>15/08/2026 16:47</t>
  </si>
  <si>
    <t>Medida de la Resistencia de Puesta a tierra.</t>
  </si>
  <si>
    <t>E/S</t>
  </si>
  <si>
    <t xml:space="preserve">PREV.     </t>
  </si>
  <si>
    <t>T</t>
  </si>
  <si>
    <t>OCONA</t>
  </si>
  <si>
    <t>INT-5450</t>
  </si>
  <si>
    <t>Interruptor INT-5450 cerrado con restriccion operativa, REB-5450 en servicio y suministrando los SS.AA. de la S.E. Oco?a.</t>
  </si>
  <si>
    <t>OTROS</t>
  </si>
  <si>
    <t>POROMA</t>
  </si>
  <si>
    <t>REB-5350</t>
  </si>
  <si>
    <t>Fuera de servicio por falla en el equipo INT-5350.</t>
  </si>
  <si>
    <t>SAN JOSE - MONTALVO</t>
  </si>
  <si>
    <t>L-5037</t>
  </si>
  <si>
    <t>15/08/2026 08:14</t>
  </si>
  <si>
    <t>15/08/2026 16:20</t>
  </si>
  <si>
    <t>Mantenimiento correctivo, limpieza de aisladores.</t>
  </si>
  <si>
    <t>ATRIA ENERGIA S.A.C.</t>
  </si>
  <si>
    <t>PURMACANA</t>
  </si>
  <si>
    <t>MANTENIMIENTO MAYOR DE TURBINA Y GENERADOR.</t>
  </si>
  <si>
    <t>CALLAHUANCA (CNS)</t>
  </si>
  <si>
    <t>CL-2008</t>
  </si>
  <si>
    <t>RESTRICCION OPERATIVA: RELE DE RESPALDO INOPERATIVO</t>
  </si>
  <si>
    <t>S.E.</t>
  </si>
  <si>
    <t>RELE DIFERENCIAL DE BARRAS DE CALLAHUANCA 220KV INOPERATIVO</t>
  </si>
  <si>
    <t>F</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</si>
  <si>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</si>
  <si>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</si>
  <si>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</si>
  <si>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</si>
  <si>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</si>
  <si>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</si>
  <si>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</si>
  <si>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</si>
  <si>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</si>
  <si>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</si>
  <si>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</si>
  <si>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 xml:space="preserve">INDEP_G4       </t>
  </si>
  <si>
    <t>15/08/2026 00:44</t>
  </si>
  <si>
    <t>Operacion por Prueba de la unidad como parte de su mantenimiento Correctivo. A las 00:44 h se declara disponible ante el COES</t>
  </si>
  <si>
    <t>PRUEBA</t>
  </si>
  <si>
    <t>T-30</t>
  </si>
  <si>
    <t>Mantenimiento correctivo del transformador de potencia en reserva - DELCROSA</t>
  </si>
  <si>
    <t xml:space="preserve">INDEP_G2       </t>
  </si>
  <si>
    <t>15/08/2026 18:55</t>
  </si>
  <si>
    <t>15/08/2026 20:02</t>
  </si>
  <si>
    <t>Restriccion Operativa de la unidad a 4 MW, debido a variacion de temperatura en el Cilindro A3</t>
  </si>
  <si>
    <t xml:space="preserve">INDEP_G1       </t>
  </si>
  <si>
    <t>15/08/2026 22:48</t>
  </si>
  <si>
    <t>UNIDAD F/S POR ENSAYOS DE POTENCIA EFECTIVA Y RENDIMIENTO DE UNIDAD G4</t>
  </si>
  <si>
    <t>15/08/2026 22:46</t>
  </si>
  <si>
    <t xml:space="preserve">INDEP_G3       </t>
  </si>
  <si>
    <t>15/08/2026 22:49</t>
  </si>
  <si>
    <t>15/08/2026 20:10</t>
  </si>
  <si>
    <t>15/08/2026 22:34</t>
  </si>
  <si>
    <t>ENSAYOS DE POTENCIA EFECTIVA Y RENDIMIENTO</t>
  </si>
  <si>
    <t>15/08/2026 22:43</t>
  </si>
  <si>
    <t>ENSAYOS DE POTENCIA EFECTIVA Y RENDIMIENTO - Se coordino la parada para comprobar el tiempo de Sincronismo de la unidad.</t>
  </si>
  <si>
    <t>ENSAYOS DE POTENCIA EFECTIVA Y RENDIMIENTO. A las 22:46 h se declara fin de Pruebas y disponibilidad de la unidad ante el COES</t>
  </si>
  <si>
    <t>ELECTRICA YANAPAMPA SAC</t>
  </si>
  <si>
    <t>YANAPAMPA</t>
  </si>
  <si>
    <t>Cambio de codos y extensiones grupo G1, G2 y G3, descolmatacion cauce aguas arriba bocatoma, cambio de bocinas, mantenimiento piso radiales y alfeizer, mantenimiento izaje compuerta desempedrador, mantenimiento piso canal de demasias.</t>
  </si>
  <si>
    <t>ELECTROPERU</t>
  </si>
  <si>
    <t>CAMPO ARMI?O</t>
  </si>
  <si>
    <t>Proteccion diferencial 87B en SECA fuera de servicio.</t>
  </si>
  <si>
    <t>CL-2202</t>
  </si>
  <si>
    <t>15/08/2026 07:45</t>
  </si>
  <si>
    <t>15/08/2026 17:04</t>
  </si>
  <si>
    <t>REEMPLAZO DE CONTROLADOR DE BAHiA</t>
  </si>
  <si>
    <t>CHAGLLA - PARAGSHA</t>
  </si>
  <si>
    <t>L-2150</t>
  </si>
  <si>
    <t>15/08/2026 09:06</t>
  </si>
  <si>
    <t>15/08/2026 15:19</t>
  </si>
  <si>
    <t>MANTENIMIENTO ANUAL L-2150</t>
  </si>
  <si>
    <t>L-2151</t>
  </si>
  <si>
    <t>DESHABILITACION DE RECIERRES POR SEGURIDAD DEBIDO A TRABAJOS EN LA LINEA L-2150</t>
  </si>
  <si>
    <t>MALACAS</t>
  </si>
  <si>
    <t>Inspeccion y Pruebas en reles de proteccion como consecuencia de la Desconexion de la L-5012, La Ni?a – Miguel Grau</t>
  </si>
  <si>
    <t>15/08/2026 21:32</t>
  </si>
  <si>
    <t>15/08/2026 23:05</t>
  </si>
  <si>
    <t>Pruebas operativas de unidad TG4</t>
  </si>
  <si>
    <t>RESERVA FRIA DE GENERACION TALARA</t>
  </si>
  <si>
    <t>TG5</t>
  </si>
  <si>
    <t>15/08/2026 07:40</t>
  </si>
  <si>
    <t>15/08/2026 16:29</t>
  </si>
  <si>
    <t>Unidad RF-TG5 indisponible en modo gas y diesel</t>
  </si>
  <si>
    <t>ENERGIA RENOVABLE DEL SUR S.A.</t>
  </si>
  <si>
    <t>SAN JUAN</t>
  </si>
  <si>
    <t>A6.2 falla en pala</t>
  </si>
  <si>
    <t>R</t>
  </si>
  <si>
    <t>15/08/2026 15:12</t>
  </si>
  <si>
    <t>15/08/2026 16:45</t>
  </si>
  <si>
    <t>A8.2 Reset alarma MCV class B fault</t>
  </si>
  <si>
    <t>ENERGIA RENOVABLE LA JOYA S.A.</t>
  </si>
  <si>
    <t>JADE</t>
  </si>
  <si>
    <t>S.E. JADE</t>
  </si>
  <si>
    <t>Periodo de pruebas operativas durante la primera energizacion de la subestacion</t>
  </si>
  <si>
    <t>SAN JOSE - JADE</t>
  </si>
  <si>
    <t>L-2303</t>
  </si>
  <si>
    <t>Periodo de pruebas operativas durante la primera energizacion de la linea.</t>
  </si>
  <si>
    <t>L-2304</t>
  </si>
  <si>
    <t>PUNTA LOMITAS</t>
  </si>
  <si>
    <t>CENTRAL PUNTA LOMITAS: 01 WTG FUERA DE SERVICIO POR REPARACION DE FALLAS MAYORES</t>
  </si>
  <si>
    <t>15/08/2026 15:44</t>
  </si>
  <si>
    <t>PRUEBAS OPERATIVAS PREVIAS AL REINGRESO A OPERACION COMERCIAL DE LA CH QUITARACSA (SUJETO A GRADO DE SATURACION DE LA REJILLA DE CAPTACION DE LA BOCATOMA QUITARACSA)</t>
  </si>
  <si>
    <t>QIT2</t>
  </si>
  <si>
    <t>15/08/2026 07:55</t>
  </si>
  <si>
    <t>MANTENIMIENTO Y PRUEBAS ELECTRICAS DE CELDAS MT,  INTERRUPTORES Y SECCIONADORES DE TABLERO DE CONTROL DE LA UNIDAD, INCLUYE MANTENIMIENTO BARRAS MT (BUSBAR)</t>
  </si>
  <si>
    <t>15/08/2026 16:52</t>
  </si>
  <si>
    <t>Matenimiento correctivo.</t>
  </si>
  <si>
    <t>15/08/2026 17:13</t>
  </si>
  <si>
    <t>15/08/2026 17:17</t>
  </si>
  <si>
    <t>Por maniobras de energizacion de la L-2277</t>
  </si>
  <si>
    <t>QUITARACSA - KIMAN AYLLU</t>
  </si>
  <si>
    <t>L-2277</t>
  </si>
  <si>
    <t>15/08/2026 17:15</t>
  </si>
  <si>
    <t>Por disparo del transformador QIT1</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</si>
  <si>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</si>
  <si>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</si>
  <si>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</si>
  <si>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</si>
  <si>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</si>
  <si>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</si>
  <si>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</si>
  <si>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</si>
  <si>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CHIMBOTE 1 - CHIMBOTE NORTE</t>
  </si>
  <si>
    <t>L-1108</t>
  </si>
  <si>
    <t>15/08/2026 08:00</t>
  </si>
  <si>
    <t>15/08/2026 14:00</t>
  </si>
  <si>
    <t>Corte programado por REP para pruebas de rechazo de carga</t>
  </si>
  <si>
    <t>S</t>
  </si>
  <si>
    <t>HUALLANCA</t>
  </si>
  <si>
    <t>CL-1131</t>
  </si>
  <si>
    <t>Restriccion operativa: Linea L-1131 conectada a la barra B mediante el seccionador SB-A017, que se encuentra atascado, lo cual impide la realizacion de cambio de barra en la SE Huallanca</t>
  </si>
  <si>
    <t>INVERSIONES SHAQSHA S.A.C.</t>
  </si>
  <si>
    <t>HUAYLLACHO</t>
  </si>
  <si>
    <t>PRUEBAS PREVIAS A LA OPERACION COMERCIAL</t>
  </si>
  <si>
    <t>ISA PERU</t>
  </si>
  <si>
    <t>CL-1104</t>
  </si>
  <si>
    <t>POA CAMBIO RELES PL1 Y PL2 L-1104, ACTIVIDAD CON CORTE CONTINUO HASTA EL 26.08. (R0107456).</t>
  </si>
  <si>
    <t>IN-2400</t>
  </si>
  <si>
    <t>POA: PRUEBAS DE RELE 50BF, REVISAR CONFIGURACION DE RELES, PRUEBAS DE INYECCION SECUNDARIA CON DISPAROS EFECTIVOS, PRUEBAS DE CONTROL Y REVISION DE ALARMAS, ACTIVIDAD CON REPOSICION DIARIA. (R0121174)</t>
  </si>
  <si>
    <t>CL-2252</t>
  </si>
  <si>
    <t>15/08/2026 07:30</t>
  </si>
  <si>
    <t>15/08/2026 17:00</t>
  </si>
  <si>
    <t>POA: PRUEBAS DE RELE 50BF, REVISAR CONFIGURACION DE RELES, ABRIR CIRCUITO DE DISPARO DE 50BF ETAPA 2 HACIA EL IN-2402, PRUEBAS DE INYECCION SECUNDARIA CON DISPAROS EFECTIVOS, PRUEBAS DE 50BF ETAPA 2 AL IN-2406, VERIFICACION DE ENVIO DE DTT A EXTREMO DE TINGO MARIA, REVISION DE ALARMAS, RESTABLECER CIRCUITO DE DISPARO DE 50BF ETAPA 2 HACIA EL IN-2402. (ANILLO 220 KV ABIERTO). (R0121178) (Supeditado a la disponibilidad de combustible de la CT Aguaytia)</t>
  </si>
  <si>
    <t>LINEAS ANDINAS SECUNDARIAS S.A.C.</t>
  </si>
  <si>
    <t>PARAMONGA N. - PARAMONGA E.</t>
  </si>
  <si>
    <t>L-1101</t>
  </si>
  <si>
    <t>LINEA EN BYPASS CON LA L-1033.</t>
  </si>
  <si>
    <t>MARCOBRE S.A.C.</t>
  </si>
  <si>
    <t>CL-2083</t>
  </si>
  <si>
    <t>15/08/2026 00:32</t>
  </si>
  <si>
    <t>15/08/2026 01:34</t>
  </si>
  <si>
    <t>Inspeccion de efluvios.</t>
  </si>
  <si>
    <t>ANTAMINA</t>
  </si>
  <si>
    <t>T - 1</t>
  </si>
  <si>
    <t>Antamina informo que el transformador se encontrara fuera de servicio todo el mes de agosto.</t>
  </si>
  <si>
    <t>MINERA CERRO VERDE</t>
  </si>
  <si>
    <t>RECKA</t>
  </si>
  <si>
    <t>REVISION DE COJINETE 1 DEL GENERADOR LADO ACOPLE POR ALTA TEMPERATURA</t>
  </si>
  <si>
    <t>SAN JOSE</t>
  </si>
  <si>
    <t>BCS-5982</t>
  </si>
  <si>
    <t>15/08/2026 08:11</t>
  </si>
  <si>
    <t>Fuera de servicio a solicitud de COES, desconexion de la linea L-5037 y por operacion de la CC.TT. Puerto Bravo</t>
  </si>
  <si>
    <t>ORAZUL ENERGY PERU</t>
  </si>
  <si>
    <t>CA?ON DEL PATO</t>
  </si>
  <si>
    <t>BTOMA_NUEVA</t>
  </si>
  <si>
    <t>CONSTRUCCION DE DIQUE PARA ACCESO TUNEL ADUCCION PARADA DE PLANTA (OPERACION SOLO CON BOCATOMA ANTIGUA)</t>
  </si>
  <si>
    <t>Mantenimiento Fibra optica</t>
  </si>
  <si>
    <t>G5</t>
  </si>
  <si>
    <t>CAMBIO DE INYECTOR 5BS Y 5BI</t>
  </si>
  <si>
    <t>G6</t>
  </si>
  <si>
    <t>INDISPONIBILIDAD POR VACIADO DE PIQUE POR CAMBIO DE INYECTOR 5BS Y 5BI</t>
  </si>
  <si>
    <t>SAN DIEGO EMB</t>
  </si>
  <si>
    <t>INDISPONIBILIDAD DE REGULACION CON EMBALSE POR INICIO DE TRABAJOS EN BOCATOMA NUEVA (OPERACION A CAUDAL NATURAL)</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</si>
  <si>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</si>
  <si>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</si>
  <si>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</si>
  <si>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</si>
  <si>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HUINCO</t>
  </si>
  <si>
    <t>G4</t>
  </si>
  <si>
    <t>15/08/2026 09:00</t>
  </si>
  <si>
    <t>15/08/2026 11:00</t>
  </si>
  <si>
    <t>PRUEBAS DE CONMUTACION DE REFRIGERANTES DE SLF DE LOS COJINETES (POR DISPARO POR BAJO CAUDAL DE ACEITE)</t>
  </si>
  <si>
    <t>SANTA ROSA</t>
  </si>
  <si>
    <t>MANTENIMIENTO CORRECTIVO INTERRUPTOR DE GENERADOR TG7</t>
  </si>
  <si>
    <t>TUNEL TRASANDINO</t>
  </si>
  <si>
    <t>TUNEL TRAS</t>
  </si>
  <si>
    <t>15/08/2026 16:00</t>
  </si>
  <si>
    <t>MANTENIMIENTO TUNEL TRASANDINO</t>
  </si>
  <si>
    <t>WAYRA SOLAR</t>
  </si>
  <si>
    <t>Pruebas de energizacion de la C.S. Wayra Solar: cierre del interruptor de interconexion de barra en 33 kV, energizacion e inyeccion de energia a nivel de subcampos.</t>
  </si>
  <si>
    <t>P.ENERG</t>
  </si>
  <si>
    <t>PARQUE EOLICO TRES HERMANAS S.A.C.</t>
  </si>
  <si>
    <t>PARQUE EOLICO 3 HERMANAS</t>
  </si>
  <si>
    <t>TH-11 F/S TCM-VS vibr MB(front) componente mayor</t>
  </si>
  <si>
    <t>15/08/2026 03:18</t>
  </si>
  <si>
    <t>15/08/2026 04:01</t>
  </si>
  <si>
    <t>TH-23 reset alarma Accumulator capacity A error</t>
  </si>
  <si>
    <t>ALIPIO ROSALES - MACHALA</t>
  </si>
  <si>
    <t>L-2280</t>
  </si>
  <si>
    <t>CUELLOS APERTURADOS EN LA FRONTERA LADO ECUADOR A SOLICITUD DE CENACE DESDE EL 19.06.2025.</t>
  </si>
  <si>
    <t>CAMPO ARMI?O - POMACOCHA</t>
  </si>
  <si>
    <t>L-2202</t>
  </si>
  <si>
    <t>15/08/2026 17:30</t>
  </si>
  <si>
    <t>REPARACION DE HEBRAS ROTAS. REQUIERE RECIERRE DESHABILITADO L-2201 (R0137945)</t>
  </si>
  <si>
    <t>15/08/2026 17:03</t>
  </si>
  <si>
    <t>REPARACION DE HEBRAS ROTAS DE CONDUCTOR EN VANO DE TORRES T-126, T-148, T-170-4 Y T-276, REQUIERE L2201 CON RECIERRES DESHABILITADOS. (R0132557)</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</si>
  <si>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</si>
  <si>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</si>
  <si>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</si>
  <si>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</si>
  <si>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</si>
  <si>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</si>
  <si>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</si>
  <si>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</si>
  <si>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</si>
  <si>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</si>
  <si>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</si>
  <si>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</si>
  <si>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</si>
  <si>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CL-1108</t>
  </si>
  <si>
    <t>MANTENIMIENTO PREVENTIVO 3A LUBRICACION Y PRUEBAS. (R0123495)</t>
  </si>
  <si>
    <t>POA: ESQUEMA DE RECHAZO DE CARGA, CONFIGURACION DE LOS RELES DE LA CELDA L-1108, PRUEBAS DE DISPARO DE LOS INTERRUPTORES IN-4032 E IN-4034 POR ACTIVACION DEL ESQUEMA DE RECHAZO DE CARGA ANTE CONDICIONES CRITICAS DE SOBRECARGA EN LAS LINEAS L-2215 Y L-2216 POR FALLA DE LA L-5006. PRUEBAS PUNTO A PUNTO EN LOS NIVELES 2 Y 3 DE LAS SE?ALES ASOCIADAS A LA CELDA L-1108. (R0128297)</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</si>
  <si>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</si>
  <si>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</si>
  <si>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</si>
  <si>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</si>
  <si>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</si>
  <si>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</si>
  <si>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</si>
  <si>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</si>
  <si>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</si>
  <si>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</si>
  <si>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</si>
  <si>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</si>
  <si>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</si>
  <si>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</si>
  <si>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</si>
  <si>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</si>
  <si>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</si>
  <si>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</si>
  <si>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</si>
  <si>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</si>
  <si>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</si>
  <si>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BARRA-B 220</t>
  </si>
  <si>
    <t>FUERA DE SERVICIO DURANTE LA DESHABILITACION DEL 87B DE SE INDEPENDENCIA 220 KV</t>
  </si>
  <si>
    <t>PROTECCION DIFERENCIAL DE BARRAS 87B 220KV Y 50BF DESHABILITADO HASTA EL 17.09.2026 DEBIDO AL PROYECTO DE MODERNIZACION DE S.E. INDEPENDENCIA 220 KV.</t>
  </si>
  <si>
    <t>15/08/2026 18:00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</si>
  <si>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</si>
  <si>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</si>
  <si>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</si>
  <si>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</si>
  <si>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</si>
  <si>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</si>
  <si>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</si>
  <si>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220 kV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</si>
  <si>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</si>
  <si>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</si>
  <si>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</si>
  <si>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</si>
  <si>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</si>
  <si>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</si>
  <si>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</si>
  <si>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</si>
  <si>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</si>
  <si>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</si>
  <si>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</si>
  <si>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</si>
  <si>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</si>
  <si>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</si>
  <si>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</si>
  <si>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</si>
  <si>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REQUE - GUADALUPE</t>
  </si>
  <si>
    <t>L-2236</t>
  </si>
  <si>
    <t>MTC: ELEVACION DE CONDUCTOR EN VANO DE LA TORRE T-22 Y T-23, SE REEMPLAZA MENSULAS Y LOS AISLADORES EN SUSPENSION POR AISLADORES TIPO LINE POST, REQUIERE L2237 CON RECIERRES DESHABILITADOS. ACTIVIDAD CON CORTE CONTINUO. (R0132527)</t>
  </si>
  <si>
    <t>15/08/2026 08:03</t>
  </si>
  <si>
    <t>15/08/2026 17:20</t>
  </si>
  <si>
    <t>MP 3A SILICONADO DE AISLADORES DE TORRES T-61 A T-140, REQUIERE L2237 CON RECIERRES DESHABILITADOS. (R0132423)</t>
  </si>
  <si>
    <t>SAN JUAN - LOS INDUSTRIALES</t>
  </si>
  <si>
    <t>L-2018</t>
  </si>
  <si>
    <t>PROTECCION DIFERENCIAL 87L BLOQUEADA. LINEA SE ENCUENTRA PROTEGIDA POR LA PROTECCION DE DISTANCIA SIN TELEPROTECCION POR PROBLEMAS EN EL MEDIO DE COMUNICACION. REQUIERE REVISION CONJUNTA CON LUZ DEL SUR.</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</si>
  <si>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</si>
  <si>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</si>
  <si>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</si>
  <si>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</si>
  <si>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</si>
  <si>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</si>
  <si>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</si>
  <si>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</si>
  <si>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AT12</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</si>
  <si>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</si>
  <si>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</si>
  <si>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</si>
  <si>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</si>
  <si>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</si>
  <si>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</si>
  <si>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</si>
  <si>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SOUTHERN PERU CC</t>
  </si>
  <si>
    <t>ILO 3 - MOQUEGUA</t>
  </si>
  <si>
    <t>L-2034</t>
  </si>
  <si>
    <t>Trabajos para concluir el tendido del cable OPGW.</t>
  </si>
  <si>
    <t>L-2033</t>
  </si>
  <si>
    <t>15/08/2026 06:02</t>
  </si>
  <si>
    <t>MALPASO</t>
  </si>
  <si>
    <t>15/08/2026 08:09</t>
  </si>
  <si>
    <t>REPOSICION DE FRENOS UG4</t>
  </si>
  <si>
    <t>PARAMONGA E. - CAHUA</t>
  </si>
  <si>
    <t>L-1033</t>
  </si>
  <si>
    <t>LINEA EN SERVICIO EN CONDICION DE BYPASS CON LA LINEA L-1101</t>
  </si>
  <si>
    <t>L-1102</t>
  </si>
  <si>
    <t>LINEA INDISPONIBLE DESDE SE CAHUA A SE PARAMONGA EXISTENTE.</t>
  </si>
  <si>
    <t>YAUPI</t>
  </si>
  <si>
    <t>15/08/2026 08:08</t>
  </si>
  <si>
    <t>15/08/2026 10:34</t>
  </si>
  <si>
    <t>Inspeccion de transformador de excitacion y puente tiristores</t>
  </si>
  <si>
    <t>AGUAYTIA</t>
  </si>
  <si>
    <t>15/08/2026 18:22</t>
  </si>
  <si>
    <t>Disponibilidad de 10.7 MMSCF para la CT Aguaytia.</t>
  </si>
  <si>
    <t>Restriccion en el suministro instantaneo de gas de 0.7 MMSCF/H hacia la Central Termica Aguaytia.</t>
  </si>
  <si>
    <t>TRANSMANTARO</t>
  </si>
  <si>
    <t>ABANCAY NUEVA</t>
  </si>
  <si>
    <t>BARRA A_138kV</t>
  </si>
  <si>
    <t>15/08/2026 16:50</t>
  </si>
  <si>
    <t>INSTALACION Y PES CIBERSEGURIDAD, ACTIVIDAD CON PERDIDA DE SUPERVISION.  (R0137317)</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</si>
  <si>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</si>
  <si>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</si>
  <si>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</si>
  <si>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</si>
  <si>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</si>
  <si>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</si>
  <si>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</si>
  <si>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</si>
  <si>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</si>
  <si>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 REPOSICION ESTIMADA: 15.09.2026</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</si>
  <si>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</si>
  <si>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</si>
  <si>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</si>
  <si>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</si>
  <si>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</si>
  <si>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</si>
  <si>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R-26</t>
  </si>
  <si>
    <t>15/08/2026 08:52</t>
  </si>
  <si>
    <t>15/08/2026 15:15</t>
  </si>
  <si>
    <t>CORREGIR ANOMALIA TERMICA (R0137963)</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</si>
  <si>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</si>
  <si>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</si>
  <si>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</si>
  <si>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</si>
  <si>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</si>
  <si>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</si>
  <si>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</si>
  <si>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</si>
  <si>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</si>
  <si>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</si>
  <si>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</si>
  <si>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</si>
  <si>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</si>
  <si>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</si>
  <si>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</si>
  <si>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LA NI?A</t>
  </si>
  <si>
    <t>15/08/2026 07:50</t>
  </si>
  <si>
    <t>15/08/2026 16:35</t>
  </si>
  <si>
    <t>INSTALACION Y PUESTA SERVICIO CIBERSEGURIDAD, ACTIVIDAD CON PERDIDA DE SUPERVISION. (R0137792)</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</si>
  <si>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</si>
  <si>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</si>
  <si>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</si>
  <si>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</si>
  <si>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</si>
  <si>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</si>
  <si>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</si>
  <si>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</si>
  <si>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</si>
  <si>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</si>
  <si>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</si>
  <si>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</si>
  <si>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</si>
  <si>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</si>
  <si>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</si>
  <si>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</si>
  <si>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</si>
  <si>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</si>
  <si>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</si>
  <si>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</si>
  <si>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</si>
  <si>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</si>
  <si>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</si>
  <si>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</si>
  <si>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</si>
  <si>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</si>
  <si>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</si>
  <si>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</si>
  <si>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</si>
  <si>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CELEPSA</t>
  </si>
  <si>
    <t>PLANTA DE RESERVA FRIA DE GENERACION  DE ETEN S.A.</t>
  </si>
  <si>
    <t>LA VIRGEN</t>
  </si>
  <si>
    <t>CHINANGO S.A.C.</t>
  </si>
  <si>
    <t>HIDROELECTRICA HUANCHOR S.A.C.</t>
  </si>
  <si>
    <t>CELEPSA RENOVABLES S.R.L.</t>
  </si>
  <si>
    <t>INLAND ENERGY SAC</t>
  </si>
  <si>
    <t>CENTRALES SANTA ROSA S.A.C.</t>
  </si>
  <si>
    <t>INFRAESTRUCTURAS Y ENERGIAS DEL PERU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</si>
  <si>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</si>
  <si>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</si>
  <si>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</si>
  <si>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</si>
  <si>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</si>
  <si>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</si>
  <si>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</si>
  <si>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</si>
  <si>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</si>
  <si>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</si>
  <si>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</si>
  <si>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</si>
  <si>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</si>
  <si>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</si>
  <si>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</si>
  <si>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</si>
  <si>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</si>
  <si>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</si>
  <si>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</si>
  <si>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</si>
  <si>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</si>
  <si>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</si>
  <si>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</si>
  <si>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</si>
  <si>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</si>
  <si>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</si>
  <si>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PETRAMAS</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</si>
  <si>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</si>
  <si>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</si>
  <si>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</si>
  <si>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</si>
  <si>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</si>
  <si>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</si>
  <si>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</si>
  <si>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</si>
  <si>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</si>
  <si>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</si>
  <si>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</si>
  <si>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</si>
  <si>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</si>
  <si>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</si>
  <si>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</si>
  <si>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</si>
  <si>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</si>
  <si>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</si>
  <si>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</si>
  <si>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</si>
  <si>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</si>
  <si>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</si>
  <si>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</si>
  <si>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</si>
  <si>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</si>
  <si>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</si>
  <si>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</si>
  <si>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</si>
  <si>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</si>
  <si>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</si>
  <si>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</si>
  <si>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</si>
  <si>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</si>
  <si>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</si>
  <si>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</si>
  <si>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</si>
  <si>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</si>
  <si>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</si>
  <si>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</si>
  <si>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</si>
  <si>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</si>
  <si>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</si>
  <si>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</si>
  <si>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</si>
  <si>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</si>
  <si>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</si>
  <si>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</si>
  <si>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</si>
  <si>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</si>
  <si>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</si>
  <si>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</si>
  <si>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</si>
  <si>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</si>
  <si>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</si>
  <si>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</si>
  <si>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</si>
  <si>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</si>
  <si>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</si>
  <si>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</si>
  <si>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</si>
  <si>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</si>
  <si>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</si>
  <si>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</si>
  <si>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</si>
  <si>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</si>
  <si>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</si>
  <si>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</si>
  <si>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</si>
  <si>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</si>
  <si>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</si>
  <si>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</si>
  <si>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</si>
  <si>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</si>
  <si>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</si>
  <si>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</si>
  <si>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</si>
  <si>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</si>
  <si>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</si>
  <si>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</si>
  <si>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</si>
  <si>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</si>
  <si>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</si>
  <si>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</si>
  <si>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</si>
  <si>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</si>
  <si>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</si>
  <si>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</si>
  <si>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</si>
  <si>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</si>
  <si>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</si>
  <si>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</si>
  <si>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</si>
  <si>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</si>
  <si>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</si>
  <si>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</si>
  <si>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</si>
  <si>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</si>
  <si>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</si>
  <si>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</si>
  <si>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</si>
  <si>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</si>
  <si>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</si>
  <si>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</si>
  <si>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</si>
  <si>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</si>
  <si>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</si>
  <si>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</si>
  <si>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</si>
  <si>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</si>
  <si>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</si>
  <si>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</si>
  <si>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</si>
  <si>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</si>
  <si>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</si>
  <si>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</si>
  <si>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</si>
  <si>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</si>
  <si>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</si>
  <si>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</si>
  <si>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</si>
  <si>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</si>
  <si>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</si>
  <si>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</si>
  <si>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</si>
  <si>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</si>
  <si>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</si>
  <si>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</si>
  <si>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</si>
  <si>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</si>
  <si>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</si>
  <si>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</si>
  <si>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</si>
  <si>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</si>
  <si>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</si>
  <si>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</si>
  <si>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</si>
  <si>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</si>
  <si>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</si>
  <si>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</si>
  <si>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</si>
  <si>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</si>
  <si>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</si>
  <si>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</si>
  <si>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</si>
  <si>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</si>
  <si>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</si>
  <si>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</si>
  <si>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</si>
  <si>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</si>
  <si>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</si>
  <si>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</si>
  <si>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</si>
  <si>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</si>
  <si>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</si>
  <si>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</si>
  <si>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</si>
  <si>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</si>
  <si>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</si>
  <si>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</si>
  <si>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</si>
  <si>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</si>
  <si>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</si>
  <si>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</si>
  <si>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</si>
  <si>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</si>
  <si>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</si>
  <si>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</si>
  <si>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</si>
  <si>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</si>
  <si>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</si>
  <si>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</si>
  <si>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</si>
  <si>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</si>
  <si>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</si>
  <si>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</si>
  <si>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</si>
  <si>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</si>
  <si>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</si>
  <si>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</si>
  <si>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</si>
  <si>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</si>
  <si>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</si>
  <si>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</si>
  <si>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</si>
  <si>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</si>
  <si>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</si>
  <si>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</si>
  <si>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</si>
  <si>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</si>
  <si>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</si>
  <si>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</si>
  <si>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</si>
  <si>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</si>
  <si>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</si>
  <si>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</si>
  <si>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</si>
  <si>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</si>
  <si>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</si>
  <si>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</si>
  <si>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</si>
  <si>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</si>
  <si>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</si>
  <si>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</si>
  <si>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</si>
  <si>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</si>
  <si>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</si>
  <si>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</si>
  <si>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</si>
  <si>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</si>
  <si>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</si>
  <si>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</si>
  <si>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</si>
  <si>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</si>
  <si>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</si>
  <si>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</si>
  <si>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</si>
  <si>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</si>
  <si>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</si>
  <si>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</si>
  <si>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</si>
  <si>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</si>
  <si>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</si>
  <si>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</si>
  <si>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</si>
  <si>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</si>
  <si>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</si>
  <si>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</si>
  <si>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</si>
  <si>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</si>
  <si>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</si>
  <si>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</si>
  <si>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</si>
  <si>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</si>
  <si>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</si>
  <si>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</si>
  <si>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</si>
  <si>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</si>
  <si>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</si>
  <si>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</si>
  <si>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</si>
  <si>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</si>
  <si>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</si>
  <si>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</si>
  <si>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</si>
  <si>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</si>
  <si>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</si>
  <si>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</si>
  <si>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</si>
  <si>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</si>
  <si>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</si>
  <si>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</si>
  <si>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</si>
  <si>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</si>
  <si>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</si>
  <si>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</si>
  <si>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</si>
  <si>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</si>
  <si>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</si>
  <si>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</si>
  <si>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</si>
  <si>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</si>
  <si>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</si>
  <si>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</si>
  <si>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</si>
  <si>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</si>
  <si>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</si>
  <si>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</si>
  <si>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</si>
  <si>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</si>
  <si>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</si>
  <si>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</si>
  <si>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</si>
  <si>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</si>
  <si>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</si>
  <si>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</si>
  <si>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</si>
  <si>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</si>
  <si>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</si>
  <si>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</si>
  <si>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</si>
  <si>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</si>
  <si>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</si>
  <si>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</si>
  <si>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</si>
  <si>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</si>
  <si>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</si>
  <si>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</si>
  <si>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</si>
  <si>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</si>
  <si>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</si>
  <si>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</si>
  <si>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</si>
  <si>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</si>
  <si>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</si>
  <si>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</si>
  <si>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</si>
  <si>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</si>
  <si>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</si>
  <si>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</si>
  <si>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</si>
  <si>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</si>
  <si>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</si>
  <si>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</si>
  <si>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</si>
  <si>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</si>
  <si>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</si>
  <si>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</si>
  <si>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</si>
  <si>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</si>
  <si>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</si>
  <si>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</si>
  <si>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</si>
  <si>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</si>
  <si>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</si>
  <si>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</si>
  <si>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</si>
  <si>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</si>
  <si>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</si>
  <si>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</si>
  <si>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</si>
  <si>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</si>
  <si>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</si>
  <si>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</si>
  <si>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</si>
  <si>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</si>
  <si>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</si>
  <si>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</si>
  <si>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</si>
  <si>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</si>
  <si>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</si>
  <si>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</si>
  <si>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</si>
  <si>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</si>
  <si>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</si>
  <si>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</si>
  <si>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</si>
  <si>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</si>
  <si>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</si>
  <si>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</si>
  <si>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</si>
  <si>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</si>
  <si>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</si>
  <si>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</si>
  <si>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</si>
  <si>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</si>
  <si>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</si>
  <si>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</si>
  <si>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</si>
  <si>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</si>
  <si>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</si>
  <si>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</si>
  <si>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</si>
  <si>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</si>
  <si>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</si>
  <si>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</si>
  <si>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</si>
  <si>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</si>
  <si>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</si>
  <si>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</si>
  <si>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</si>
  <si>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</si>
  <si>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</si>
  <si>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</si>
  <si>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</si>
  <si>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</si>
  <si>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</si>
  <si>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</si>
  <si>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</si>
  <si>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</si>
  <si>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</si>
  <si>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</si>
  <si>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</si>
  <si>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</si>
  <si>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</si>
  <si>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</si>
  <si>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</si>
  <si>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</si>
  <si>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</si>
  <si>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</si>
  <si>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</si>
  <si>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</si>
  <si>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</si>
  <si>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</si>
  <si>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</si>
  <si>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</si>
  <si>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</si>
  <si>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</si>
  <si>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</si>
  <si>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</si>
  <si>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</si>
  <si>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</si>
  <si>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</si>
  <si>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</si>
  <si>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</si>
  <si>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</si>
  <si>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</si>
  <si>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</si>
  <si>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</si>
  <si>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</si>
  <si>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</si>
  <si>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</si>
  <si>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</si>
  <si>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</si>
  <si>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</si>
  <si>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</si>
  <si>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</si>
  <si>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</si>
  <si>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</si>
  <si>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</si>
  <si>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</si>
  <si>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C.H. YANAPAMPA</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</si>
  <si>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</si>
  <si>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</si>
  <si>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</si>
  <si>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</si>
  <si>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</si>
  <si>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</si>
  <si>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</si>
  <si>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</si>
  <si>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</si>
  <si>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</si>
  <si>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</si>
  <si>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</si>
  <si>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</si>
  <si>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</si>
  <si>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</si>
  <si>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</si>
  <si>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</si>
  <si>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</si>
  <si>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</si>
  <si>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</si>
  <si>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</si>
  <si>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</si>
  <si>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</si>
  <si>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</si>
  <si>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</si>
  <si>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</si>
  <si>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</si>
  <si>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</si>
  <si>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</si>
  <si>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</si>
  <si>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</si>
  <si>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</si>
  <si>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</si>
  <si>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</si>
  <si>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</si>
  <si>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</si>
  <si>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</si>
  <si>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</si>
  <si>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</si>
  <si>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</si>
  <si>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</si>
  <si>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</si>
  <si>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</si>
  <si>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</si>
  <si>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</si>
  <si>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</si>
  <si>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</si>
  <si>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</si>
  <si>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</si>
  <si>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</si>
  <si>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</si>
  <si>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</si>
  <si>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</si>
  <si>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</si>
  <si>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</si>
  <si>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</si>
  <si>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</si>
  <si>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</si>
  <si>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</si>
  <si>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</si>
  <si>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</si>
  <si>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</si>
  <si>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</si>
  <si>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</si>
  <si>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</si>
  <si>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</si>
  <si>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</si>
  <si>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</si>
  <si>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</si>
  <si>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</si>
  <si>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</si>
  <si>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</si>
  <si>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</si>
  <si>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</si>
  <si>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</si>
  <si>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</si>
  <si>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</si>
  <si>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</si>
  <si>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</si>
  <si>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</si>
  <si>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</si>
  <si>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</si>
  <si>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</si>
  <si>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</si>
  <si>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</si>
  <si>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</si>
  <si>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</si>
  <si>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</si>
  <si>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</si>
  <si>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</si>
  <si>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</si>
  <si>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</si>
  <si>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</si>
  <si>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</si>
  <si>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</si>
  <si>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</si>
  <si>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</si>
  <si>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</si>
  <si>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</si>
  <si>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</si>
  <si>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</si>
  <si>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</si>
  <si>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</si>
  <si>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</si>
  <si>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</si>
  <si>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</si>
  <si>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</si>
  <si>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sábado, 15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</si>
  <si>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</si>
  <si>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</si>
  <si>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</si>
  <si>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</si>
  <si>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</si>
  <si>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</si>
  <si>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</si>
  <si>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</si>
  <si>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</si>
  <si>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</si>
  <si>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</si>
  <si>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</si>
  <si>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</si>
  <si>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</si>
  <si>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</si>
  <si>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</si>
  <si>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</si>
  <si>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</si>
  <si>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</si>
  <si>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</si>
  <si>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</si>
  <si>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</si>
  <si>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</si>
  <si>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</si>
  <si>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</si>
  <si>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</si>
  <si>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</si>
  <si>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</si>
  <si>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</si>
  <si>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</si>
  <si>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</si>
  <si>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</si>
  <si>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</si>
  <si>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</si>
  <si>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</si>
  <si>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</si>
  <si>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</si>
  <si>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</si>
  <si>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</si>
  <si>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</si>
  <si>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</si>
  <si>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</si>
  <si>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</si>
  <si>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</si>
  <si>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</si>
  <si>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</si>
  <si>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</si>
  <si>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</si>
  <si>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</si>
  <si>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</si>
  <si>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</si>
  <si>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</si>
  <si>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</si>
  <si>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</si>
  <si>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</si>
  <si>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</si>
  <si>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</si>
  <si>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</si>
  <si>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</si>
  <si>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</si>
  <si>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</si>
  <si>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</si>
  <si>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</si>
  <si>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</si>
  <si>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</si>
  <si>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</si>
  <si>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</si>
  <si>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</si>
  <si>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</si>
  <si>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</si>
  <si>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</si>
  <si>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</si>
  <si>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</si>
  <si>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</si>
  <si>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</si>
  <si>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</si>
  <si>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</si>
  <si>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</si>
  <si>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</si>
  <si>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</si>
  <si>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</si>
  <si>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</si>
  <si>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</si>
  <si>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</si>
  <si>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</si>
  <si>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</si>
  <si>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</si>
  <si>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</si>
  <si>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</si>
  <si>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</si>
  <si>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</si>
  <si>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</si>
  <si>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</si>
  <si>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</si>
  <si>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</si>
  <si>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</si>
  <si>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</si>
  <si>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</si>
  <si>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</si>
  <si>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</si>
  <si>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</si>
  <si>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</si>
  <si>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</si>
  <si>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</si>
  <si>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</si>
  <si>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</si>
  <si>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</si>
  <si>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</si>
  <si>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</si>
  <si>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</si>
  <si>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</si>
  <si>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</si>
  <si>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</si>
  <si>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</si>
  <si>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</si>
  <si>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</si>
  <si>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</si>
  <si>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</si>
  <si>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</si>
  <si>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</si>
  <si>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</si>
  <si>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</si>
  <si>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</si>
  <si>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</si>
  <si>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</si>
  <si>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</si>
  <si>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</si>
  <si>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</si>
  <si>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</si>
  <si>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</si>
  <si>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15/08/2026 00:00:00</t>
  </si>
  <si>
    <t>16/08/2026 00:00:00</t>
  </si>
  <si>
    <t>POR COGENERACION</t>
  </si>
  <si>
    <t>...</t>
  </si>
  <si>
    <t>MAPLE- BAGAZO</t>
  </si>
  <si>
    <t>SAN_JACINTO - BAGAZO</t>
  </si>
  <si>
    <t>AGROLMOS TV1 - BAGAZO</t>
  </si>
  <si>
    <t>G-1</t>
  </si>
  <si>
    <t>CANA BRAVA TV1 - BAGAZO</t>
  </si>
  <si>
    <t>CASA GRANDE TV3 - BAGAZO</t>
  </si>
  <si>
    <t>INDEPENDENCIA GAS</t>
  </si>
  <si>
    <t>15/08/2026 06:55:00</t>
  </si>
  <si>
    <t>POR POTENCIA O ENERGIA</t>
  </si>
  <si>
    <t>INDEP_G4</t>
  </si>
  <si>
    <t>15/08/2026 00:44:00</t>
  </si>
  <si>
    <t>POR PRUEBAS</t>
  </si>
  <si>
    <t>15/08/2026 08:20:00</t>
  </si>
  <si>
    <t>A MINIMA CARGA</t>
  </si>
  <si>
    <t>15/08/2026 20:10:00</t>
  </si>
  <si>
    <t>A las 19:52 h S/C parar las unidades G1 G2 G3 por pruebas en la unidad G4.</t>
  </si>
  <si>
    <t>15/08/2026 22:34:00</t>
  </si>
  <si>
    <t>15/08/2026 22:43:00</t>
  </si>
  <si>
    <t>15/08/2026 22:46:00</t>
  </si>
  <si>
    <t>MALACAS1 TG6 - GAS</t>
  </si>
  <si>
    <t>MALACAS2 TG4 - GAS</t>
  </si>
  <si>
    <t>15/08/2026 21:32:00</t>
  </si>
  <si>
    <t>15/08/2026 23:05:00</t>
  </si>
  <si>
    <t>CHILCA1 CCOMB TG1 &amp; TG2 &amp; TG3 - GAS</t>
  </si>
  <si>
    <t>CHILCA2 CCOMB TG41 - GAS</t>
  </si>
  <si>
    <t>15/08/2026 07:02:00</t>
  </si>
  <si>
    <t>15/08/2026 08:19:00</t>
  </si>
  <si>
    <t>FENIX CCOMB GT11 &amp; GT12 - GAS</t>
  </si>
  <si>
    <t>15/08/2026 07:08:00</t>
  </si>
  <si>
    <t xml:space="preserve">07:08h Se redujo a 500MW </t>
  </si>
  <si>
    <t>KALLPA CCOMB TG1 &amp; TG2 &amp; TG3 - GAS</t>
  </si>
  <si>
    <t>LAS FLORES CCOMB TG1 - GAS</t>
  </si>
  <si>
    <t>STA ROSA UTI5 - GAS</t>
  </si>
  <si>
    <t>15/08/2026 06:44:00</t>
  </si>
  <si>
    <t>STA ROSA UTI6 - GAS</t>
  </si>
  <si>
    <t>15/08/2026 08:22:00</t>
  </si>
  <si>
    <t>15/08/2026 13:32:00</t>
  </si>
  <si>
    <t>15/08/2026 16:06:00</t>
  </si>
  <si>
    <t>STA ROSA TG8 - GAS</t>
  </si>
  <si>
    <t>15/08/2026 14:27:00</t>
  </si>
  <si>
    <t>15/08/2026 15:35:00</t>
  </si>
  <si>
    <t>VENTANILLA CCOMB TG3 &amp; TG4 - GAS F.DIRECTO</t>
  </si>
  <si>
    <t>15/08/2026 06:56:00</t>
  </si>
  <si>
    <t>15/08/2026 07:42:00</t>
  </si>
  <si>
    <t>VENTANILLA CCOMB TG3 &amp; TG4 - GAS</t>
  </si>
  <si>
    <t>15/08/2026 08:28:00</t>
  </si>
  <si>
    <t>HUAYCOLORO - BIOGAS</t>
  </si>
  <si>
    <t>LA GRINGA V - BIOGAS</t>
  </si>
  <si>
    <t>DONA CATALINA  - BIOGAS</t>
  </si>
  <si>
    <t>CALLAO - BIOGAS</t>
  </si>
  <si>
    <t>PTO BRAVO TG1 - D2</t>
  </si>
  <si>
    <t>15/08/2026 11:28:00</t>
  </si>
  <si>
    <t>15/08/2026 11:34:00</t>
  </si>
  <si>
    <t>15/08/2026 11:04:00</t>
  </si>
  <si>
    <t>15/08/2026 13:02:00</t>
  </si>
  <si>
    <t>15/08/2026 13:42:00</t>
  </si>
  <si>
    <t>15/08/2026 13:34:00</t>
  </si>
  <si>
    <t>PTO BRAVO TG3 - D2</t>
  </si>
  <si>
    <t>15/08/2026 16:30:00</t>
  </si>
  <si>
    <t>15/08/2026 16:08:00</t>
  </si>
  <si>
    <t>PTO BRAVO TG2 - D2</t>
  </si>
  <si>
    <t>15/08/2026 17:12:00</t>
  </si>
  <si>
    <t>15/08/2026 16:49:00</t>
  </si>
  <si>
    <t>PTO BRAVO TG4 - D2</t>
  </si>
  <si>
    <t>15/08/2026 17:47:00</t>
  </si>
  <si>
    <t>15/08/2026 18:25:00</t>
  </si>
  <si>
    <t>15/08/2026 17:21:00</t>
  </si>
  <si>
    <t>15/08/2026 19:03:00</t>
  </si>
  <si>
    <t>OLLEROS CCOMB TG1 - GAS</t>
  </si>
  <si>
    <t>15/08/2026 06:57:00</t>
  </si>
  <si>
    <t>15/08/2026 13:30:00</t>
  </si>
  <si>
    <t>AGUAYTIA TG2 - GAS</t>
  </si>
  <si>
    <t>15/08/2026 07:44:00</t>
  </si>
  <si>
    <t>15/08/2026 07:58:00</t>
  </si>
  <si>
    <t>15/08/2026 07:25:00</t>
  </si>
  <si>
    <t>xLT</t>
  </si>
  <si>
    <t>15/08/2026 13:33:00</t>
  </si>
  <si>
    <t>15/08/2026 16:09:00</t>
  </si>
  <si>
    <t>15/08/2026 20:20:00</t>
  </si>
  <si>
    <t>15/08/2026 20:07:00</t>
  </si>
  <si>
    <t>Solicito parar debido a su disponibilidad de gas</t>
  </si>
  <si>
    <t>Hora Inicio y Fin de Indisponibilidades de las Unidades de Generación SEIN</t>
  </si>
  <si>
    <t>Cambio de codos y extensiones grupo G1, G2 y G3, descolmatación cauce aguas arriba bocatoma, cambio de bocinas, mantenimiento piso radiales y alfeizer, mantenimiento izaje compuerta desempedrador, mantenimiento piso canal de demasías.</t>
  </si>
  <si>
    <t>Inspeccion y Pruebas en reles de protección como consecuencia de la Desconexión de la L-5012, La Niña – Miguel Grau</t>
  </si>
  <si>
    <t>REVISIÓN DE COJINETE 1 DEL GENERADOR LADO ACOPLE POR ALTA TEMPERATURA</t>
  </si>
  <si>
    <t>CAÑÓN DEL PATO</t>
  </si>
  <si>
    <t>REPOSICIÓN DE FRENOS UG4</t>
  </si>
  <si>
    <t>Inspección de transformador de excitación y puente tiristores</t>
  </si>
  <si>
    <t>EJECUTADO</t>
  </si>
  <si>
    <t>Sábado 15 de Agosto del 2026 / SEM N° 33</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</si>
  <si>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</si>
  <si>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</si>
  <si>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</si>
  <si>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</si>
  <si>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</si>
  <si>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</si>
  <si>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</si>
  <si>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</si>
  <si>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</si>
  <si>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</si>
  <si>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</si>
  <si>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</si>
  <si>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</si>
  <si>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</si>
  <si>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</si>
  <si>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</si>
  <si>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</si>
  <si>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</si>
  <si>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</si>
  <si>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</si>
  <si>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</si>
  <si>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</si>
  <si>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</si>
  <si>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</si>
  <si>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</si>
  <si>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</si>
  <si>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</si>
  <si>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</si>
  <si>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</si>
  <si>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</si>
  <si>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</si>
  <si>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</si>
  <si>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</si>
  <si>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</si>
  <si>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</si>
  <si>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</si>
  <si>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</si>
  <si>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</si>
  <si>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</si>
  <si>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</si>
  <si>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</si>
  <si>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</si>
  <si>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</si>
  <si>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</si>
  <si>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</si>
  <si>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</si>
  <si>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</si>
  <si>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</si>
  <si>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</si>
  <si>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</si>
  <si>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</si>
  <si>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</si>
  <si>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</si>
  <si>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</si>
  <si>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</si>
  <si>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</si>
  <si>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</si>
  <si>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</si>
  <si>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</si>
  <si>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</si>
  <si>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</si>
  <si>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</si>
  <si>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</si>
  <si>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</si>
  <si>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</si>
  <si>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</si>
  <si>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</si>
  <si>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</si>
  <si>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</si>
  <si>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</si>
  <si>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</si>
  <si>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</si>
  <si>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</si>
  <si>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</si>
  <si>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</si>
  <si>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</si>
  <si>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</si>
  <si>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</si>
  <si>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</si>
  <si>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</si>
  <si>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</si>
  <si>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</si>
  <si>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</si>
  <si>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</si>
  <si>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</si>
  <si>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</si>
  <si>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</si>
  <si>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</si>
  <si>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</si>
  <si>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</si>
  <si>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</si>
  <si>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</si>
  <si>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</si>
  <si>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</si>
  <si>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</si>
  <si>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</si>
  <si>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</si>
  <si>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</si>
  <si>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</si>
  <si>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</si>
  <si>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</si>
  <si>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</si>
  <si>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</si>
  <si>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</si>
  <si>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</si>
  <si>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</si>
  <si>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</si>
  <si>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</si>
  <si>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</si>
  <si>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</si>
  <si>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</si>
  <si>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</si>
  <si>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</si>
  <si>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</si>
  <si>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</si>
  <si>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</si>
  <si>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</si>
  <si>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</si>
  <si>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</si>
  <si>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13562346.22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</si>
  <si>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</si>
  <si>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</si>
  <si>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</si>
  <si>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</si>
  <si>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</si>
  <si>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</si>
  <si>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</si>
  <si>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</si>
  <si>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</si>
  <si>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</si>
  <si>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</si>
  <si>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</si>
  <si>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</si>
  <si>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</si>
  <si>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</si>
  <si>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</si>
  <si>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</si>
  <si>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</si>
  <si>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</si>
  <si>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</si>
  <si>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</si>
  <si>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</si>
  <si>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</si>
  <si>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</si>
  <si>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</si>
  <si>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</si>
  <si>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</si>
  <si>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</si>
  <si>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</si>
  <si>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</si>
  <si>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</si>
  <si>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</si>
  <si>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</si>
  <si>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</si>
  <si>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</si>
  <si>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</si>
  <si>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</si>
  <si>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</si>
  <si>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</si>
  <si>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</si>
  <si>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</si>
  <si>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</si>
  <si>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</si>
  <si>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</si>
  <si>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</si>
  <si>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</si>
  <si>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</si>
  <si>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</si>
  <si>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</si>
  <si>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</si>
  <si>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</si>
  <si>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</si>
  <si>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</si>
  <si>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</si>
  <si>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</si>
  <si>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</si>
  <si>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</si>
  <si>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</si>
  <si>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</si>
  <si>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</si>
  <si>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</si>
  <si>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</si>
  <si>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</si>
  <si>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</si>
  <si>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</si>
  <si>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</si>
  <si>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</si>
  <si>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</si>
  <si>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</si>
  <si>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</si>
  <si>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</si>
  <si>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</si>
  <si>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</si>
  <si>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</si>
  <si>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</si>
  <si>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</si>
  <si>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</si>
  <si>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</si>
  <si>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</si>
  <si>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</si>
  <si>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</si>
  <si>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</si>
  <si>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</si>
  <si>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</si>
  <si>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</si>
  <si>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</si>
  <si>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</si>
  <si>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</si>
  <si>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</si>
  <si>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</si>
  <si>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</si>
  <si>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</si>
  <si>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</si>
  <si>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</si>
  <si>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</si>
  <si>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</si>
  <si>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</si>
  <si>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</si>
  <si>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</si>
  <si>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</si>
  <si>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</si>
  <si>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</si>
  <si>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</si>
  <si>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</si>
  <si>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</si>
  <si>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</si>
  <si>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</si>
  <si>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</si>
  <si>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</si>
  <si>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</si>
  <si>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</si>
  <si>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</si>
  <si>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</si>
  <si>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</si>
  <si>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</si>
  <si>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</si>
  <si>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</si>
  <si>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</si>
  <si>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</si>
  <si>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</si>
  <si>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</si>
  <si>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</si>
  <si>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</si>
  <si>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</si>
  <si>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</si>
  <si>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</si>
  <si>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</si>
  <si>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08:59:59</t>
  </si>
  <si>
    <t>09:00:00</t>
  </si>
  <si>
    <t>CUENCA RIO MANTARO</t>
  </si>
  <si>
    <t>CUENCA RIO PATIVILCA</t>
  </si>
  <si>
    <t>CUENCA RIO YAULI_PUCARA</t>
  </si>
  <si>
    <t>14:59:59</t>
  </si>
  <si>
    <t>15:00:00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</si>
  <si>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</si>
  <si>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</si>
  <si>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</si>
  <si>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</si>
  <si>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</si>
  <si>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</si>
  <si>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</si>
  <si>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</si>
  <si>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</si>
  <si>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</si>
  <si>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</si>
  <si>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</si>
  <si>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</si>
  <si>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</si>
  <si>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</si>
  <si>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t>
  </si>
  <si>
    <t>Reporte de Consumo de Combustibles</t>
  </si>
  <si>
    <t>CONSUMO DE COMBUSTIBLES - LÍQUIDO, SÓLIDO, GASEOSO</t>
  </si>
  <si>
    <t>MEDIDOR</t>
  </si>
  <si>
    <t>15/Aug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</si>
  <si>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</si>
  <si>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</si>
  <si>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</si>
  <si>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</si>
  <si>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</si>
  <si>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</si>
  <si>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</si>
  <si>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</si>
  <si>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</si>
  <si>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</si>
  <si>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</si>
  <si>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</si>
  <si>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</si>
  <si>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</si>
  <si>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</si>
  <si>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</si>
  <si>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</si>
  <si>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</si>
  <si>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</si>
  <si>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</si>
  <si>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</si>
  <si>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</si>
  <si>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</si>
  <si>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</si>
  <si>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</si>
  <si>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</si>
  <si>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</si>
  <si>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</si>
  <si>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</si>
  <si>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</si>
  <si>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</si>
  <si>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</si>
  <si>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</si>
  <si>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</si>
  <si>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</si>
  <si>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</si>
  <si>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</si>
  <si>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</si>
  <si>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</si>
  <si>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</si>
  <si>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</si>
  <si>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</si>
  <si>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</si>
  <si>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</si>
  <si>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</si>
  <si>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</si>
  <si>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</si>
  <si>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</si>
  <si>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</si>
  <si>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</si>
  <si>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</si>
  <si>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</si>
  <si>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</si>
  <si>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</si>
  <si>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</si>
  <si>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</si>
  <si>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</si>
  <si>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</si>
  <si>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</si>
  <si>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</si>
  <si>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</si>
  <si>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</si>
  <si>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</si>
  <si>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</si>
  <si>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</si>
  <si>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</si>
  <si>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</si>
  <si>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</si>
  <si>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</si>
  <si>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</si>
  <si>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</si>
  <si>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</si>
  <si>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</si>
  <si>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</si>
  <si>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</si>
  <si>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15/08/2026 01:00</t>
  </si>
  <si>
    <t>15/08/2026 02:00</t>
  </si>
  <si>
    <t>15/08/2026 03:00</t>
  </si>
  <si>
    <t>15/08/2026 04:00</t>
  </si>
  <si>
    <t>15/08/2026 05:00</t>
  </si>
  <si>
    <t>15/08/2026 06:00</t>
  </si>
  <si>
    <t>15/08/2026 07:00</t>
  </si>
  <si>
    <t>15/08/2026 10:00</t>
  </si>
  <si>
    <t>15/08/2026 12:00</t>
  </si>
  <si>
    <t>15/08/2026 13:00</t>
  </si>
  <si>
    <t>15/08/2026 15:00</t>
  </si>
  <si>
    <t>15/08/2026 19:00</t>
  </si>
  <si>
    <t>15/08/2026 20:00</t>
  </si>
  <si>
    <t>15/08/2026 21:00</t>
  </si>
  <si>
    <t>15/08/2026 22:00</t>
  </si>
  <si>
    <t>15/08/2026 23:00</t>
  </si>
  <si>
    <t>TEMPERATURA AMBIENTE (ºC)</t>
  </si>
  <si>
    <t>Disponibilidad de Gas Natural de las Centrales Termoeléctricas</t>
  </si>
  <si>
    <t>GASEODUCTO</t>
  </si>
  <si>
    <t>VOLUMEN DE GAS (Mm3)</t>
  </si>
  <si>
    <t>INICIAL</t>
  </si>
  <si>
    <t>GASEODUCTO DE CAMISEA (EGESUR)</t>
  </si>
  <si>
    <t>16/08/2026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</si>
  <si>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</si>
  <si>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</si>
  <si>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</si>
  <si>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</si>
  <si>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</si>
  <si>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</si>
  <si>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</si>
  <si>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</si>
  <si>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</si>
  <si>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</si>
  <si>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</si>
  <si>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</si>
  <si>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</si>
  <si>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</si>
  <si>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</si>
  <si>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</si>
  <si>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</si>
  <si>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</si>
  <si>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</si>
  <si>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</si>
  <si>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</si>
  <si>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</si>
  <si>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</si>
  <si>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</si>
  <si>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</si>
  <si>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</si>
  <si>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</si>
  <si>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</si>
  <si>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</si>
  <si>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</si>
  <si>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</si>
  <si>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</si>
  <si>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</si>
  <si>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</si>
  <si>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</si>
  <si>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</si>
  <si>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</si>
  <si>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</si>
  <si>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</si>
  <si>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</si>
  <si>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</si>
  <si>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</si>
  <si>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</si>
  <si>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</si>
  <si>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</si>
  <si>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</si>
  <si>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</si>
  <si>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</si>
  <si>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</si>
  <si>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</si>
  <si>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</si>
  <si>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</si>
  <si>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</si>
  <si>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</si>
  <si>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</si>
  <si>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</si>
  <si>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</si>
  <si>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</si>
  <si>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</si>
  <si>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</si>
  <si>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</si>
  <si>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</si>
  <si>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</si>
  <si>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</si>
  <si>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</si>
  <si>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</si>
  <si>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</si>
  <si>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</si>
  <si>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</si>
  <si>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</si>
  <si>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</si>
  <si>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</si>
  <si>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</si>
  <si>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</si>
  <si>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</si>
  <si>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</si>
  <si>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</si>
  <si>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</si>
  <si>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</si>
  <si>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</si>
  <si>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</si>
  <si>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</si>
  <si>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</si>
  <si>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</si>
  <si>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</si>
  <si>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</si>
  <si>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</si>
  <si>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</si>
  <si>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</si>
  <si>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</si>
  <si>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</si>
  <si>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</si>
  <si>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</si>
  <si>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</si>
  <si>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</si>
  <si>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</si>
  <si>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</si>
  <si>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</si>
  <si>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</si>
  <si>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</si>
  <si>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</si>
  <si>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</si>
  <si>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</si>
  <si>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</si>
  <si>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</si>
  <si>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</si>
  <si>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</si>
  <si>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</si>
  <si>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</si>
  <si>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</si>
  <si>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</si>
  <si>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</si>
  <si>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</si>
  <si>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</si>
  <si>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</si>
  <si>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</si>
  <si>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</si>
  <si>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</si>
  <si>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</si>
  <si>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</si>
  <si>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</si>
  <si>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</si>
  <si>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</si>
  <si>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</si>
  <si>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</si>
  <si>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</si>
  <si>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</si>
  <si>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</si>
  <si>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</si>
  <si>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</si>
  <si>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</si>
  <si>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</si>
  <si>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</si>
  <si>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</si>
  <si>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</si>
  <si>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</si>
  <si>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</si>
  <si>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</si>
  <si>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</si>
  <si>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</si>
  <si>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</si>
  <si>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</si>
  <si>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</si>
  <si>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</si>
  <si>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</si>
  <si>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</si>
  <si>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</si>
  <si>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</si>
  <si>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</si>
  <si>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</si>
  <si>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</si>
  <si>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</si>
  <si>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</si>
  <si>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</si>
  <si>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</si>
  <si>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</si>
  <si>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</si>
  <si>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</si>
  <si>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</si>
  <si>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</si>
  <si>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</si>
  <si>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</si>
  <si>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</si>
  <si>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</si>
  <si>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</si>
  <si>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</si>
  <si>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</si>
  <si>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</si>
  <si>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</si>
  <si>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</si>
  <si>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</si>
  <si>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</si>
  <si>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</si>
  <si>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</si>
  <si>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</si>
  <si>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</si>
  <si>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</si>
  <si>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</si>
  <si>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</si>
  <si>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</si>
  <si>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</si>
  <si>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</si>
  <si>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</si>
  <si>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</si>
  <si>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</si>
  <si>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</si>
  <si>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</si>
  <si>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</si>
  <si>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</si>
  <si>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</si>
  <si>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</si>
  <si>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</si>
  <si>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</si>
  <si>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</si>
  <si>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</si>
  <si>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</si>
  <si>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</si>
  <si>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</si>
  <si>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</si>
  <si>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</si>
  <si>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</si>
  <si>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</si>
  <si>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</si>
  <si>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</si>
  <si>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</si>
  <si>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</si>
  <si>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</si>
  <si>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</si>
  <si>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</si>
  <si>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</si>
  <si>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</si>
  <si>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</si>
  <si>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</si>
  <si>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</si>
  <si>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</si>
  <si>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</si>
  <si>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</si>
  <si>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</si>
  <si>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</si>
  <si>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</si>
  <si>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</si>
  <si>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</si>
  <si>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</si>
  <si>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</si>
  <si>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</si>
  <si>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</si>
  <si>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</si>
  <si>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</si>
  <si>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</si>
  <si>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</si>
  <si>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</si>
  <si>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</si>
  <si>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</si>
  <si>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</si>
  <si>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</si>
  <si>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</si>
  <si>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</si>
  <si>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</si>
  <si>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</si>
  <si>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</si>
  <si>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</si>
  <si>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</si>
  <si>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</si>
  <si>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</si>
  <si>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</si>
  <si>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</si>
  <si>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</si>
  <si>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</si>
  <si>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</si>
  <si>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</si>
  <si>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</si>
  <si>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</si>
  <si>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</si>
  <si>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</si>
  <si>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</si>
  <si>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</si>
  <si>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</si>
  <si>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</si>
  <si>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</si>
  <si>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</si>
  <si>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</si>
  <si>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</si>
  <si>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</si>
  <si>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</si>
  <si>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</si>
  <si>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</si>
  <si>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</si>
  <si>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</si>
  <si>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</si>
  <si>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</si>
  <si>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</si>
  <si>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</si>
  <si>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</si>
  <si>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</si>
  <si>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</si>
  <si>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</si>
  <si>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</si>
  <si>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</si>
  <si>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</si>
  <si>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</si>
  <si>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</si>
  <si>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</si>
  <si>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</si>
  <si>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</si>
  <si>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</si>
  <si>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</si>
  <si>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</si>
  <si>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</si>
  <si>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</si>
  <si>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</si>
  <si>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</si>
  <si>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</si>
  <si>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</si>
  <si>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</si>
  <si>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</si>
  <si>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</si>
  <si>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</si>
  <si>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</si>
  <si>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</si>
  <si>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</si>
  <si>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</si>
  <si>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</si>
  <si>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</si>
  <si>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</si>
  <si>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</si>
  <si>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</si>
  <si>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</si>
  <si>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</si>
  <si>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</si>
  <si>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</si>
  <si>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</si>
  <si>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</si>
  <si>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</si>
  <si>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</si>
  <si>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</si>
  <si>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</si>
  <si>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</si>
  <si>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</si>
  <si>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</si>
  <si>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</si>
  <si>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</si>
  <si>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</si>
  <si>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</si>
  <si>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</si>
  <si>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</si>
  <si>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</si>
  <si>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</si>
  <si>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</si>
  <si>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</si>
  <si>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</si>
  <si>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</si>
  <si>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</si>
  <si>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</si>
  <si>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</si>
  <si>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</si>
  <si>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</si>
  <si>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</si>
  <si>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</si>
  <si>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</si>
  <si>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</si>
  <si>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</si>
  <si>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</si>
  <si>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</si>
  <si>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</si>
  <si>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</si>
  <si>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</si>
  <si>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</si>
  <si>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</si>
  <si>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</si>
  <si>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</si>
  <si>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</si>
  <si>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</si>
  <si>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</si>
  <si>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</si>
  <si>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</si>
  <si>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</si>
  <si>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</si>
  <si>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</si>
  <si>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</si>
  <si>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</si>
  <si>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</si>
  <si>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</si>
  <si>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</si>
  <si>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</si>
  <si>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</si>
  <si>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</si>
  <si>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</si>
  <si>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</si>
  <si>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</si>
  <si>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</si>
  <si>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</si>
  <si>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</si>
  <si>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</si>
  <si>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</si>
  <si>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</si>
  <si>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</si>
  <si>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</si>
  <si>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</si>
  <si>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</si>
  <si>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</si>
  <si>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</si>
  <si>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</si>
  <si>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</si>
  <si>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</si>
  <si>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</si>
  <si>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</si>
  <si>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</si>
  <si>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</si>
  <si>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</si>
  <si>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</si>
  <si>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</si>
  <si>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</si>
  <si>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</si>
  <si>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</si>
  <si>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</si>
  <si>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</si>
  <si>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</si>
  <si>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</si>
  <si>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</si>
  <si>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</si>
  <si>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</si>
  <si>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</si>
  <si>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</si>
  <si>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</si>
  <si>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</si>
  <si>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</si>
  <si>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</si>
  <si>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</si>
  <si>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</si>
  <si>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</si>
  <si>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</si>
  <si>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</si>
  <si>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</si>
  <si>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</si>
  <si>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</si>
  <si>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</si>
  <si>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</si>
  <si>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</si>
  <si>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</si>
  <si>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</si>
  <si>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</si>
  <si>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</si>
  <si>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</si>
  <si>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</si>
  <si>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</si>
  <si>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</si>
  <si>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</si>
  <si>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</si>
  <si>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</si>
  <si>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</si>
  <si>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</si>
  <si>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</si>
  <si>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</si>
  <si>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</si>
  <si>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</si>
  <si>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</si>
  <si>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</si>
  <si>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</si>
  <si>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</si>
  <si>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</si>
  <si>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</si>
  <si>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</si>
  <si>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</si>
  <si>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</si>
  <si>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</si>
  <si>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</si>
  <si>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</si>
  <si>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</si>
  <si>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</si>
  <si>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</si>
  <si>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</si>
  <si>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</si>
  <si>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</si>
  <si>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</si>
  <si>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</si>
  <si>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</si>
  <si>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</si>
  <si>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</si>
  <si>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</si>
  <si>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</si>
  <si>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</si>
  <si>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</si>
  <si>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</si>
  <si>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</si>
  <si>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</si>
  <si>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</si>
  <si>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</si>
  <si>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</si>
  <si>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</si>
  <si>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</si>
  <si>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</si>
  <si>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</si>
  <si>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</si>
  <si>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</si>
  <si>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</si>
  <si>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</si>
  <si>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</si>
  <si>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</si>
  <si>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</si>
  <si>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</si>
  <si>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</si>
  <si>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</si>
  <si>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</si>
  <si>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</si>
  <si>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</si>
  <si>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</si>
  <si>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</si>
  <si>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</si>
  <si>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</si>
  <si>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</si>
  <si>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</si>
  <si>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</si>
  <si>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</si>
  <si>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</si>
  <si>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</si>
  <si>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</si>
  <si>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15/08/2026 15:19:00</t>
  </si>
  <si>
    <t>15/08/2026 16:23:00</t>
  </si>
  <si>
    <t>Por regulación de tensión en la S.E. Paragsha 2</t>
  </si>
  <si>
    <t>15/08/2026 22:13:00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</si>
  <si>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</si>
  <si>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</si>
  <si>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</si>
  <si>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</si>
  <si>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</si>
  <si>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</si>
  <si>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</si>
  <si>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</si>
  <si>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</si>
  <si>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</si>
  <si>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</si>
  <si>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</si>
  <si>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</si>
  <si>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</si>
  <si>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</si>
  <si>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</si>
  <si>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</si>
  <si>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</si>
  <si>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</si>
  <si>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15:41:37
</t>
  </si>
  <si>
    <t xml:space="preserve">59.856 
</t>
  </si>
  <si>
    <t xml:space="preserve">16:20:58
</t>
  </si>
  <si>
    <t xml:space="preserve">60.205 
</t>
  </si>
  <si>
    <t>DATACENTERCOES</t>
  </si>
  <si>
    <t>PUCALLPA ISA</t>
  </si>
  <si>
    <t xml:space="preserve">16:20:57
16:20:58
</t>
  </si>
  <si>
    <t xml:space="preserve">60.204 
60.204 
</t>
  </si>
  <si>
    <t xml:space="preserve">59.855 
</t>
  </si>
  <si>
    <t>RIOJA</t>
  </si>
  <si>
    <t>SAN JUAN CCRespaldo</t>
  </si>
  <si>
    <t>TALARA</t>
  </si>
  <si>
    <t xml:space="preserve">60.204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</si>
  <si>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</si>
  <si>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</si>
  <si>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</si>
  <si>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</si>
  <si>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</si>
  <si>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</si>
  <si>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</si>
  <si>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</si>
  <si>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</si>
  <si>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</si>
  <si>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</si>
  <si>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</si>
  <si>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</si>
  <si>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</si>
  <si>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</si>
  <si>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</si>
  <si>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</si>
  <si>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</si>
  <si>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</si>
  <si>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13562346 y resultó S/. 4123428 (43.69% ) menor que el correspondiente al sábado de la semana pasada.</t>
  </si>
  <si>
    <t>Fecha</t>
  </si>
  <si>
    <t>Costo Total Ejecutado</t>
  </si>
  <si>
    <t>Costo Total Programado</t>
  </si>
  <si>
    <t>SAB 8</t>
  </si>
  <si>
    <t>DOM 9</t>
  </si>
  <si>
    <t>LUN 10</t>
  </si>
  <si>
    <t>MAR 11</t>
  </si>
  <si>
    <t>MIE 12</t>
  </si>
  <si>
    <t>JUE 13</t>
  </si>
  <si>
    <t>VIE 14</t>
  </si>
  <si>
    <t>SAB 15</t>
  </si>
  <si>
    <t>Calificación de la Operacion de las Unidades de Generación</t>
  </si>
  <si>
    <t>Registro de las congestiones del Sistema de Transmisión</t>
  </si>
  <si>
    <t>EMPRESA AFECTADA</t>
  </si>
  <si>
    <t>INSTALACIÓN DE TRANSMISIÓN AFECTADA</t>
  </si>
  <si>
    <t>UNIDADES GENERADORAS LIMITADAS</t>
  </si>
  <si>
    <t>L. PIEDRA BLANCA-TINGO MARIA</t>
  </si>
  <si>
    <t>Operó la TG2 de la C.T. Aguaytía</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</si>
  <si>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</si>
  <si>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</si>
  <si>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</si>
  <si>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</si>
  <si>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</si>
  <si>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</si>
  <si>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</si>
  <si>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</si>
  <si>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</si>
  <si>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</si>
  <si>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</si>
  <si>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</si>
  <si>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</si>
  <si>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</si>
  <si>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</si>
  <si>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</si>
  <si>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</si>
  <si>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</si>
  <si>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</si>
  <si>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</si>
  <si>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</si>
  <si>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</si>
  <si>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</si>
  <si>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</si>
  <si>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</si>
  <si>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</si>
  <si>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</si>
  <si>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</si>
  <si>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</si>
  <si>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</si>
  <si>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</si>
  <si>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</si>
  <si>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</si>
  <si>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</si>
  <si>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</si>
  <si>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</si>
  <si>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</si>
  <si>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</si>
  <si>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</si>
  <si>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</si>
  <si>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</si>
  <si>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</si>
  <si>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</si>
  <si>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</si>
  <si>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</si>
  <si>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</si>
  <si>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</si>
  <si>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</si>
  <si>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</si>
  <si>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</si>
  <si>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</si>
  <si>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</si>
  <si>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</si>
  <si>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</si>
  <si>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</si>
  <si>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</si>
  <si>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</si>
  <si>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</si>
  <si>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</si>
  <si>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</si>
  <si>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</si>
  <si>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</si>
  <si>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</si>
  <si>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</si>
  <si>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</si>
  <si>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</si>
  <si>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</si>
  <si>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</si>
  <si>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</si>
  <si>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</si>
  <si>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</si>
  <si>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</si>
  <si>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</si>
  <si>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</si>
  <si>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</si>
  <si>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</si>
  <si>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</si>
  <si>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</si>
  <si>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</si>
  <si>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</si>
  <si>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</si>
  <si>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</si>
  <si>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</si>
  <si>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</si>
  <si>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</si>
  <si>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</si>
  <si>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</si>
  <si>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</si>
  <si>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</si>
  <si>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</si>
  <si>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</si>
  <si>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</si>
  <si>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</si>
  <si>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</si>
  <si>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</si>
  <si>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</si>
  <si>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</si>
  <si>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</si>
  <si>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</si>
  <si>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</si>
  <si>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</si>
  <si>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</si>
  <si>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</si>
  <si>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</si>
  <si>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</si>
  <si>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</si>
  <si>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</si>
  <si>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</si>
  <si>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</si>
  <si>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</si>
  <si>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</si>
  <si>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</si>
  <si>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</si>
  <si>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</si>
  <si>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</si>
  <si>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</si>
  <si>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</si>
  <si>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</si>
  <si>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</si>
  <si>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</si>
  <si>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</si>
  <si>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</si>
  <si>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</si>
  <si>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</si>
  <si>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</si>
  <si>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</si>
  <si>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</si>
  <si>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</si>
  <si>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</si>
  <si>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</si>
  <si>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</si>
  <si>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</si>
  <si>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</si>
  <si>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</si>
  <si>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</si>
  <si>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</si>
  <si>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</si>
  <si>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</si>
  <si>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</si>
  <si>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</si>
  <si>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</si>
  <si>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</si>
  <si>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</si>
  <si>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</si>
  <si>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</si>
  <si>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</si>
  <si>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</si>
  <si>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</si>
  <si>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</si>
  <si>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</si>
  <si>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</si>
  <si>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</si>
  <si>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</si>
  <si>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</si>
  <si>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</si>
  <si>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</si>
  <si>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</si>
  <si>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</si>
  <si>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</si>
  <si>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</si>
  <si>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</si>
  <si>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</si>
  <si>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</si>
  <si>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</si>
  <si>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</si>
  <si>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</si>
  <si>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</si>
  <si>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</si>
  <si>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</si>
  <si>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</si>
  <si>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</si>
  <si>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</si>
  <si>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</si>
  <si>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</si>
  <si>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</si>
  <si>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</si>
  <si>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</si>
  <si>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</si>
  <si>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</si>
  <si>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</si>
  <si>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</si>
  <si>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</si>
  <si>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</si>
  <si>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</si>
  <si>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</si>
  <si>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</si>
  <si>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</si>
  <si>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</si>
  <si>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</si>
  <si>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</si>
  <si>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</si>
  <si>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</si>
  <si>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</si>
  <si>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</si>
  <si>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</si>
  <si>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</si>
  <si>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</si>
  <si>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</si>
  <si>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</si>
  <si>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</si>
  <si>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</si>
  <si>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</si>
  <si>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</si>
  <si>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</si>
  <si>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</si>
  <si>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</si>
  <si>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</si>
  <si>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</si>
  <si>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</si>
  <si>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</si>
  <si>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</si>
  <si>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</si>
  <si>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</si>
  <si>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</si>
  <si>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</si>
  <si>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</si>
  <si>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</si>
  <si>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</si>
  <si>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</si>
  <si>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</si>
  <si>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</si>
  <si>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</si>
  <si>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</si>
  <si>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</si>
  <si>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</si>
  <si>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</si>
  <si>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</si>
  <si>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</si>
  <si>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</si>
  <si>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</si>
  <si>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</si>
  <si>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</si>
  <si>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</si>
  <si>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</si>
  <si>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</si>
  <si>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</si>
  <si>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</si>
  <si>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</si>
  <si>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</si>
  <si>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</si>
  <si>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</si>
  <si>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</si>
  <si>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</si>
  <si>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</si>
  <si>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</si>
  <si>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</si>
  <si>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</si>
  <si>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</si>
  <si>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</si>
  <si>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</si>
  <si>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</si>
  <si>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</si>
  <si>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</si>
  <si>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</si>
  <si>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</si>
  <si>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</si>
  <si>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</si>
  <si>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</si>
  <si>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</si>
  <si>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</si>
  <si>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</si>
  <si>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</si>
  <si>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</si>
  <si>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</si>
  <si>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</si>
  <si>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</si>
  <si>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</si>
  <si>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</si>
  <si>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</si>
  <si>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</si>
  <si>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</si>
  <si>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</si>
  <si>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</si>
  <si>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</si>
  <si>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</si>
  <si>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</si>
  <si>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</si>
  <si>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</si>
  <si>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</si>
  <si>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</si>
  <si>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</si>
  <si>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</si>
  <si>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</si>
  <si>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</si>
  <si>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</si>
  <si>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</si>
  <si>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</si>
  <si>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</si>
  <si>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</si>
  <si>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</si>
  <si>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</si>
  <si>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</si>
  <si>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</si>
  <si>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</si>
  <si>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</si>
  <si>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</si>
  <si>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</si>
  <si>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</si>
  <si>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</si>
  <si>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</si>
  <si>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</si>
  <si>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</si>
  <si>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</si>
  <si>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 xml:space="preserve">
NAFTA &amp; GAS REFINERÍA
</t>
  </si>
  <si>
    <t>FLEXIGAS+GAS DE REFINERIA</t>
  </si>
  <si>
    <t>Se actualizó el despacho ejecutado de la C.T. San Jacinto, C.S. Wayra Solar, C.T. Tablazo, C.H. Carpapata.</t>
  </si>
  <si>
    <r>
      <rPr>
        <b/>
        <sz val="8"/>
        <rFont val="Arial"/>
        <family val="2"/>
      </rPr>
      <t>MOTIVO</t>
    </r>
    <r>
      <rPr>
        <sz val="8"/>
        <rFont val="Arial"/>
        <family val="2"/>
      </rPr>
      <t>: Sobrecargas en el transformador T47-131 de la SE Quencoro devanado 10kV.</t>
    </r>
  </si>
  <si>
    <r>
      <rPr>
        <b/>
        <sz val="8"/>
        <rFont val="Arial"/>
        <family val="2"/>
      </rPr>
      <t>Fecha</t>
    </r>
    <r>
      <rPr>
        <sz val="8"/>
        <rFont val="Arial"/>
        <family val="2"/>
      </rPr>
      <t>: 15/08/2026</t>
    </r>
  </si>
  <si>
    <r>
      <rPr>
        <b/>
        <sz val="8"/>
        <rFont val="Arial"/>
        <family val="2"/>
      </rPr>
      <t>Horario</t>
    </r>
    <r>
      <rPr>
        <sz val="8"/>
        <rFont val="Arial"/>
        <family val="2"/>
      </rPr>
      <t>: 09:57 horas a 22:08 horas</t>
    </r>
  </si>
  <si>
    <t>COORDINADO</t>
  </si>
  <si>
    <t>Rechazo de carga (MW)</t>
  </si>
  <si>
    <t>Rechazo de carga
(MW)</t>
  </si>
  <si>
    <t>Suministrador</t>
  </si>
  <si>
    <t>Razón Social</t>
  </si>
  <si>
    <t>SUBESTACIÓN CONEXIÓN</t>
  </si>
  <si>
    <t>Tensión (kv) Conexión</t>
  </si>
  <si>
    <t>Carga antes del corte</t>
  </si>
  <si>
    <t>Corte</t>
  </si>
  <si>
    <t>Carga despues del corte</t>
  </si>
  <si>
    <t xml:space="preserve"> Inicial
(hh:mm)</t>
  </si>
  <si>
    <t xml:space="preserve"> Final
(hh:mm)</t>
  </si>
  <si>
    <t>INMOBILIARIA DOMEL S.A.C.</t>
  </si>
  <si>
    <t>SUPERMERCADOS PERUANOS SOCIEDAD ANONIMA O  S.P.S.A.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</si>
</sst>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name val="Tahoma"/>
      <family val="2"/>
    </font>
    <font>
      <sz val="8"/>
      <color theme="1"/>
      <name val="Tahoma"/>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249977111117893"/>
        <bgColor indexed="64"/>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theme="1"/>
      </left>
      <right style="thin">
        <color theme="1"/>
      </right>
      <top style="thin">
        <color theme="1"/>
      </top>
      <bottom style="thin">
        <color theme="1"/>
      </bottom>
      <diagonal/>
    </border>
  </borders>
  <cellStyleXfs count="3">
    <xf numFmtId="0" fontId="0" fillId="0" borderId="0"/>
    <xf numFmtId="0" fontId="19" fillId="0" borderId="0"/>
    <xf numFmtId="0" fontId="5" fillId="0" borderId="0"/>
  </cellStyleXfs>
  <cellXfs count="26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9" fillId="0" borderId="0" xfId="1" applyAlignment="1">
      <alignment horizontal="left"/>
    </xf>
    <xf numFmtId="0" fontId="0" fillId="0" borderId="0" xfId="1" applyFont="1" applyAlignment="1">
      <alignment horizontal="left"/>
    </xf>
    <xf numFmtId="0" fontId="5" fillId="0" borderId="0" xfId="2"/>
    <xf numFmtId="0" fontId="19" fillId="0" borderId="0" xfId="1"/>
    <xf numFmtId="0" fontId="0" fillId="0" borderId="0" xfId="1" applyFont="1" applyAlignment="1">
      <alignment horizontal="right"/>
    </xf>
    <xf numFmtId="0" fontId="0" fillId="0" borderId="0" xfId="1" applyFont="1" applyAlignment="1">
      <alignment horizontal="center"/>
    </xf>
    <xf numFmtId="0" fontId="28" fillId="0" borderId="0" xfId="2" applyFont="1" applyAlignment="1">
      <alignment horizontal="left"/>
    </xf>
    <xf numFmtId="0" fontId="13" fillId="0" borderId="0" xfId="2" applyFont="1"/>
    <xf numFmtId="20" fontId="5" fillId="0" borderId="0" xfId="2" applyNumberFormat="1"/>
    <xf numFmtId="0" fontId="9" fillId="2" borderId="54" xfId="0" applyFont="1" applyFill="1" applyBorder="1" applyAlignment="1">
      <alignment horizontal="center" vertical="center" wrapText="1"/>
    </xf>
    <xf numFmtId="0" fontId="9" fillId="2" borderId="54" xfId="0" applyFont="1" applyFill="1" applyBorder="1" applyAlignment="1">
      <alignment horizontal="center" vertical="center" wrapText="1"/>
    </xf>
    <xf numFmtId="2" fontId="37" fillId="0" borderId="54" xfId="2" applyNumberFormat="1" applyFont="1" applyBorder="1" applyAlignment="1">
      <alignment horizontal="center" vertical="center" wrapText="1"/>
    </xf>
    <xf numFmtId="20" fontId="38" fillId="0" borderId="54" xfId="2" applyNumberFormat="1" applyFont="1" applyBorder="1" applyAlignment="1">
      <alignment horizontal="center"/>
    </xf>
    <xf numFmtId="2" fontId="37" fillId="33" borderId="54" xfId="2" quotePrefix="1" applyNumberFormat="1" applyFont="1" applyFill="1" applyBorder="1" applyAlignment="1">
      <alignment horizontal="center"/>
    </xf>
    <xf numFmtId="2" fontId="37" fillId="0" borderId="54" xfId="2" applyNumberFormat="1" applyFont="1" applyBorder="1"/>
    <xf numFmtId="2" fontId="37" fillId="0" borderId="54" xfId="2" applyNumberFormat="1" applyFont="1" applyBorder="1" applyAlignment="1">
      <alignment horizontal="center"/>
    </xf>
  </cellXfs>
  <cellStyles count="3">
    <cellStyle name="Normal" xfId="0" builtinId="0"/>
    <cellStyle name="Normal 2 11" xfId="2" xr:uid="{ADD03EA3-E1DA-4A66-8BB3-4562D7FE5C4F}"/>
    <cellStyle name="Normal 3 14" xfId="1" xr:uid="{8D13CB3D-7654-4194-876A-79675FA7E6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1067.0007000000001</c:v>
                </c:pt>
                <c:pt idx="1">
                  <c:v>1069.6957</c:v>
                </c:pt>
                <c:pt idx="2">
                  <c:v>1018.1677</c:v>
                </c:pt>
                <c:pt idx="3">
                  <c:v>1003.5506</c:v>
                </c:pt>
                <c:pt idx="4">
                  <c:v>1041.1890000000001</c:v>
                </c:pt>
                <c:pt idx="5">
                  <c:v>1017.9113</c:v>
                </c:pt>
                <c:pt idx="6">
                  <c:v>992.89599999999996</c:v>
                </c:pt>
                <c:pt idx="7">
                  <c:v>1004.3143</c:v>
                </c:pt>
                <c:pt idx="8">
                  <c:v>1031.7371000000001</c:v>
                </c:pt>
                <c:pt idx="9">
                  <c:v>996.32410000000004</c:v>
                </c:pt>
                <c:pt idx="10">
                  <c:v>1012.6051</c:v>
                </c:pt>
                <c:pt idx="11">
                  <c:v>1069.576</c:v>
                </c:pt>
                <c:pt idx="12">
                  <c:v>1090.1300000000001</c:v>
                </c:pt>
                <c:pt idx="13">
                  <c:v>1052.7973999999999</c:v>
                </c:pt>
                <c:pt idx="14">
                  <c:v>1129.4215999999999</c:v>
                </c:pt>
                <c:pt idx="15">
                  <c:v>1139.944</c:v>
                </c:pt>
                <c:pt idx="16">
                  <c:v>1207.4136000000001</c:v>
                </c:pt>
                <c:pt idx="17">
                  <c:v>1229.4827</c:v>
                </c:pt>
                <c:pt idx="18">
                  <c:v>1212.0562</c:v>
                </c:pt>
                <c:pt idx="19">
                  <c:v>1251.3688</c:v>
                </c:pt>
                <c:pt idx="20">
                  <c:v>1226.8076000000001</c:v>
                </c:pt>
                <c:pt idx="21">
                  <c:v>1286.3956000000001</c:v>
                </c:pt>
                <c:pt idx="22">
                  <c:v>1294.251</c:v>
                </c:pt>
                <c:pt idx="23">
                  <c:v>1265.4328</c:v>
                </c:pt>
                <c:pt idx="24">
                  <c:v>1255.8390999999999</c:v>
                </c:pt>
                <c:pt idx="25">
                  <c:v>1226.7777000000001</c:v>
                </c:pt>
                <c:pt idx="26">
                  <c:v>1208.6989000000001</c:v>
                </c:pt>
                <c:pt idx="27">
                  <c:v>1207.6130000000001</c:v>
                </c:pt>
                <c:pt idx="28">
                  <c:v>1197.4004</c:v>
                </c:pt>
                <c:pt idx="29">
                  <c:v>1227.7987000000001</c:v>
                </c:pt>
                <c:pt idx="30">
                  <c:v>1201.2313999999999</c:v>
                </c:pt>
                <c:pt idx="31">
                  <c:v>1192.8819000000001</c:v>
                </c:pt>
                <c:pt idx="32">
                  <c:v>1217.2466999999999</c:v>
                </c:pt>
                <c:pt idx="33">
                  <c:v>1197.0387000000001</c:v>
                </c:pt>
                <c:pt idx="34">
                  <c:v>1190.3204000000001</c:v>
                </c:pt>
                <c:pt idx="35">
                  <c:v>1198.0947000000001</c:v>
                </c:pt>
                <c:pt idx="36">
                  <c:v>1241.5262</c:v>
                </c:pt>
                <c:pt idx="37">
                  <c:v>1284.0844999999999</c:v>
                </c:pt>
                <c:pt idx="38">
                  <c:v>1284.7655999999999</c:v>
                </c:pt>
                <c:pt idx="39">
                  <c:v>1326.7904000000001</c:v>
                </c:pt>
                <c:pt idx="40">
                  <c:v>1261.6125999999999</c:v>
                </c:pt>
                <c:pt idx="41">
                  <c:v>1285.9277999999999</c:v>
                </c:pt>
                <c:pt idx="42">
                  <c:v>1287.4662000000001</c:v>
                </c:pt>
                <c:pt idx="43">
                  <c:v>1226.8613</c:v>
                </c:pt>
                <c:pt idx="44">
                  <c:v>1200.4209000000001</c:v>
                </c:pt>
                <c:pt idx="45">
                  <c:v>1159.0395000000001</c:v>
                </c:pt>
                <c:pt idx="46">
                  <c:v>1147.1206999999999</c:v>
                </c:pt>
                <c:pt idx="47">
                  <c:v>1070.1532999999999</c:v>
                </c:pt>
              </c:numCache>
            </c:numRef>
          </c:val>
          <c:smooth val="0"/>
          <c:extLst>
            <c:ext xmlns:c16="http://schemas.microsoft.com/office/drawing/2014/chart" uri="{C3380CC4-5D6E-409C-BE32-E72D297353CC}">
              <c16:uniqueId val="{00000000-153F-4C35-9A5B-494A0B45CB0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1813.0358000000001</c:v>
                </c:pt>
                <c:pt idx="1">
                  <c:v>1798.432</c:v>
                </c:pt>
                <c:pt idx="2">
                  <c:v>1789.8533</c:v>
                </c:pt>
                <c:pt idx="3">
                  <c:v>1764.8488</c:v>
                </c:pt>
                <c:pt idx="4">
                  <c:v>1749.8773000000001</c:v>
                </c:pt>
                <c:pt idx="5">
                  <c:v>1761.1629</c:v>
                </c:pt>
                <c:pt idx="6">
                  <c:v>1768.4666999999999</c:v>
                </c:pt>
                <c:pt idx="7">
                  <c:v>1784.8690999999999</c:v>
                </c:pt>
                <c:pt idx="8">
                  <c:v>1782.8051</c:v>
                </c:pt>
                <c:pt idx="9">
                  <c:v>1798.9351999999999</c:v>
                </c:pt>
                <c:pt idx="10">
                  <c:v>1809.2962</c:v>
                </c:pt>
                <c:pt idx="11">
                  <c:v>1791.9317000000001</c:v>
                </c:pt>
                <c:pt idx="12">
                  <c:v>1751.1647</c:v>
                </c:pt>
                <c:pt idx="13">
                  <c:v>1722.5663999999999</c:v>
                </c:pt>
                <c:pt idx="14">
                  <c:v>1751.0703000000001</c:v>
                </c:pt>
                <c:pt idx="15">
                  <c:v>1765.348</c:v>
                </c:pt>
                <c:pt idx="16">
                  <c:v>1805.4422</c:v>
                </c:pt>
                <c:pt idx="17">
                  <c:v>1803.6355000000001</c:v>
                </c:pt>
                <c:pt idx="18">
                  <c:v>1858.1266000000001</c:v>
                </c:pt>
                <c:pt idx="19">
                  <c:v>1869.1510000000001</c:v>
                </c:pt>
                <c:pt idx="20">
                  <c:v>1872.1832999999999</c:v>
                </c:pt>
                <c:pt idx="21">
                  <c:v>1879.5233000000001</c:v>
                </c:pt>
                <c:pt idx="22">
                  <c:v>1873.0698</c:v>
                </c:pt>
                <c:pt idx="23">
                  <c:v>1844.5695000000001</c:v>
                </c:pt>
                <c:pt idx="24">
                  <c:v>1849.9232999999999</c:v>
                </c:pt>
                <c:pt idx="25">
                  <c:v>1794.4833000000001</c:v>
                </c:pt>
                <c:pt idx="26">
                  <c:v>1754.4680000000001</c:v>
                </c:pt>
                <c:pt idx="27">
                  <c:v>1823.1869999999999</c:v>
                </c:pt>
                <c:pt idx="28">
                  <c:v>1841.7</c:v>
                </c:pt>
                <c:pt idx="29">
                  <c:v>1811.2199000000001</c:v>
                </c:pt>
                <c:pt idx="30">
                  <c:v>1784.4404999999999</c:v>
                </c:pt>
                <c:pt idx="31">
                  <c:v>1813.7565</c:v>
                </c:pt>
                <c:pt idx="32">
                  <c:v>1842.6896999999999</c:v>
                </c:pt>
                <c:pt idx="33">
                  <c:v>1860.0681999999999</c:v>
                </c:pt>
                <c:pt idx="34">
                  <c:v>1916.9117000000001</c:v>
                </c:pt>
                <c:pt idx="35">
                  <c:v>1980.0124000000001</c:v>
                </c:pt>
                <c:pt idx="36">
                  <c:v>1959.1884</c:v>
                </c:pt>
                <c:pt idx="37">
                  <c:v>1968.6120000000001</c:v>
                </c:pt>
                <c:pt idx="38">
                  <c:v>1966.9342999999999</c:v>
                </c:pt>
                <c:pt idx="39">
                  <c:v>1953.0272</c:v>
                </c:pt>
                <c:pt idx="40">
                  <c:v>1965.7437</c:v>
                </c:pt>
                <c:pt idx="41">
                  <c:v>1942.5153</c:v>
                </c:pt>
                <c:pt idx="42">
                  <c:v>1932.51</c:v>
                </c:pt>
                <c:pt idx="43">
                  <c:v>1943.9322999999999</c:v>
                </c:pt>
                <c:pt idx="44">
                  <c:v>1904.5642</c:v>
                </c:pt>
                <c:pt idx="45">
                  <c:v>1873.1351999999999</c:v>
                </c:pt>
                <c:pt idx="46">
                  <c:v>1865.3224</c:v>
                </c:pt>
                <c:pt idx="47">
                  <c:v>1835.1343999999999</c:v>
                </c:pt>
              </c:numCache>
            </c:numRef>
          </c:val>
          <c:smooth val="0"/>
          <c:extLst>
            <c:ext xmlns:c16="http://schemas.microsoft.com/office/drawing/2014/chart" uri="{C3380CC4-5D6E-409C-BE32-E72D297353CC}">
              <c16:uniqueId val="{00000001-153F-4C35-9A5B-494A0B45CB0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4216.3635000000004</c:v>
                </c:pt>
                <c:pt idx="1">
                  <c:v>4122.9723000000004</c:v>
                </c:pt>
                <c:pt idx="2">
                  <c:v>3971.4789999999998</c:v>
                </c:pt>
                <c:pt idx="3">
                  <c:v>4044.3006</c:v>
                </c:pt>
                <c:pt idx="4">
                  <c:v>3966.6336999999999</c:v>
                </c:pt>
                <c:pt idx="5">
                  <c:v>3939.1257999999998</c:v>
                </c:pt>
                <c:pt idx="6">
                  <c:v>3896.6372999999999</c:v>
                </c:pt>
                <c:pt idx="7">
                  <c:v>3906.7166000000002</c:v>
                </c:pt>
                <c:pt idx="8">
                  <c:v>3917.5578</c:v>
                </c:pt>
                <c:pt idx="9">
                  <c:v>3951.5407</c:v>
                </c:pt>
                <c:pt idx="10">
                  <c:v>3955.1986999999999</c:v>
                </c:pt>
                <c:pt idx="11">
                  <c:v>3948.6923000000002</c:v>
                </c:pt>
                <c:pt idx="12">
                  <c:v>3970.4652999999998</c:v>
                </c:pt>
                <c:pt idx="13">
                  <c:v>3882.9722000000002</c:v>
                </c:pt>
                <c:pt idx="14">
                  <c:v>3982.5720999999999</c:v>
                </c:pt>
                <c:pt idx="15">
                  <c:v>4212.9620000000004</c:v>
                </c:pt>
                <c:pt idx="16">
                  <c:v>4435.4041999999999</c:v>
                </c:pt>
                <c:pt idx="17">
                  <c:v>4522.8598000000002</c:v>
                </c:pt>
                <c:pt idx="18">
                  <c:v>4615.9812000000002</c:v>
                </c:pt>
                <c:pt idx="19">
                  <c:v>4671.5832</c:v>
                </c:pt>
                <c:pt idx="20">
                  <c:v>4640.9540999999999</c:v>
                </c:pt>
                <c:pt idx="21">
                  <c:v>4822.7551000000003</c:v>
                </c:pt>
                <c:pt idx="22">
                  <c:v>4764.9871999999996</c:v>
                </c:pt>
                <c:pt idx="23">
                  <c:v>4807.4637000000002</c:v>
                </c:pt>
                <c:pt idx="24">
                  <c:v>4680.6725999999999</c:v>
                </c:pt>
                <c:pt idx="25">
                  <c:v>4696.1019999999999</c:v>
                </c:pt>
                <c:pt idx="26">
                  <c:v>4709.5960999999998</c:v>
                </c:pt>
                <c:pt idx="27">
                  <c:v>4672.527</c:v>
                </c:pt>
                <c:pt idx="28">
                  <c:v>4715.1085999999996</c:v>
                </c:pt>
                <c:pt idx="29">
                  <c:v>4679.8244000000004</c:v>
                </c:pt>
                <c:pt idx="30">
                  <c:v>4679.9480999999996</c:v>
                </c:pt>
                <c:pt idx="31">
                  <c:v>4534.3005999999996</c:v>
                </c:pt>
                <c:pt idx="32">
                  <c:v>4636.7385999999997</c:v>
                </c:pt>
                <c:pt idx="33">
                  <c:v>4610.1291000000001</c:v>
                </c:pt>
                <c:pt idx="34">
                  <c:v>4521.4018999999998</c:v>
                </c:pt>
                <c:pt idx="35">
                  <c:v>4548.4929000000002</c:v>
                </c:pt>
                <c:pt idx="36">
                  <c:v>4702.1854000000003</c:v>
                </c:pt>
                <c:pt idx="37">
                  <c:v>4593.7034999999996</c:v>
                </c:pt>
                <c:pt idx="38">
                  <c:v>4629.4000999999998</c:v>
                </c:pt>
                <c:pt idx="39">
                  <c:v>4635.7824000000001</c:v>
                </c:pt>
                <c:pt idx="40">
                  <c:v>4581.6436999999996</c:v>
                </c:pt>
                <c:pt idx="41">
                  <c:v>4571.5568999999996</c:v>
                </c:pt>
                <c:pt idx="42">
                  <c:v>4530.3238000000001</c:v>
                </c:pt>
                <c:pt idx="43">
                  <c:v>4396.9063999999998</c:v>
                </c:pt>
                <c:pt idx="44">
                  <c:v>4458.2148999999999</c:v>
                </c:pt>
                <c:pt idx="45">
                  <c:v>4413.0253000000002</c:v>
                </c:pt>
                <c:pt idx="46">
                  <c:v>4315.8568999999998</c:v>
                </c:pt>
                <c:pt idx="47">
                  <c:v>4202.8122999999996</c:v>
                </c:pt>
              </c:numCache>
            </c:numRef>
          </c:val>
          <c:smooth val="0"/>
          <c:extLst>
            <c:ext xmlns:c16="http://schemas.microsoft.com/office/drawing/2014/chart" uri="{C3380CC4-5D6E-409C-BE32-E72D297353CC}">
              <c16:uniqueId val="{00000002-153F-4C35-9A5B-494A0B45CB0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3.9876</c:v>
                </c:pt>
                <c:pt idx="1">
                  <c:v>4.0488</c:v>
                </c:pt>
                <c:pt idx="2">
                  <c:v>4.0488</c:v>
                </c:pt>
                <c:pt idx="3">
                  <c:v>4.2538</c:v>
                </c:pt>
                <c:pt idx="4">
                  <c:v>4.0864000000000003</c:v>
                </c:pt>
                <c:pt idx="5">
                  <c:v>4.3444000000000003</c:v>
                </c:pt>
                <c:pt idx="6">
                  <c:v>4.1116999999999999</c:v>
                </c:pt>
                <c:pt idx="7">
                  <c:v>3.7808999999999999</c:v>
                </c:pt>
                <c:pt idx="8">
                  <c:v>3.9177</c:v>
                </c:pt>
                <c:pt idx="9">
                  <c:v>3.6566999999999998</c:v>
                </c:pt>
                <c:pt idx="10">
                  <c:v>3.7378999999999998</c:v>
                </c:pt>
                <c:pt idx="11">
                  <c:v>3.6263000000000001</c:v>
                </c:pt>
                <c:pt idx="12">
                  <c:v>3.8578999999999999</c:v>
                </c:pt>
                <c:pt idx="13">
                  <c:v>3.7898999999999998</c:v>
                </c:pt>
                <c:pt idx="14">
                  <c:v>3.71</c:v>
                </c:pt>
                <c:pt idx="15">
                  <c:v>3.3026</c:v>
                </c:pt>
                <c:pt idx="16">
                  <c:v>3.2035999999999998</c:v>
                </c:pt>
                <c:pt idx="17">
                  <c:v>3.1179000000000001</c:v>
                </c:pt>
                <c:pt idx="18">
                  <c:v>3.1594000000000002</c:v>
                </c:pt>
                <c:pt idx="19">
                  <c:v>3.3489</c:v>
                </c:pt>
                <c:pt idx="20">
                  <c:v>3.4035000000000002</c:v>
                </c:pt>
                <c:pt idx="21">
                  <c:v>3.5598000000000001</c:v>
                </c:pt>
                <c:pt idx="22">
                  <c:v>3.4007000000000001</c:v>
                </c:pt>
                <c:pt idx="23">
                  <c:v>3.6766999999999999</c:v>
                </c:pt>
                <c:pt idx="24">
                  <c:v>3.3435000000000001</c:v>
                </c:pt>
                <c:pt idx="25">
                  <c:v>3.9276</c:v>
                </c:pt>
                <c:pt idx="26">
                  <c:v>3.8641000000000001</c:v>
                </c:pt>
                <c:pt idx="27">
                  <c:v>3.7637</c:v>
                </c:pt>
                <c:pt idx="28">
                  <c:v>3.7850999999999999</c:v>
                </c:pt>
                <c:pt idx="29">
                  <c:v>3.5821000000000001</c:v>
                </c:pt>
                <c:pt idx="30">
                  <c:v>3.6781000000000001</c:v>
                </c:pt>
                <c:pt idx="31">
                  <c:v>3.7856999999999998</c:v>
                </c:pt>
                <c:pt idx="32">
                  <c:v>3.1697000000000002</c:v>
                </c:pt>
                <c:pt idx="33">
                  <c:v>4.2464000000000004</c:v>
                </c:pt>
                <c:pt idx="34">
                  <c:v>4.3819999999999997</c:v>
                </c:pt>
                <c:pt idx="35">
                  <c:v>4.0369000000000002</c:v>
                </c:pt>
                <c:pt idx="36">
                  <c:v>3.7515999999999998</c:v>
                </c:pt>
                <c:pt idx="37">
                  <c:v>3.8626999999999998</c:v>
                </c:pt>
                <c:pt idx="38">
                  <c:v>3.9632999999999998</c:v>
                </c:pt>
                <c:pt idx="39">
                  <c:v>3.6116000000000001</c:v>
                </c:pt>
                <c:pt idx="40">
                  <c:v>3.6677</c:v>
                </c:pt>
                <c:pt idx="41">
                  <c:v>4.0929000000000002</c:v>
                </c:pt>
                <c:pt idx="42">
                  <c:v>4.0862999999999996</c:v>
                </c:pt>
                <c:pt idx="43">
                  <c:v>3.8521999999999998</c:v>
                </c:pt>
                <c:pt idx="44">
                  <c:v>3.7035</c:v>
                </c:pt>
                <c:pt idx="45">
                  <c:v>3.4853999999999998</c:v>
                </c:pt>
                <c:pt idx="46">
                  <c:v>3.7092000000000001</c:v>
                </c:pt>
                <c:pt idx="47">
                  <c:v>3.8689</c:v>
                </c:pt>
              </c:numCache>
            </c:numRef>
          </c:val>
          <c:smooth val="0"/>
          <c:extLst>
            <c:ext xmlns:c16="http://schemas.microsoft.com/office/drawing/2014/chart" uri="{C3380CC4-5D6E-409C-BE32-E72D297353CC}">
              <c16:uniqueId val="{00000000-5DE6-4466-9FFD-CA7100119B1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DE6-4466-9FFD-CA7100119B1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41.542169999999999</c:v>
                </c:pt>
                <c:pt idx="1">
                  <c:v>40.616790000000002</c:v>
                </c:pt>
                <c:pt idx="2">
                  <c:v>43.709580000000003</c:v>
                </c:pt>
                <c:pt idx="3">
                  <c:v>40.419269999999997</c:v>
                </c:pt>
                <c:pt idx="4">
                  <c:v>43.878779999999999</c:v>
                </c:pt>
                <c:pt idx="5">
                  <c:v>44.772559999999999</c:v>
                </c:pt>
                <c:pt idx="6">
                  <c:v>47.827019999999997</c:v>
                </c:pt>
                <c:pt idx="7">
                  <c:v>48.694229999999997</c:v>
                </c:pt>
                <c:pt idx="8">
                  <c:v>48.91386</c:v>
                </c:pt>
                <c:pt idx="9">
                  <c:v>48.488160000000001</c:v>
                </c:pt>
                <c:pt idx="10">
                  <c:v>48.373660000000001</c:v>
                </c:pt>
                <c:pt idx="11">
                  <c:v>48.003520000000002</c:v>
                </c:pt>
                <c:pt idx="12">
                  <c:v>48.076439999999998</c:v>
                </c:pt>
                <c:pt idx="13">
                  <c:v>47.760080000000002</c:v>
                </c:pt>
                <c:pt idx="14">
                  <c:v>47.375990000000002</c:v>
                </c:pt>
                <c:pt idx="15">
                  <c:v>47.27722</c:v>
                </c:pt>
                <c:pt idx="16">
                  <c:v>47.943750000000001</c:v>
                </c:pt>
                <c:pt idx="17">
                  <c:v>48.162309999999998</c:v>
                </c:pt>
                <c:pt idx="18">
                  <c:v>46.231850000000001</c:v>
                </c:pt>
                <c:pt idx="19">
                  <c:v>45.888480000000001</c:v>
                </c:pt>
                <c:pt idx="20">
                  <c:v>44.034260000000003</c:v>
                </c:pt>
                <c:pt idx="21">
                  <c:v>47.455370000000002</c:v>
                </c:pt>
                <c:pt idx="22">
                  <c:v>45.093690000000002</c:v>
                </c:pt>
                <c:pt idx="23">
                  <c:v>44.195230000000002</c:v>
                </c:pt>
                <c:pt idx="24">
                  <c:v>44.583669999999998</c:v>
                </c:pt>
                <c:pt idx="25">
                  <c:v>48.480739999999997</c:v>
                </c:pt>
                <c:pt idx="26">
                  <c:v>46.982700000000001</c:v>
                </c:pt>
                <c:pt idx="27">
                  <c:v>43.839550000000003</c:v>
                </c:pt>
                <c:pt idx="28">
                  <c:v>42.879089999999998</c:v>
                </c:pt>
                <c:pt idx="29">
                  <c:v>42.438029999999998</c:v>
                </c:pt>
                <c:pt idx="30">
                  <c:v>41.584389999999999</c:v>
                </c:pt>
                <c:pt idx="31">
                  <c:v>42.505429999999997</c:v>
                </c:pt>
                <c:pt idx="32">
                  <c:v>41.161070000000002</c:v>
                </c:pt>
                <c:pt idx="33">
                  <c:v>34.654910000000001</c:v>
                </c:pt>
                <c:pt idx="34">
                  <c:v>38.293520000000001</c:v>
                </c:pt>
                <c:pt idx="35">
                  <c:v>37.406059999999997</c:v>
                </c:pt>
                <c:pt idx="36">
                  <c:v>33.997149999999998</c:v>
                </c:pt>
                <c:pt idx="37">
                  <c:v>33.365519999999997</c:v>
                </c:pt>
                <c:pt idx="38">
                  <c:v>27.772729999999999</c:v>
                </c:pt>
                <c:pt idx="39">
                  <c:v>25.919550000000001</c:v>
                </c:pt>
                <c:pt idx="40">
                  <c:v>26.443359999999998</c:v>
                </c:pt>
                <c:pt idx="41">
                  <c:v>27.398209999999999</c:v>
                </c:pt>
                <c:pt idx="42">
                  <c:v>31.167549999999999</c:v>
                </c:pt>
                <c:pt idx="43">
                  <c:v>33.118040000000001</c:v>
                </c:pt>
                <c:pt idx="44">
                  <c:v>32.691310000000001</c:v>
                </c:pt>
                <c:pt idx="45">
                  <c:v>33.569470000000003</c:v>
                </c:pt>
                <c:pt idx="46">
                  <c:v>37.114730000000002</c:v>
                </c:pt>
                <c:pt idx="47">
                  <c:v>41.623510000000003</c:v>
                </c:pt>
              </c:numCache>
            </c:numRef>
          </c:val>
          <c:smooth val="0"/>
          <c:extLst>
            <c:ext xmlns:c16="http://schemas.microsoft.com/office/drawing/2014/chart" uri="{C3380CC4-5D6E-409C-BE32-E72D297353CC}">
              <c16:uniqueId val="{00000002-5DE6-4466-9FFD-CA7100119B1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12.416</c:v>
                </c:pt>
                <c:pt idx="1">
                  <c:v>12.874000000000001</c:v>
                </c:pt>
                <c:pt idx="2">
                  <c:v>13.141</c:v>
                </c:pt>
                <c:pt idx="3">
                  <c:v>13.962999999999999</c:v>
                </c:pt>
                <c:pt idx="4">
                  <c:v>14.159000000000001</c:v>
                </c:pt>
                <c:pt idx="5">
                  <c:v>14.157</c:v>
                </c:pt>
                <c:pt idx="6">
                  <c:v>13.974</c:v>
                </c:pt>
                <c:pt idx="7">
                  <c:v>14.266</c:v>
                </c:pt>
                <c:pt idx="8">
                  <c:v>13.956</c:v>
                </c:pt>
                <c:pt idx="9">
                  <c:v>12.558</c:v>
                </c:pt>
                <c:pt idx="10">
                  <c:v>11.231999999999999</c:v>
                </c:pt>
                <c:pt idx="11">
                  <c:v>10.79</c:v>
                </c:pt>
                <c:pt idx="12">
                  <c:v>10.164</c:v>
                </c:pt>
                <c:pt idx="13">
                  <c:v>10.584</c:v>
                </c:pt>
                <c:pt idx="14">
                  <c:v>11.146000000000001</c:v>
                </c:pt>
                <c:pt idx="15">
                  <c:v>11.993</c:v>
                </c:pt>
                <c:pt idx="16">
                  <c:v>12.323</c:v>
                </c:pt>
                <c:pt idx="17">
                  <c:v>12.752000000000001</c:v>
                </c:pt>
                <c:pt idx="18">
                  <c:v>12.084</c:v>
                </c:pt>
                <c:pt idx="19">
                  <c:v>13.148</c:v>
                </c:pt>
                <c:pt idx="20">
                  <c:v>12.535</c:v>
                </c:pt>
                <c:pt idx="21">
                  <c:v>13.388999999999999</c:v>
                </c:pt>
                <c:pt idx="22">
                  <c:v>12.923999999999999</c:v>
                </c:pt>
                <c:pt idx="23">
                  <c:v>11.455</c:v>
                </c:pt>
                <c:pt idx="24">
                  <c:v>10.77</c:v>
                </c:pt>
                <c:pt idx="25">
                  <c:v>12.212999999999999</c:v>
                </c:pt>
                <c:pt idx="26">
                  <c:v>12.714</c:v>
                </c:pt>
                <c:pt idx="27">
                  <c:v>12.057</c:v>
                </c:pt>
                <c:pt idx="28">
                  <c:v>12.845000000000001</c:v>
                </c:pt>
                <c:pt idx="29">
                  <c:v>12.569000000000001</c:v>
                </c:pt>
                <c:pt idx="30">
                  <c:v>12.987</c:v>
                </c:pt>
                <c:pt idx="31">
                  <c:v>13.148999999999999</c:v>
                </c:pt>
                <c:pt idx="32">
                  <c:v>12.818</c:v>
                </c:pt>
                <c:pt idx="33">
                  <c:v>12.327999999999999</c:v>
                </c:pt>
                <c:pt idx="34">
                  <c:v>10.36</c:v>
                </c:pt>
                <c:pt idx="35">
                  <c:v>10.377000000000001</c:v>
                </c:pt>
                <c:pt idx="36">
                  <c:v>9.8320000000000007</c:v>
                </c:pt>
                <c:pt idx="37">
                  <c:v>10.569000000000001</c:v>
                </c:pt>
                <c:pt idx="38">
                  <c:v>10.747999999999999</c:v>
                </c:pt>
                <c:pt idx="39">
                  <c:v>12.686</c:v>
                </c:pt>
                <c:pt idx="40">
                  <c:v>12.976000000000001</c:v>
                </c:pt>
                <c:pt idx="41">
                  <c:v>13.847</c:v>
                </c:pt>
                <c:pt idx="42">
                  <c:v>13.803000000000001</c:v>
                </c:pt>
                <c:pt idx="43">
                  <c:v>14.016999999999999</c:v>
                </c:pt>
                <c:pt idx="44">
                  <c:v>14.521000000000001</c:v>
                </c:pt>
                <c:pt idx="45">
                  <c:v>13.688000000000001</c:v>
                </c:pt>
                <c:pt idx="46">
                  <c:v>13.904</c:v>
                </c:pt>
                <c:pt idx="47">
                  <c:v>13.574</c:v>
                </c:pt>
              </c:numCache>
            </c:numRef>
          </c:val>
          <c:smooth val="0"/>
          <c:extLst>
            <c:ext xmlns:c16="http://schemas.microsoft.com/office/drawing/2014/chart" uri="{C3380CC4-5D6E-409C-BE32-E72D297353CC}">
              <c16:uniqueId val="{00000003-5DE6-4466-9FFD-CA7100119B1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DE6-4466-9FFD-CA7100119B1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DE6-4466-9FFD-CA7100119B1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DE6-4466-9FFD-CA7100119B1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DE6-4466-9FFD-CA7100119B1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19.3992</c:v>
                </c:pt>
                <c:pt idx="1">
                  <c:v>20.4451</c:v>
                </c:pt>
                <c:pt idx="2">
                  <c:v>20.316400000000002</c:v>
                </c:pt>
                <c:pt idx="3">
                  <c:v>20.523499999999999</c:v>
                </c:pt>
                <c:pt idx="4">
                  <c:v>20.183700000000002</c:v>
                </c:pt>
                <c:pt idx="5">
                  <c:v>19.9117</c:v>
                </c:pt>
                <c:pt idx="6">
                  <c:v>19.0565</c:v>
                </c:pt>
                <c:pt idx="7">
                  <c:v>19.298200000000001</c:v>
                </c:pt>
                <c:pt idx="8">
                  <c:v>19.325299999999999</c:v>
                </c:pt>
                <c:pt idx="9">
                  <c:v>19.213000000000001</c:v>
                </c:pt>
                <c:pt idx="10">
                  <c:v>19.344200000000001</c:v>
                </c:pt>
                <c:pt idx="11">
                  <c:v>19.329499999999999</c:v>
                </c:pt>
                <c:pt idx="12">
                  <c:v>19.099499999999999</c:v>
                </c:pt>
                <c:pt idx="13">
                  <c:v>20.486999999999998</c:v>
                </c:pt>
                <c:pt idx="14">
                  <c:v>20.3063</c:v>
                </c:pt>
                <c:pt idx="15">
                  <c:v>20.185500000000001</c:v>
                </c:pt>
                <c:pt idx="16">
                  <c:v>20.0091</c:v>
                </c:pt>
                <c:pt idx="17">
                  <c:v>17.438700000000001</c:v>
                </c:pt>
                <c:pt idx="18">
                  <c:v>18.021699999999999</c:v>
                </c:pt>
                <c:pt idx="19">
                  <c:v>19.107900000000001</c:v>
                </c:pt>
                <c:pt idx="20">
                  <c:v>19.223199999999999</c:v>
                </c:pt>
                <c:pt idx="21">
                  <c:v>18.7685</c:v>
                </c:pt>
                <c:pt idx="22">
                  <c:v>19.116800000000001</c:v>
                </c:pt>
                <c:pt idx="23">
                  <c:v>19.097200000000001</c:v>
                </c:pt>
                <c:pt idx="24">
                  <c:v>18.864999999999998</c:v>
                </c:pt>
                <c:pt idx="25">
                  <c:v>18.813600000000001</c:v>
                </c:pt>
                <c:pt idx="26">
                  <c:v>19.225100000000001</c:v>
                </c:pt>
                <c:pt idx="27">
                  <c:v>18.616299999999999</c:v>
                </c:pt>
                <c:pt idx="28">
                  <c:v>19.8886</c:v>
                </c:pt>
                <c:pt idx="29">
                  <c:v>19.7331</c:v>
                </c:pt>
                <c:pt idx="30">
                  <c:v>20.229600000000001</c:v>
                </c:pt>
                <c:pt idx="31">
                  <c:v>19.9132</c:v>
                </c:pt>
                <c:pt idx="32">
                  <c:v>20.305700000000002</c:v>
                </c:pt>
                <c:pt idx="33">
                  <c:v>19.5334</c:v>
                </c:pt>
                <c:pt idx="34">
                  <c:v>19.1098</c:v>
                </c:pt>
                <c:pt idx="35">
                  <c:v>19.5624</c:v>
                </c:pt>
                <c:pt idx="36">
                  <c:v>19.6142</c:v>
                </c:pt>
                <c:pt idx="37">
                  <c:v>19.629899999999999</c:v>
                </c:pt>
                <c:pt idx="38">
                  <c:v>19.266300000000001</c:v>
                </c:pt>
                <c:pt idx="39">
                  <c:v>19.537299999999998</c:v>
                </c:pt>
                <c:pt idx="40">
                  <c:v>20.128299999999999</c:v>
                </c:pt>
                <c:pt idx="41">
                  <c:v>20.6219</c:v>
                </c:pt>
                <c:pt idx="42">
                  <c:v>21.0837</c:v>
                </c:pt>
                <c:pt idx="43">
                  <c:v>21.3995</c:v>
                </c:pt>
                <c:pt idx="44">
                  <c:v>20.9451</c:v>
                </c:pt>
                <c:pt idx="45">
                  <c:v>20.473199999999999</c:v>
                </c:pt>
                <c:pt idx="46">
                  <c:v>19.670300000000001</c:v>
                </c:pt>
                <c:pt idx="47">
                  <c:v>19.889500000000002</c:v>
                </c:pt>
              </c:numCache>
            </c:numRef>
          </c:val>
          <c:smooth val="0"/>
          <c:extLst>
            <c:ext xmlns:c16="http://schemas.microsoft.com/office/drawing/2014/chart" uri="{C3380CC4-5D6E-409C-BE32-E72D297353CC}">
              <c16:uniqueId val="{00000008-5DE6-4466-9FFD-CA7100119B1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numCache>
            </c:numRef>
          </c:val>
          <c:smooth val="0"/>
          <c:extLst>
            <c:ext xmlns:c16="http://schemas.microsoft.com/office/drawing/2014/chart" uri="{C3380CC4-5D6E-409C-BE32-E72D297353CC}">
              <c16:uniqueId val="{00000009-5DE6-4466-9FFD-CA7100119B1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11.902699999999999</c:v>
                </c:pt>
                <c:pt idx="1">
                  <c:v>11.7362</c:v>
                </c:pt>
                <c:pt idx="2">
                  <c:v>11.933999999999999</c:v>
                </c:pt>
                <c:pt idx="3">
                  <c:v>12.511100000000001</c:v>
                </c:pt>
                <c:pt idx="4">
                  <c:v>13.4307</c:v>
                </c:pt>
                <c:pt idx="5">
                  <c:v>13.9077</c:v>
                </c:pt>
                <c:pt idx="6">
                  <c:v>14.332000000000001</c:v>
                </c:pt>
                <c:pt idx="7">
                  <c:v>14.4068</c:v>
                </c:pt>
                <c:pt idx="8">
                  <c:v>15.234</c:v>
                </c:pt>
                <c:pt idx="9">
                  <c:v>15.781599999999999</c:v>
                </c:pt>
                <c:pt idx="10">
                  <c:v>15.5954</c:v>
                </c:pt>
                <c:pt idx="11">
                  <c:v>14.986000000000001</c:v>
                </c:pt>
                <c:pt idx="12">
                  <c:v>14.299099999999999</c:v>
                </c:pt>
                <c:pt idx="13">
                  <c:v>11.8406</c:v>
                </c:pt>
                <c:pt idx="14">
                  <c:v>11.464499999999999</c:v>
                </c:pt>
                <c:pt idx="15">
                  <c:v>12.009</c:v>
                </c:pt>
                <c:pt idx="16">
                  <c:v>12.1059</c:v>
                </c:pt>
                <c:pt idx="17">
                  <c:v>11.575900000000001</c:v>
                </c:pt>
                <c:pt idx="18">
                  <c:v>10.7949</c:v>
                </c:pt>
                <c:pt idx="19">
                  <c:v>10.991</c:v>
                </c:pt>
                <c:pt idx="20">
                  <c:v>11.379099999999999</c:v>
                </c:pt>
                <c:pt idx="21">
                  <c:v>10.6289</c:v>
                </c:pt>
                <c:pt idx="22">
                  <c:v>11.214</c:v>
                </c:pt>
                <c:pt idx="23">
                  <c:v>11.395200000000001</c:v>
                </c:pt>
                <c:pt idx="24">
                  <c:v>12.8117</c:v>
                </c:pt>
                <c:pt idx="25">
                  <c:v>14.1259</c:v>
                </c:pt>
                <c:pt idx="26">
                  <c:v>15.049200000000001</c:v>
                </c:pt>
                <c:pt idx="27">
                  <c:v>15.265599999999999</c:v>
                </c:pt>
                <c:pt idx="28">
                  <c:v>15.5624</c:v>
                </c:pt>
                <c:pt idx="29">
                  <c:v>16.1708</c:v>
                </c:pt>
                <c:pt idx="30">
                  <c:v>16.1434</c:v>
                </c:pt>
                <c:pt idx="31">
                  <c:v>15.5855</c:v>
                </c:pt>
                <c:pt idx="32">
                  <c:v>14.757899999999999</c:v>
                </c:pt>
                <c:pt idx="33">
                  <c:v>15.0703</c:v>
                </c:pt>
                <c:pt idx="34">
                  <c:v>16.4925</c:v>
                </c:pt>
                <c:pt idx="35">
                  <c:v>16.877300000000002</c:v>
                </c:pt>
                <c:pt idx="36">
                  <c:v>16.323699999999999</c:v>
                </c:pt>
                <c:pt idx="37">
                  <c:v>15.335000000000001</c:v>
                </c:pt>
                <c:pt idx="38">
                  <c:v>13.2767</c:v>
                </c:pt>
                <c:pt idx="39">
                  <c:v>12.3123</c:v>
                </c:pt>
                <c:pt idx="40">
                  <c:v>12.025700000000001</c:v>
                </c:pt>
                <c:pt idx="41">
                  <c:v>11.825699999999999</c:v>
                </c:pt>
                <c:pt idx="42">
                  <c:v>11.780799999999999</c:v>
                </c:pt>
                <c:pt idx="43">
                  <c:v>11.9625</c:v>
                </c:pt>
                <c:pt idx="44">
                  <c:v>11.7959</c:v>
                </c:pt>
                <c:pt idx="45">
                  <c:v>11.802899999999999</c:v>
                </c:pt>
                <c:pt idx="46">
                  <c:v>13.664400000000001</c:v>
                </c:pt>
                <c:pt idx="47">
                  <c:v>15.0877</c:v>
                </c:pt>
              </c:numCache>
            </c:numRef>
          </c:val>
          <c:smooth val="0"/>
          <c:extLst>
            <c:ext xmlns:c16="http://schemas.microsoft.com/office/drawing/2014/chart" uri="{C3380CC4-5D6E-409C-BE32-E72D297353CC}">
              <c16:uniqueId val="{0000000A-5DE6-4466-9FFD-CA7100119B1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c:v>
                </c:pt>
                <c:pt idx="1">
                  <c:v>13.86</c:v>
                </c:pt>
                <c:pt idx="2">
                  <c:v>13.81</c:v>
                </c:pt>
                <c:pt idx="3">
                  <c:v>13.58</c:v>
                </c:pt>
                <c:pt idx="4">
                  <c:v>13.91</c:v>
                </c:pt>
                <c:pt idx="5">
                  <c:v>13.77</c:v>
                </c:pt>
                <c:pt idx="6">
                  <c:v>13.95</c:v>
                </c:pt>
                <c:pt idx="7">
                  <c:v>14.31</c:v>
                </c:pt>
                <c:pt idx="8">
                  <c:v>14.43</c:v>
                </c:pt>
                <c:pt idx="9">
                  <c:v>14.28</c:v>
                </c:pt>
                <c:pt idx="10">
                  <c:v>14.42</c:v>
                </c:pt>
                <c:pt idx="11">
                  <c:v>14.35</c:v>
                </c:pt>
                <c:pt idx="12">
                  <c:v>14.27</c:v>
                </c:pt>
                <c:pt idx="13">
                  <c:v>14.18</c:v>
                </c:pt>
                <c:pt idx="14">
                  <c:v>14.11</c:v>
                </c:pt>
                <c:pt idx="15">
                  <c:v>14.22</c:v>
                </c:pt>
                <c:pt idx="16">
                  <c:v>14.21</c:v>
                </c:pt>
                <c:pt idx="17">
                  <c:v>14.45</c:v>
                </c:pt>
                <c:pt idx="18">
                  <c:v>14.36</c:v>
                </c:pt>
                <c:pt idx="19">
                  <c:v>14.08</c:v>
                </c:pt>
                <c:pt idx="20">
                  <c:v>14.43</c:v>
                </c:pt>
                <c:pt idx="21">
                  <c:v>14.41</c:v>
                </c:pt>
                <c:pt idx="22">
                  <c:v>14.09</c:v>
                </c:pt>
                <c:pt idx="23">
                  <c:v>14.04</c:v>
                </c:pt>
                <c:pt idx="24">
                  <c:v>14.09</c:v>
                </c:pt>
                <c:pt idx="25">
                  <c:v>13.46</c:v>
                </c:pt>
                <c:pt idx="26">
                  <c:v>14.5</c:v>
                </c:pt>
                <c:pt idx="27">
                  <c:v>14.37</c:v>
                </c:pt>
                <c:pt idx="28">
                  <c:v>14.01</c:v>
                </c:pt>
                <c:pt idx="29">
                  <c:v>13.99</c:v>
                </c:pt>
                <c:pt idx="30">
                  <c:v>14.22</c:v>
                </c:pt>
                <c:pt idx="31">
                  <c:v>14.17</c:v>
                </c:pt>
                <c:pt idx="32">
                  <c:v>14.21</c:v>
                </c:pt>
                <c:pt idx="33">
                  <c:v>14.18</c:v>
                </c:pt>
                <c:pt idx="34">
                  <c:v>14.27</c:v>
                </c:pt>
                <c:pt idx="35">
                  <c:v>13.18</c:v>
                </c:pt>
                <c:pt idx="36">
                  <c:v>14.04</c:v>
                </c:pt>
                <c:pt idx="37">
                  <c:v>13.99</c:v>
                </c:pt>
                <c:pt idx="38">
                  <c:v>14.11</c:v>
                </c:pt>
                <c:pt idx="39">
                  <c:v>14.38</c:v>
                </c:pt>
                <c:pt idx="40">
                  <c:v>14.13</c:v>
                </c:pt>
                <c:pt idx="41">
                  <c:v>14.37</c:v>
                </c:pt>
                <c:pt idx="42">
                  <c:v>14.35</c:v>
                </c:pt>
                <c:pt idx="43">
                  <c:v>14.3</c:v>
                </c:pt>
                <c:pt idx="44">
                  <c:v>13.89</c:v>
                </c:pt>
                <c:pt idx="45">
                  <c:v>13.68</c:v>
                </c:pt>
                <c:pt idx="46">
                  <c:v>13.91</c:v>
                </c:pt>
                <c:pt idx="47">
                  <c:v>13.98</c:v>
                </c:pt>
              </c:numCache>
            </c:numRef>
          </c:val>
          <c:smooth val="0"/>
          <c:extLst>
            <c:ext xmlns:c16="http://schemas.microsoft.com/office/drawing/2014/chart" uri="{C3380CC4-5D6E-409C-BE32-E72D297353CC}">
              <c16:uniqueId val="{0000000B-5DE6-4466-9FFD-CA7100119B1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30.187999999999999</c:v>
                </c:pt>
                <c:pt idx="1">
                  <c:v>29.64</c:v>
                </c:pt>
                <c:pt idx="2">
                  <c:v>29.116</c:v>
                </c:pt>
                <c:pt idx="3">
                  <c:v>28.911999999999999</c:v>
                </c:pt>
                <c:pt idx="4">
                  <c:v>28.716000000000001</c:v>
                </c:pt>
                <c:pt idx="5">
                  <c:v>29.004000000000001</c:v>
                </c:pt>
                <c:pt idx="6">
                  <c:v>29.143999999999998</c:v>
                </c:pt>
                <c:pt idx="7">
                  <c:v>29.076000000000001</c:v>
                </c:pt>
                <c:pt idx="8">
                  <c:v>29.052</c:v>
                </c:pt>
                <c:pt idx="9">
                  <c:v>29.713999999999999</c:v>
                </c:pt>
                <c:pt idx="10">
                  <c:v>29.736000000000001</c:v>
                </c:pt>
                <c:pt idx="11">
                  <c:v>29.956</c:v>
                </c:pt>
                <c:pt idx="12">
                  <c:v>29.556000000000001</c:v>
                </c:pt>
                <c:pt idx="13">
                  <c:v>29.428000000000001</c:v>
                </c:pt>
                <c:pt idx="14">
                  <c:v>28.884</c:v>
                </c:pt>
                <c:pt idx="15">
                  <c:v>29.442</c:v>
                </c:pt>
                <c:pt idx="16">
                  <c:v>28.774000000000001</c:v>
                </c:pt>
                <c:pt idx="17">
                  <c:v>29.347999999999999</c:v>
                </c:pt>
                <c:pt idx="18">
                  <c:v>29.738</c:v>
                </c:pt>
                <c:pt idx="19">
                  <c:v>29.788</c:v>
                </c:pt>
                <c:pt idx="20">
                  <c:v>30.08</c:v>
                </c:pt>
                <c:pt idx="21">
                  <c:v>29.795999999999999</c:v>
                </c:pt>
                <c:pt idx="22">
                  <c:v>30.495999999999999</c:v>
                </c:pt>
                <c:pt idx="23">
                  <c:v>30.45</c:v>
                </c:pt>
                <c:pt idx="24">
                  <c:v>30.524000000000001</c:v>
                </c:pt>
                <c:pt idx="25">
                  <c:v>30.777999999999999</c:v>
                </c:pt>
                <c:pt idx="26">
                  <c:v>31.036000000000001</c:v>
                </c:pt>
                <c:pt idx="27">
                  <c:v>31.228000000000002</c:v>
                </c:pt>
                <c:pt idx="28">
                  <c:v>30.013999999999999</c:v>
                </c:pt>
                <c:pt idx="29">
                  <c:v>29.884</c:v>
                </c:pt>
                <c:pt idx="30">
                  <c:v>30.138000000000002</c:v>
                </c:pt>
                <c:pt idx="31">
                  <c:v>30.347999999999999</c:v>
                </c:pt>
                <c:pt idx="32">
                  <c:v>30.558</c:v>
                </c:pt>
                <c:pt idx="33">
                  <c:v>30.902000000000001</c:v>
                </c:pt>
                <c:pt idx="34">
                  <c:v>31.196000000000002</c:v>
                </c:pt>
                <c:pt idx="35">
                  <c:v>31.292000000000002</c:v>
                </c:pt>
                <c:pt idx="36">
                  <c:v>31.872</c:v>
                </c:pt>
                <c:pt idx="37">
                  <c:v>32.630000000000003</c:v>
                </c:pt>
                <c:pt idx="38">
                  <c:v>32.881999999999998</c:v>
                </c:pt>
                <c:pt idx="39">
                  <c:v>32.874000000000002</c:v>
                </c:pt>
                <c:pt idx="40">
                  <c:v>32.738</c:v>
                </c:pt>
                <c:pt idx="41">
                  <c:v>33.058</c:v>
                </c:pt>
                <c:pt idx="42">
                  <c:v>33.29</c:v>
                </c:pt>
                <c:pt idx="43">
                  <c:v>33.078000000000003</c:v>
                </c:pt>
                <c:pt idx="44">
                  <c:v>32.51</c:v>
                </c:pt>
                <c:pt idx="45">
                  <c:v>32.542000000000002</c:v>
                </c:pt>
                <c:pt idx="46">
                  <c:v>31.68</c:v>
                </c:pt>
                <c:pt idx="47">
                  <c:v>31.274000000000001</c:v>
                </c:pt>
              </c:numCache>
            </c:numRef>
          </c:val>
          <c:smooth val="0"/>
          <c:extLst>
            <c:ext xmlns:c16="http://schemas.microsoft.com/office/drawing/2014/chart" uri="{C3380CC4-5D6E-409C-BE32-E72D297353CC}">
              <c16:uniqueId val="{0000000C-5DE6-4466-9FFD-CA7100119B1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DE6-4466-9FFD-CA7100119B1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DE6-4466-9FFD-CA7100119B1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36.451000000000001</c:v>
                </c:pt>
                <c:pt idx="1">
                  <c:v>36.241</c:v>
                </c:pt>
                <c:pt idx="2">
                  <c:v>36.536000000000001</c:v>
                </c:pt>
                <c:pt idx="3">
                  <c:v>36.570999999999998</c:v>
                </c:pt>
                <c:pt idx="4">
                  <c:v>36.393000000000001</c:v>
                </c:pt>
                <c:pt idx="5">
                  <c:v>36.646000000000001</c:v>
                </c:pt>
                <c:pt idx="6">
                  <c:v>36.393999999999998</c:v>
                </c:pt>
                <c:pt idx="7">
                  <c:v>36.613</c:v>
                </c:pt>
                <c:pt idx="8">
                  <c:v>36.593000000000004</c:v>
                </c:pt>
                <c:pt idx="9">
                  <c:v>36.591999999999999</c:v>
                </c:pt>
                <c:pt idx="10">
                  <c:v>36.970999999999997</c:v>
                </c:pt>
                <c:pt idx="11">
                  <c:v>36.518000000000001</c:v>
                </c:pt>
                <c:pt idx="12">
                  <c:v>36.375999999999998</c:v>
                </c:pt>
                <c:pt idx="13">
                  <c:v>35.463000000000001</c:v>
                </c:pt>
                <c:pt idx="14">
                  <c:v>35.286999999999999</c:v>
                </c:pt>
                <c:pt idx="15">
                  <c:v>35.279000000000003</c:v>
                </c:pt>
                <c:pt idx="16">
                  <c:v>35.531999999999996</c:v>
                </c:pt>
                <c:pt idx="17">
                  <c:v>35.290999999999997</c:v>
                </c:pt>
                <c:pt idx="18">
                  <c:v>35.19</c:v>
                </c:pt>
                <c:pt idx="19">
                  <c:v>35.99</c:v>
                </c:pt>
                <c:pt idx="20">
                  <c:v>35.908999999999999</c:v>
                </c:pt>
                <c:pt idx="21">
                  <c:v>35.886000000000003</c:v>
                </c:pt>
                <c:pt idx="22">
                  <c:v>35.536000000000001</c:v>
                </c:pt>
                <c:pt idx="23">
                  <c:v>35.341999999999999</c:v>
                </c:pt>
                <c:pt idx="24">
                  <c:v>35.466000000000001</c:v>
                </c:pt>
                <c:pt idx="25">
                  <c:v>35.423000000000002</c:v>
                </c:pt>
                <c:pt idx="26">
                  <c:v>35.716999999999999</c:v>
                </c:pt>
                <c:pt idx="27">
                  <c:v>35.523000000000003</c:v>
                </c:pt>
                <c:pt idx="28">
                  <c:v>39.152000000000001</c:v>
                </c:pt>
                <c:pt idx="29">
                  <c:v>38.753999999999998</c:v>
                </c:pt>
                <c:pt idx="30">
                  <c:v>38.798000000000002</c:v>
                </c:pt>
                <c:pt idx="31">
                  <c:v>38.97</c:v>
                </c:pt>
                <c:pt idx="32">
                  <c:v>38.966999999999999</c:v>
                </c:pt>
                <c:pt idx="33">
                  <c:v>38.933</c:v>
                </c:pt>
                <c:pt idx="34">
                  <c:v>38.844000000000001</c:v>
                </c:pt>
                <c:pt idx="35">
                  <c:v>39.029000000000003</c:v>
                </c:pt>
                <c:pt idx="36">
                  <c:v>39.588999999999999</c:v>
                </c:pt>
                <c:pt idx="37">
                  <c:v>39.74</c:v>
                </c:pt>
                <c:pt idx="38">
                  <c:v>39.470999999999997</c:v>
                </c:pt>
                <c:pt idx="39">
                  <c:v>39.701000000000001</c:v>
                </c:pt>
                <c:pt idx="40">
                  <c:v>36.662999999999997</c:v>
                </c:pt>
                <c:pt idx="41">
                  <c:v>36.664000000000001</c:v>
                </c:pt>
                <c:pt idx="42">
                  <c:v>36.533000000000001</c:v>
                </c:pt>
                <c:pt idx="43">
                  <c:v>36.225000000000001</c:v>
                </c:pt>
                <c:pt idx="44">
                  <c:v>36.216000000000001</c:v>
                </c:pt>
                <c:pt idx="45">
                  <c:v>35.905000000000001</c:v>
                </c:pt>
                <c:pt idx="46">
                  <c:v>36.073</c:v>
                </c:pt>
                <c:pt idx="47">
                  <c:v>36.152000000000001</c:v>
                </c:pt>
              </c:numCache>
            </c:numRef>
          </c:val>
          <c:smooth val="0"/>
          <c:extLst>
            <c:ext xmlns:c16="http://schemas.microsoft.com/office/drawing/2014/chart" uri="{C3380CC4-5D6E-409C-BE32-E72D297353CC}">
              <c16:uniqueId val="{0000000F-5DE6-4466-9FFD-CA7100119B1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DE6-4466-9FFD-CA7100119B1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32.874429999999997</c:v>
                </c:pt>
                <c:pt idx="1">
                  <c:v>39.600810000000003</c:v>
                </c:pt>
                <c:pt idx="2">
                  <c:v>42.968159999999997</c:v>
                </c:pt>
                <c:pt idx="3">
                  <c:v>50.800730000000001</c:v>
                </c:pt>
                <c:pt idx="4">
                  <c:v>51.051160000000003</c:v>
                </c:pt>
                <c:pt idx="5">
                  <c:v>45.431100000000001</c:v>
                </c:pt>
                <c:pt idx="6">
                  <c:v>46.689459999999997</c:v>
                </c:pt>
                <c:pt idx="7">
                  <c:v>46.804020000000001</c:v>
                </c:pt>
                <c:pt idx="8">
                  <c:v>40.467619999999997</c:v>
                </c:pt>
                <c:pt idx="9">
                  <c:v>18.344100000000001</c:v>
                </c:pt>
                <c:pt idx="10">
                  <c:v>48.648389999999999</c:v>
                </c:pt>
                <c:pt idx="11">
                  <c:v>52.490850000000002</c:v>
                </c:pt>
                <c:pt idx="12">
                  <c:v>38.918709999999997</c:v>
                </c:pt>
                <c:pt idx="13">
                  <c:v>41.996519999999997</c:v>
                </c:pt>
                <c:pt idx="14">
                  <c:v>16.269480000000001</c:v>
                </c:pt>
                <c:pt idx="15">
                  <c:v>40.990609999999997</c:v>
                </c:pt>
                <c:pt idx="16">
                  <c:v>48.366759999999999</c:v>
                </c:pt>
                <c:pt idx="17">
                  <c:v>18.956</c:v>
                </c:pt>
                <c:pt idx="18">
                  <c:v>39.977260000000001</c:v>
                </c:pt>
                <c:pt idx="19">
                  <c:v>43.928579999999997</c:v>
                </c:pt>
                <c:pt idx="20">
                  <c:v>19.133299999999998</c:v>
                </c:pt>
                <c:pt idx="21">
                  <c:v>46.724719999999998</c:v>
                </c:pt>
                <c:pt idx="22">
                  <c:v>23.909770000000002</c:v>
                </c:pt>
                <c:pt idx="23">
                  <c:v>33.348030000000001</c:v>
                </c:pt>
                <c:pt idx="24">
                  <c:v>13.13818</c:v>
                </c:pt>
                <c:pt idx="25">
                  <c:v>12.34079</c:v>
                </c:pt>
                <c:pt idx="26">
                  <c:v>12.84726</c:v>
                </c:pt>
                <c:pt idx="27">
                  <c:v>14.92121</c:v>
                </c:pt>
                <c:pt idx="28">
                  <c:v>24.088069999999998</c:v>
                </c:pt>
                <c:pt idx="29">
                  <c:v>19.33156</c:v>
                </c:pt>
                <c:pt idx="30">
                  <c:v>50.011839999999999</c:v>
                </c:pt>
                <c:pt idx="31">
                  <c:v>15.74067</c:v>
                </c:pt>
                <c:pt idx="32">
                  <c:v>49.245240000000003</c:v>
                </c:pt>
                <c:pt idx="33">
                  <c:v>43.335760000000001</c:v>
                </c:pt>
                <c:pt idx="34">
                  <c:v>33.507959999999997</c:v>
                </c:pt>
                <c:pt idx="35">
                  <c:v>37.222020000000001</c:v>
                </c:pt>
                <c:pt idx="36">
                  <c:v>31.366150000000001</c:v>
                </c:pt>
                <c:pt idx="37">
                  <c:v>16.15663</c:v>
                </c:pt>
                <c:pt idx="38">
                  <c:v>17.303419999999999</c:v>
                </c:pt>
                <c:pt idx="39">
                  <c:v>47.417079999999999</c:v>
                </c:pt>
                <c:pt idx="40">
                  <c:v>29.65147</c:v>
                </c:pt>
                <c:pt idx="41">
                  <c:v>51.50591</c:v>
                </c:pt>
                <c:pt idx="42">
                  <c:v>53.508429999999997</c:v>
                </c:pt>
                <c:pt idx="43">
                  <c:v>44.060510000000001</c:v>
                </c:pt>
                <c:pt idx="44">
                  <c:v>37.040979999999998</c:v>
                </c:pt>
                <c:pt idx="45">
                  <c:v>43.45449</c:v>
                </c:pt>
                <c:pt idx="46">
                  <c:v>39.290750000000003</c:v>
                </c:pt>
                <c:pt idx="47">
                  <c:v>45.727110000000003</c:v>
                </c:pt>
              </c:numCache>
            </c:numRef>
          </c:val>
          <c:smooth val="0"/>
          <c:extLst>
            <c:ext xmlns:c16="http://schemas.microsoft.com/office/drawing/2014/chart" uri="{C3380CC4-5D6E-409C-BE32-E72D297353CC}">
              <c16:uniqueId val="{00000011-5DE6-4466-9FFD-CA7100119B1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DE6-4466-9FFD-CA7100119B1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9.6999999999999993</c:v>
                </c:pt>
                <c:pt idx="2">
                  <c:v>9.4</c:v>
                </c:pt>
                <c:pt idx="3">
                  <c:v>9.1</c:v>
                </c:pt>
                <c:pt idx="4">
                  <c:v>9.1999999999999993</c:v>
                </c:pt>
                <c:pt idx="5">
                  <c:v>9.3000000000000007</c:v>
                </c:pt>
                <c:pt idx="6">
                  <c:v>9.3000000000000007</c:v>
                </c:pt>
                <c:pt idx="7">
                  <c:v>9.4</c:v>
                </c:pt>
                <c:pt idx="8">
                  <c:v>9.4</c:v>
                </c:pt>
                <c:pt idx="9">
                  <c:v>9.1999999999999993</c:v>
                </c:pt>
                <c:pt idx="10">
                  <c:v>9.1</c:v>
                </c:pt>
                <c:pt idx="11">
                  <c:v>8.8000000000000007</c:v>
                </c:pt>
                <c:pt idx="12">
                  <c:v>9.1999999999999993</c:v>
                </c:pt>
                <c:pt idx="13">
                  <c:v>9.4</c:v>
                </c:pt>
                <c:pt idx="14">
                  <c:v>9</c:v>
                </c:pt>
                <c:pt idx="15">
                  <c:v>8.6</c:v>
                </c:pt>
                <c:pt idx="16">
                  <c:v>9.1</c:v>
                </c:pt>
                <c:pt idx="17">
                  <c:v>9.6</c:v>
                </c:pt>
                <c:pt idx="18">
                  <c:v>9.6</c:v>
                </c:pt>
                <c:pt idx="19">
                  <c:v>9.6</c:v>
                </c:pt>
                <c:pt idx="20">
                  <c:v>9.4</c:v>
                </c:pt>
                <c:pt idx="21">
                  <c:v>9.1999999999999993</c:v>
                </c:pt>
                <c:pt idx="22">
                  <c:v>9.1999999999999993</c:v>
                </c:pt>
                <c:pt idx="23">
                  <c:v>9.1</c:v>
                </c:pt>
                <c:pt idx="24">
                  <c:v>8.9</c:v>
                </c:pt>
                <c:pt idx="25">
                  <c:v>8.6</c:v>
                </c:pt>
                <c:pt idx="26">
                  <c:v>9</c:v>
                </c:pt>
                <c:pt idx="27">
                  <c:v>9.1999999999999993</c:v>
                </c:pt>
                <c:pt idx="28">
                  <c:v>9.3000000000000007</c:v>
                </c:pt>
                <c:pt idx="29">
                  <c:v>9.3000000000000007</c:v>
                </c:pt>
                <c:pt idx="30">
                  <c:v>9.1</c:v>
                </c:pt>
                <c:pt idx="31">
                  <c:v>8.6999999999999993</c:v>
                </c:pt>
                <c:pt idx="32">
                  <c:v>8.6</c:v>
                </c:pt>
                <c:pt idx="33">
                  <c:v>8.6999999999999993</c:v>
                </c:pt>
                <c:pt idx="34">
                  <c:v>9</c:v>
                </c:pt>
                <c:pt idx="35">
                  <c:v>8.8000000000000007</c:v>
                </c:pt>
                <c:pt idx="36">
                  <c:v>8</c:v>
                </c:pt>
                <c:pt idx="37">
                  <c:v>8</c:v>
                </c:pt>
                <c:pt idx="38">
                  <c:v>8</c:v>
                </c:pt>
                <c:pt idx="39">
                  <c:v>8</c:v>
                </c:pt>
                <c:pt idx="40">
                  <c:v>7.9</c:v>
                </c:pt>
                <c:pt idx="41">
                  <c:v>7.9</c:v>
                </c:pt>
                <c:pt idx="42">
                  <c:v>8.3000000000000007</c:v>
                </c:pt>
                <c:pt idx="43">
                  <c:v>8.5</c:v>
                </c:pt>
                <c:pt idx="44">
                  <c:v>8.6</c:v>
                </c:pt>
                <c:pt idx="45">
                  <c:v>8.6</c:v>
                </c:pt>
                <c:pt idx="46">
                  <c:v>8.6999999999999993</c:v>
                </c:pt>
                <c:pt idx="47">
                  <c:v>8.4</c:v>
                </c:pt>
              </c:numCache>
            </c:numRef>
          </c:val>
          <c:smooth val="0"/>
          <c:extLst>
            <c:ext xmlns:c16="http://schemas.microsoft.com/office/drawing/2014/chart" uri="{C3380CC4-5D6E-409C-BE32-E72D297353CC}">
              <c16:uniqueId val="{00000013-5DE6-4466-9FFD-CA7100119B1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DE6-4466-9FFD-CA7100119B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85.712990000000005</c:v>
                </c:pt>
                <c:pt idx="1">
                  <c:v>85.262590000000003</c:v>
                </c:pt>
                <c:pt idx="2">
                  <c:v>78.526570000000007</c:v>
                </c:pt>
                <c:pt idx="3">
                  <c:v>146.77452</c:v>
                </c:pt>
                <c:pt idx="4">
                  <c:v>146.64141000000001</c:v>
                </c:pt>
                <c:pt idx="5">
                  <c:v>147.51929999999999</c:v>
                </c:pt>
                <c:pt idx="6">
                  <c:v>132.16016999999999</c:v>
                </c:pt>
                <c:pt idx="7">
                  <c:v>124.02927</c:v>
                </c:pt>
                <c:pt idx="8">
                  <c:v>129.62284</c:v>
                </c:pt>
                <c:pt idx="9">
                  <c:v>161.67513</c:v>
                </c:pt>
                <c:pt idx="10">
                  <c:v>154.53245000000001</c:v>
                </c:pt>
                <c:pt idx="11">
                  <c:v>145.30941000000001</c:v>
                </c:pt>
                <c:pt idx="12">
                  <c:v>117.65231</c:v>
                </c:pt>
                <c:pt idx="13">
                  <c:v>112.34372</c:v>
                </c:pt>
                <c:pt idx="14">
                  <c:v>111.79087</c:v>
                </c:pt>
                <c:pt idx="15">
                  <c:v>154.61203</c:v>
                </c:pt>
                <c:pt idx="16">
                  <c:v>147.19346999999999</c:v>
                </c:pt>
                <c:pt idx="17">
                  <c:v>135.37791000000001</c:v>
                </c:pt>
                <c:pt idx="18">
                  <c:v>107.95734</c:v>
                </c:pt>
                <c:pt idx="19">
                  <c:v>98.767880000000005</c:v>
                </c:pt>
                <c:pt idx="20">
                  <c:v>129.68609000000001</c:v>
                </c:pt>
                <c:pt idx="21">
                  <c:v>130.75749999999999</c:v>
                </c:pt>
                <c:pt idx="22">
                  <c:v>123.29384</c:v>
                </c:pt>
                <c:pt idx="23">
                  <c:v>112.38462</c:v>
                </c:pt>
                <c:pt idx="24">
                  <c:v>95.320620000000005</c:v>
                </c:pt>
                <c:pt idx="25">
                  <c:v>147.79355000000001</c:v>
                </c:pt>
                <c:pt idx="26">
                  <c:v>136.35266999999999</c:v>
                </c:pt>
                <c:pt idx="27">
                  <c:v>138.45794000000001</c:v>
                </c:pt>
                <c:pt idx="28">
                  <c:v>109.0061</c:v>
                </c:pt>
                <c:pt idx="29">
                  <c:v>92.663899999999998</c:v>
                </c:pt>
                <c:pt idx="30">
                  <c:v>109.50346999999999</c:v>
                </c:pt>
                <c:pt idx="31">
                  <c:v>137.666</c:v>
                </c:pt>
                <c:pt idx="32">
                  <c:v>125.24054</c:v>
                </c:pt>
                <c:pt idx="33">
                  <c:v>134.03297000000001</c:v>
                </c:pt>
                <c:pt idx="34">
                  <c:v>42.156559999999999</c:v>
                </c:pt>
                <c:pt idx="35">
                  <c:v>46.833480000000002</c:v>
                </c:pt>
                <c:pt idx="36">
                  <c:v>40.025469999999999</c:v>
                </c:pt>
                <c:pt idx="37">
                  <c:v>39.710810000000002</c:v>
                </c:pt>
                <c:pt idx="38">
                  <c:v>38.491819999999997</c:v>
                </c:pt>
                <c:pt idx="39">
                  <c:v>37.288440000000001</c:v>
                </c:pt>
                <c:pt idx="40">
                  <c:v>32.256489999999999</c:v>
                </c:pt>
                <c:pt idx="41">
                  <c:v>35.335909999999998</c:v>
                </c:pt>
                <c:pt idx="42">
                  <c:v>40.849980000000002</c:v>
                </c:pt>
                <c:pt idx="43">
                  <c:v>40.878570000000003</c:v>
                </c:pt>
                <c:pt idx="44">
                  <c:v>126.78748</c:v>
                </c:pt>
                <c:pt idx="45">
                  <c:v>136.54327000000001</c:v>
                </c:pt>
                <c:pt idx="46">
                  <c:v>116.99151000000001</c:v>
                </c:pt>
                <c:pt idx="47">
                  <c:v>111.10239</c:v>
                </c:pt>
              </c:numCache>
            </c:numRef>
          </c:val>
          <c:smooth val="0"/>
          <c:extLst>
            <c:ext xmlns:c16="http://schemas.microsoft.com/office/drawing/2014/chart" uri="{C3380CC4-5D6E-409C-BE32-E72D297353CC}">
              <c16:uniqueId val="{00000000-9ED6-4572-BB75-193DE265AAF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ED6-4572-BB75-193DE265AAF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9ED6-4572-BB75-193DE265AAF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7.4870999999999999</c:v>
                </c:pt>
                <c:pt idx="1">
                  <c:v>8.0198</c:v>
                </c:pt>
                <c:pt idx="2">
                  <c:v>8.5709999999999997</c:v>
                </c:pt>
                <c:pt idx="3">
                  <c:v>8.4174000000000007</c:v>
                </c:pt>
                <c:pt idx="4">
                  <c:v>7.2007000000000003</c:v>
                </c:pt>
                <c:pt idx="5">
                  <c:v>6.6668000000000003</c:v>
                </c:pt>
                <c:pt idx="6">
                  <c:v>7.1680999999999999</c:v>
                </c:pt>
                <c:pt idx="7">
                  <c:v>6.8855000000000004</c:v>
                </c:pt>
                <c:pt idx="8">
                  <c:v>6.2705000000000002</c:v>
                </c:pt>
                <c:pt idx="9">
                  <c:v>6.6896000000000004</c:v>
                </c:pt>
                <c:pt idx="10">
                  <c:v>7.6063000000000001</c:v>
                </c:pt>
                <c:pt idx="11">
                  <c:v>7.2976000000000001</c:v>
                </c:pt>
                <c:pt idx="12">
                  <c:v>5.9581999999999997</c:v>
                </c:pt>
                <c:pt idx="13">
                  <c:v>5.5058999999999996</c:v>
                </c:pt>
                <c:pt idx="14">
                  <c:v>5.0738000000000003</c:v>
                </c:pt>
                <c:pt idx="15">
                  <c:v>6.1109</c:v>
                </c:pt>
                <c:pt idx="16">
                  <c:v>6.6096000000000004</c:v>
                </c:pt>
                <c:pt idx="17">
                  <c:v>5.8057999999999996</c:v>
                </c:pt>
                <c:pt idx="18">
                  <c:v>6.3913000000000002</c:v>
                </c:pt>
                <c:pt idx="19">
                  <c:v>7.1413000000000002</c:v>
                </c:pt>
                <c:pt idx="20">
                  <c:v>6.9805999999999999</c:v>
                </c:pt>
                <c:pt idx="21">
                  <c:v>6.5784000000000002</c:v>
                </c:pt>
                <c:pt idx="22">
                  <c:v>6.2762000000000002</c:v>
                </c:pt>
                <c:pt idx="23">
                  <c:v>6.8689999999999998</c:v>
                </c:pt>
                <c:pt idx="24">
                  <c:v>6.5658000000000003</c:v>
                </c:pt>
                <c:pt idx="25">
                  <c:v>6.0031999999999996</c:v>
                </c:pt>
                <c:pt idx="26">
                  <c:v>6.2717000000000001</c:v>
                </c:pt>
                <c:pt idx="27">
                  <c:v>6.7370999999999999</c:v>
                </c:pt>
                <c:pt idx="28">
                  <c:v>7.2750000000000004</c:v>
                </c:pt>
                <c:pt idx="29">
                  <c:v>6.2530000000000001</c:v>
                </c:pt>
                <c:pt idx="30">
                  <c:v>5.6932999999999998</c:v>
                </c:pt>
                <c:pt idx="31">
                  <c:v>7.3118999999999996</c:v>
                </c:pt>
                <c:pt idx="32">
                  <c:v>8.0465999999999998</c:v>
                </c:pt>
                <c:pt idx="33">
                  <c:v>8.1239000000000008</c:v>
                </c:pt>
                <c:pt idx="34">
                  <c:v>7.0598000000000001</c:v>
                </c:pt>
                <c:pt idx="35">
                  <c:v>6.3861999999999997</c:v>
                </c:pt>
                <c:pt idx="36">
                  <c:v>7.9119000000000002</c:v>
                </c:pt>
                <c:pt idx="37">
                  <c:v>8.2887000000000004</c:v>
                </c:pt>
                <c:pt idx="38">
                  <c:v>7.6875</c:v>
                </c:pt>
                <c:pt idx="39">
                  <c:v>7.3662000000000001</c:v>
                </c:pt>
                <c:pt idx="40">
                  <c:v>6.4702000000000002</c:v>
                </c:pt>
                <c:pt idx="41">
                  <c:v>7.2234999999999996</c:v>
                </c:pt>
                <c:pt idx="42">
                  <c:v>7.8625999999999996</c:v>
                </c:pt>
                <c:pt idx="43">
                  <c:v>8.2504000000000008</c:v>
                </c:pt>
                <c:pt idx="44">
                  <c:v>7.3304</c:v>
                </c:pt>
                <c:pt idx="45">
                  <c:v>6.6635999999999997</c:v>
                </c:pt>
                <c:pt idx="46">
                  <c:v>6.7672999999999996</c:v>
                </c:pt>
                <c:pt idx="47">
                  <c:v>7.5888999999999998</c:v>
                </c:pt>
              </c:numCache>
            </c:numRef>
          </c:val>
          <c:smooth val="0"/>
          <c:extLst>
            <c:ext xmlns:c16="http://schemas.microsoft.com/office/drawing/2014/chart" uri="{C3380CC4-5D6E-409C-BE32-E72D297353CC}">
              <c16:uniqueId val="{00000003-9ED6-4572-BB75-193DE265AAF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ED6-4572-BB75-193DE265AAF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17.03</c:v>
                </c:pt>
                <c:pt idx="1">
                  <c:v>16.96</c:v>
                </c:pt>
                <c:pt idx="2">
                  <c:v>17.920000000000002</c:v>
                </c:pt>
                <c:pt idx="3">
                  <c:v>17.8</c:v>
                </c:pt>
                <c:pt idx="4">
                  <c:v>17.579999999999998</c:v>
                </c:pt>
                <c:pt idx="5">
                  <c:v>17.2</c:v>
                </c:pt>
                <c:pt idx="6">
                  <c:v>17.29</c:v>
                </c:pt>
                <c:pt idx="7">
                  <c:v>17.43</c:v>
                </c:pt>
                <c:pt idx="8">
                  <c:v>17.260000000000002</c:v>
                </c:pt>
                <c:pt idx="9">
                  <c:v>17.38</c:v>
                </c:pt>
                <c:pt idx="10">
                  <c:v>17.78</c:v>
                </c:pt>
                <c:pt idx="11">
                  <c:v>18.41</c:v>
                </c:pt>
                <c:pt idx="12">
                  <c:v>18.18</c:v>
                </c:pt>
                <c:pt idx="13">
                  <c:v>18.13</c:v>
                </c:pt>
                <c:pt idx="14">
                  <c:v>18.32</c:v>
                </c:pt>
                <c:pt idx="15">
                  <c:v>18.22</c:v>
                </c:pt>
                <c:pt idx="16">
                  <c:v>18.75</c:v>
                </c:pt>
                <c:pt idx="17">
                  <c:v>18.87</c:v>
                </c:pt>
                <c:pt idx="18">
                  <c:v>18.22</c:v>
                </c:pt>
                <c:pt idx="19">
                  <c:v>18.309999999999999</c:v>
                </c:pt>
                <c:pt idx="20">
                  <c:v>18.21</c:v>
                </c:pt>
                <c:pt idx="21">
                  <c:v>18.89</c:v>
                </c:pt>
                <c:pt idx="22">
                  <c:v>19.190000000000001</c:v>
                </c:pt>
                <c:pt idx="23">
                  <c:v>18.96</c:v>
                </c:pt>
                <c:pt idx="24">
                  <c:v>18.27</c:v>
                </c:pt>
                <c:pt idx="25">
                  <c:v>18</c:v>
                </c:pt>
                <c:pt idx="26">
                  <c:v>17.75</c:v>
                </c:pt>
                <c:pt idx="27">
                  <c:v>17.38</c:v>
                </c:pt>
                <c:pt idx="28">
                  <c:v>17.510000000000002</c:v>
                </c:pt>
                <c:pt idx="29">
                  <c:v>16.55</c:v>
                </c:pt>
                <c:pt idx="30">
                  <c:v>15.88</c:v>
                </c:pt>
                <c:pt idx="31">
                  <c:v>15.67</c:v>
                </c:pt>
                <c:pt idx="32">
                  <c:v>16.45</c:v>
                </c:pt>
                <c:pt idx="33">
                  <c:v>16.79</c:v>
                </c:pt>
                <c:pt idx="34">
                  <c:v>16.95</c:v>
                </c:pt>
                <c:pt idx="35">
                  <c:v>17.72</c:v>
                </c:pt>
                <c:pt idx="36">
                  <c:v>17.66</c:v>
                </c:pt>
                <c:pt idx="37">
                  <c:v>18.170000000000002</c:v>
                </c:pt>
                <c:pt idx="38">
                  <c:v>18.37</c:v>
                </c:pt>
                <c:pt idx="39">
                  <c:v>18.7</c:v>
                </c:pt>
                <c:pt idx="40">
                  <c:v>19.100000000000001</c:v>
                </c:pt>
                <c:pt idx="41">
                  <c:v>19.21</c:v>
                </c:pt>
                <c:pt idx="42">
                  <c:v>19.600000000000001</c:v>
                </c:pt>
                <c:pt idx="43">
                  <c:v>19.579999999999998</c:v>
                </c:pt>
                <c:pt idx="44">
                  <c:v>19.850000000000001</c:v>
                </c:pt>
                <c:pt idx="45">
                  <c:v>19.420000000000002</c:v>
                </c:pt>
                <c:pt idx="46">
                  <c:v>19.38</c:v>
                </c:pt>
                <c:pt idx="47">
                  <c:v>17.8</c:v>
                </c:pt>
              </c:numCache>
            </c:numRef>
          </c:val>
          <c:smooth val="0"/>
          <c:extLst>
            <c:ext xmlns:c16="http://schemas.microsoft.com/office/drawing/2014/chart" uri="{C3380CC4-5D6E-409C-BE32-E72D297353CC}">
              <c16:uniqueId val="{00000005-9ED6-4572-BB75-193DE265AAF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ED6-4572-BB75-193DE265AAF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ED6-4572-BB75-193DE265AAF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9ED6-4572-BB75-193DE265AAF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ED6-4572-BB75-193DE265AAF1}"/>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ED6-4572-BB75-193DE265AAF1}"/>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ED6-4572-BB75-193DE265AAF1}"/>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9ED6-4572-BB75-193DE265AAF1}"/>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1.3666</c:v>
                </c:pt>
                <c:pt idx="1">
                  <c:v>1.26</c:v>
                </c:pt>
                <c:pt idx="2">
                  <c:v>1.1702999999999999</c:v>
                </c:pt>
                <c:pt idx="3">
                  <c:v>1.1473</c:v>
                </c:pt>
                <c:pt idx="4">
                  <c:v>1.1277999999999999</c:v>
                </c:pt>
                <c:pt idx="5">
                  <c:v>1.1188</c:v>
                </c:pt>
                <c:pt idx="6">
                  <c:v>1.0787</c:v>
                </c:pt>
                <c:pt idx="7">
                  <c:v>1.0558000000000001</c:v>
                </c:pt>
                <c:pt idx="8">
                  <c:v>1.0363</c:v>
                </c:pt>
                <c:pt idx="9">
                  <c:v>1.0259</c:v>
                </c:pt>
                <c:pt idx="10">
                  <c:v>1.0081</c:v>
                </c:pt>
                <c:pt idx="11">
                  <c:v>1.0628</c:v>
                </c:pt>
                <c:pt idx="12">
                  <c:v>1.3514999999999999</c:v>
                </c:pt>
                <c:pt idx="13">
                  <c:v>1.3713</c:v>
                </c:pt>
                <c:pt idx="14">
                  <c:v>1.7324999999999999</c:v>
                </c:pt>
                <c:pt idx="15">
                  <c:v>1.9721</c:v>
                </c:pt>
                <c:pt idx="16">
                  <c:v>2.6947999999999999</c:v>
                </c:pt>
                <c:pt idx="17">
                  <c:v>3.1819999999999999</c:v>
                </c:pt>
                <c:pt idx="18">
                  <c:v>3.9377</c:v>
                </c:pt>
                <c:pt idx="19">
                  <c:v>4.2146999999999997</c:v>
                </c:pt>
                <c:pt idx="20">
                  <c:v>4.72</c:v>
                </c:pt>
                <c:pt idx="21">
                  <c:v>5.1436999999999999</c:v>
                </c:pt>
                <c:pt idx="22">
                  <c:v>5.4096000000000002</c:v>
                </c:pt>
                <c:pt idx="23">
                  <c:v>5.5557999999999996</c:v>
                </c:pt>
                <c:pt idx="24">
                  <c:v>5.6493000000000002</c:v>
                </c:pt>
                <c:pt idx="25">
                  <c:v>5.5674000000000001</c:v>
                </c:pt>
                <c:pt idx="26">
                  <c:v>5.7183999999999999</c:v>
                </c:pt>
                <c:pt idx="27">
                  <c:v>6.0510999999999999</c:v>
                </c:pt>
                <c:pt idx="28">
                  <c:v>6.024</c:v>
                </c:pt>
                <c:pt idx="29">
                  <c:v>6.0757000000000003</c:v>
                </c:pt>
                <c:pt idx="30">
                  <c:v>6.0738000000000003</c:v>
                </c:pt>
                <c:pt idx="31">
                  <c:v>6.0883000000000003</c:v>
                </c:pt>
                <c:pt idx="32">
                  <c:v>6.0376000000000003</c:v>
                </c:pt>
                <c:pt idx="33">
                  <c:v>6.0037000000000003</c:v>
                </c:pt>
                <c:pt idx="34">
                  <c:v>5.9692999999999996</c:v>
                </c:pt>
                <c:pt idx="35">
                  <c:v>5.9518000000000004</c:v>
                </c:pt>
                <c:pt idx="36">
                  <c:v>5.9112</c:v>
                </c:pt>
                <c:pt idx="37">
                  <c:v>5.7784000000000004</c:v>
                </c:pt>
                <c:pt idx="38">
                  <c:v>5.6626000000000003</c:v>
                </c:pt>
                <c:pt idx="39">
                  <c:v>5.6776999999999997</c:v>
                </c:pt>
                <c:pt idx="40">
                  <c:v>5.5572999999999997</c:v>
                </c:pt>
                <c:pt idx="41">
                  <c:v>5.5465</c:v>
                </c:pt>
                <c:pt idx="42">
                  <c:v>5.4233000000000002</c:v>
                </c:pt>
                <c:pt idx="43">
                  <c:v>5.3475999999999999</c:v>
                </c:pt>
                <c:pt idx="44">
                  <c:v>3.5164</c:v>
                </c:pt>
                <c:pt idx="45">
                  <c:v>2.8429000000000002</c:v>
                </c:pt>
                <c:pt idx="46">
                  <c:v>2.2425000000000002</c:v>
                </c:pt>
                <c:pt idx="47">
                  <c:v>1.8440000000000001</c:v>
                </c:pt>
              </c:numCache>
            </c:numRef>
          </c:val>
          <c:smooth val="0"/>
          <c:extLst>
            <c:ext xmlns:c16="http://schemas.microsoft.com/office/drawing/2014/chart" uri="{C3380CC4-5D6E-409C-BE32-E72D297353CC}">
              <c16:uniqueId val="{0000000D-9ED6-4572-BB75-193DE265AAF1}"/>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49.77966</c:v>
                </c:pt>
                <c:pt idx="1">
                  <c:v>50.830019999999998</c:v>
                </c:pt>
                <c:pt idx="2">
                  <c:v>49.775799999999997</c:v>
                </c:pt>
                <c:pt idx="3">
                  <c:v>48.358130000000003</c:v>
                </c:pt>
                <c:pt idx="4">
                  <c:v>49.761659999999999</c:v>
                </c:pt>
                <c:pt idx="5">
                  <c:v>50.352789999999999</c:v>
                </c:pt>
                <c:pt idx="6">
                  <c:v>49.796289999999999</c:v>
                </c:pt>
                <c:pt idx="7">
                  <c:v>50.238570000000003</c:v>
                </c:pt>
                <c:pt idx="8">
                  <c:v>50.226480000000002</c:v>
                </c:pt>
                <c:pt idx="9">
                  <c:v>52.757249999999999</c:v>
                </c:pt>
                <c:pt idx="10">
                  <c:v>51.897109999999998</c:v>
                </c:pt>
                <c:pt idx="11">
                  <c:v>52.798929999999999</c:v>
                </c:pt>
                <c:pt idx="12">
                  <c:v>52.102220000000003</c:v>
                </c:pt>
                <c:pt idx="13">
                  <c:v>45.992049999999999</c:v>
                </c:pt>
                <c:pt idx="14">
                  <c:v>52.02149</c:v>
                </c:pt>
                <c:pt idx="15">
                  <c:v>51.858719999999998</c:v>
                </c:pt>
                <c:pt idx="16">
                  <c:v>50.684719999999999</c:v>
                </c:pt>
                <c:pt idx="17">
                  <c:v>48.24091</c:v>
                </c:pt>
                <c:pt idx="18">
                  <c:v>48.848480000000002</c:v>
                </c:pt>
                <c:pt idx="19">
                  <c:v>51.96461</c:v>
                </c:pt>
                <c:pt idx="20">
                  <c:v>52.925269999999998</c:v>
                </c:pt>
                <c:pt idx="21">
                  <c:v>54.505510000000001</c:v>
                </c:pt>
                <c:pt idx="22">
                  <c:v>53.651269999999997</c:v>
                </c:pt>
                <c:pt idx="23">
                  <c:v>54.58869</c:v>
                </c:pt>
                <c:pt idx="24">
                  <c:v>53.766750000000002</c:v>
                </c:pt>
                <c:pt idx="25">
                  <c:v>53.452820000000003</c:v>
                </c:pt>
                <c:pt idx="26">
                  <c:v>52.483809999999998</c:v>
                </c:pt>
                <c:pt idx="27">
                  <c:v>54.035609999999998</c:v>
                </c:pt>
                <c:pt idx="28">
                  <c:v>53.785089999999997</c:v>
                </c:pt>
                <c:pt idx="29">
                  <c:v>52.79477</c:v>
                </c:pt>
                <c:pt idx="30">
                  <c:v>53.075519999999997</c:v>
                </c:pt>
                <c:pt idx="31">
                  <c:v>53.787399999999998</c:v>
                </c:pt>
                <c:pt idx="32">
                  <c:v>52.784329999999997</c:v>
                </c:pt>
                <c:pt idx="33">
                  <c:v>53.198540000000001</c:v>
                </c:pt>
                <c:pt idx="34">
                  <c:v>54.053130000000003</c:v>
                </c:pt>
                <c:pt idx="35">
                  <c:v>52.03125</c:v>
                </c:pt>
                <c:pt idx="36">
                  <c:v>54.30997</c:v>
                </c:pt>
                <c:pt idx="37">
                  <c:v>47.971150000000002</c:v>
                </c:pt>
                <c:pt idx="38">
                  <c:v>52.163130000000002</c:v>
                </c:pt>
                <c:pt idx="39">
                  <c:v>53.463760000000001</c:v>
                </c:pt>
                <c:pt idx="40">
                  <c:v>54.417050000000003</c:v>
                </c:pt>
                <c:pt idx="41">
                  <c:v>54.751460000000002</c:v>
                </c:pt>
                <c:pt idx="42">
                  <c:v>54.909489999999998</c:v>
                </c:pt>
                <c:pt idx="43">
                  <c:v>55.277940000000001</c:v>
                </c:pt>
                <c:pt idx="44">
                  <c:v>54.939509999999999</c:v>
                </c:pt>
                <c:pt idx="45">
                  <c:v>54.286540000000002</c:v>
                </c:pt>
                <c:pt idx="46">
                  <c:v>53.798279999999998</c:v>
                </c:pt>
                <c:pt idx="47">
                  <c:v>52.476309999999998</c:v>
                </c:pt>
              </c:numCache>
            </c:numRef>
          </c:val>
          <c:smooth val="0"/>
          <c:extLst>
            <c:ext xmlns:c16="http://schemas.microsoft.com/office/drawing/2014/chart" uri="{C3380CC4-5D6E-409C-BE32-E72D297353CC}">
              <c16:uniqueId val="{0000000E-9ED6-4572-BB75-193DE265AAF1}"/>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128.95455000000001</c:v>
                </c:pt>
                <c:pt idx="1">
                  <c:v>129.38002</c:v>
                </c:pt>
                <c:pt idx="2">
                  <c:v>128.39456000000001</c:v>
                </c:pt>
                <c:pt idx="3">
                  <c:v>127.98814</c:v>
                </c:pt>
                <c:pt idx="4">
                  <c:v>128.08359999999999</c:v>
                </c:pt>
                <c:pt idx="5">
                  <c:v>128.00709000000001</c:v>
                </c:pt>
                <c:pt idx="6">
                  <c:v>130.51752999999999</c:v>
                </c:pt>
                <c:pt idx="7">
                  <c:v>130.30652000000001</c:v>
                </c:pt>
                <c:pt idx="8">
                  <c:v>130.15255999999999</c:v>
                </c:pt>
                <c:pt idx="9">
                  <c:v>130.69999999999999</c:v>
                </c:pt>
                <c:pt idx="10">
                  <c:v>129.84634</c:v>
                </c:pt>
                <c:pt idx="11">
                  <c:v>126.2281</c:v>
                </c:pt>
                <c:pt idx="12">
                  <c:v>123.49821</c:v>
                </c:pt>
                <c:pt idx="13">
                  <c:v>122.99733999999999</c:v>
                </c:pt>
                <c:pt idx="14">
                  <c:v>122.65737</c:v>
                </c:pt>
                <c:pt idx="15">
                  <c:v>126.16172</c:v>
                </c:pt>
                <c:pt idx="16">
                  <c:v>125.44717</c:v>
                </c:pt>
                <c:pt idx="17">
                  <c:v>126.16542</c:v>
                </c:pt>
                <c:pt idx="18">
                  <c:v>127.69005</c:v>
                </c:pt>
                <c:pt idx="19">
                  <c:v>129.00182000000001</c:v>
                </c:pt>
                <c:pt idx="20">
                  <c:v>128.61960999999999</c:v>
                </c:pt>
                <c:pt idx="21">
                  <c:v>130.03188</c:v>
                </c:pt>
                <c:pt idx="22">
                  <c:v>127.30777999999999</c:v>
                </c:pt>
                <c:pt idx="23">
                  <c:v>127.42174</c:v>
                </c:pt>
                <c:pt idx="24">
                  <c:v>127.92899</c:v>
                </c:pt>
                <c:pt idx="25">
                  <c:v>125.73247000000001</c:v>
                </c:pt>
                <c:pt idx="26">
                  <c:v>123.98916</c:v>
                </c:pt>
                <c:pt idx="27">
                  <c:v>123.07647</c:v>
                </c:pt>
                <c:pt idx="28">
                  <c:v>124.36219</c:v>
                </c:pt>
                <c:pt idx="29">
                  <c:v>125.29921</c:v>
                </c:pt>
                <c:pt idx="30">
                  <c:v>126.38652</c:v>
                </c:pt>
                <c:pt idx="31">
                  <c:v>126.43857</c:v>
                </c:pt>
                <c:pt idx="32">
                  <c:v>126.91383999999999</c:v>
                </c:pt>
                <c:pt idx="33">
                  <c:v>126.14026</c:v>
                </c:pt>
                <c:pt idx="34">
                  <c:v>129.18624</c:v>
                </c:pt>
                <c:pt idx="35">
                  <c:v>125.5369</c:v>
                </c:pt>
                <c:pt idx="36">
                  <c:v>120.37124</c:v>
                </c:pt>
                <c:pt idx="37">
                  <c:v>121.93688</c:v>
                </c:pt>
                <c:pt idx="38">
                  <c:v>122.59419</c:v>
                </c:pt>
                <c:pt idx="39">
                  <c:v>127.15925</c:v>
                </c:pt>
                <c:pt idx="40">
                  <c:v>128.1019</c:v>
                </c:pt>
                <c:pt idx="41">
                  <c:v>125.37584</c:v>
                </c:pt>
                <c:pt idx="42">
                  <c:v>128.40612999999999</c:v>
                </c:pt>
                <c:pt idx="43">
                  <c:v>127.97217999999999</c:v>
                </c:pt>
                <c:pt idx="44">
                  <c:v>127.72569</c:v>
                </c:pt>
                <c:pt idx="45">
                  <c:v>128.05325999999999</c:v>
                </c:pt>
                <c:pt idx="46">
                  <c:v>128.38343</c:v>
                </c:pt>
                <c:pt idx="47">
                  <c:v>131.19514000000001</c:v>
                </c:pt>
              </c:numCache>
            </c:numRef>
          </c:val>
          <c:smooth val="0"/>
          <c:extLst>
            <c:ext xmlns:c16="http://schemas.microsoft.com/office/drawing/2014/chart" uri="{C3380CC4-5D6E-409C-BE32-E72D297353CC}">
              <c16:uniqueId val="{0000000F-9ED6-4572-BB75-193DE265AAF1}"/>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27.464500000000001</c:v>
                </c:pt>
                <c:pt idx="1">
                  <c:v>28.253299999999999</c:v>
                </c:pt>
                <c:pt idx="2">
                  <c:v>27.990600000000001</c:v>
                </c:pt>
                <c:pt idx="3">
                  <c:v>27.8184</c:v>
                </c:pt>
                <c:pt idx="4">
                  <c:v>27.550999999999998</c:v>
                </c:pt>
                <c:pt idx="5">
                  <c:v>27.940200000000001</c:v>
                </c:pt>
                <c:pt idx="6">
                  <c:v>27.16</c:v>
                </c:pt>
                <c:pt idx="7">
                  <c:v>27.750900000000001</c:v>
                </c:pt>
                <c:pt idx="8">
                  <c:v>28.7181</c:v>
                </c:pt>
                <c:pt idx="9">
                  <c:v>28.409700000000001</c:v>
                </c:pt>
                <c:pt idx="10">
                  <c:v>26.672499999999999</c:v>
                </c:pt>
                <c:pt idx="11">
                  <c:v>23.4376</c:v>
                </c:pt>
                <c:pt idx="12">
                  <c:v>23.400099999999998</c:v>
                </c:pt>
                <c:pt idx="13">
                  <c:v>23.568200000000001</c:v>
                </c:pt>
                <c:pt idx="14">
                  <c:v>26.745799999999999</c:v>
                </c:pt>
                <c:pt idx="15">
                  <c:v>25.813700000000001</c:v>
                </c:pt>
                <c:pt idx="16">
                  <c:v>25.841699999999999</c:v>
                </c:pt>
                <c:pt idx="17">
                  <c:v>27.433399999999999</c:v>
                </c:pt>
                <c:pt idx="18">
                  <c:v>27.1404</c:v>
                </c:pt>
                <c:pt idx="19">
                  <c:v>27.910699999999999</c:v>
                </c:pt>
                <c:pt idx="20">
                  <c:v>28.323399999999999</c:v>
                </c:pt>
                <c:pt idx="21">
                  <c:v>27.6556</c:v>
                </c:pt>
                <c:pt idx="22">
                  <c:v>27.854600000000001</c:v>
                </c:pt>
                <c:pt idx="23">
                  <c:v>28.483000000000001</c:v>
                </c:pt>
                <c:pt idx="24">
                  <c:v>27.191600000000001</c:v>
                </c:pt>
                <c:pt idx="25">
                  <c:v>26.702500000000001</c:v>
                </c:pt>
                <c:pt idx="26">
                  <c:v>26.828299999999999</c:v>
                </c:pt>
                <c:pt idx="27">
                  <c:v>27.6127</c:v>
                </c:pt>
                <c:pt idx="28">
                  <c:v>27.590900000000001</c:v>
                </c:pt>
                <c:pt idx="29">
                  <c:v>28.3217</c:v>
                </c:pt>
                <c:pt idx="30">
                  <c:v>27.861699999999999</c:v>
                </c:pt>
                <c:pt idx="31">
                  <c:v>28.202000000000002</c:v>
                </c:pt>
                <c:pt idx="32">
                  <c:v>27.647099999999998</c:v>
                </c:pt>
                <c:pt idx="33">
                  <c:v>29.0063</c:v>
                </c:pt>
                <c:pt idx="34">
                  <c:v>27.700299999999999</c:v>
                </c:pt>
                <c:pt idx="35">
                  <c:v>24.6812</c:v>
                </c:pt>
                <c:pt idx="36">
                  <c:v>23.387499999999999</c:v>
                </c:pt>
                <c:pt idx="37">
                  <c:v>23.639099999999999</c:v>
                </c:pt>
                <c:pt idx="38">
                  <c:v>27.3629</c:v>
                </c:pt>
                <c:pt idx="39">
                  <c:v>28.2652</c:v>
                </c:pt>
                <c:pt idx="40">
                  <c:v>27.613700000000001</c:v>
                </c:pt>
                <c:pt idx="41">
                  <c:v>28.432700000000001</c:v>
                </c:pt>
                <c:pt idx="42">
                  <c:v>29.22</c:v>
                </c:pt>
                <c:pt idx="43">
                  <c:v>28.339099999999998</c:v>
                </c:pt>
                <c:pt idx="44">
                  <c:v>27.881499999999999</c:v>
                </c:pt>
                <c:pt idx="45">
                  <c:v>28.357600000000001</c:v>
                </c:pt>
                <c:pt idx="46">
                  <c:v>28.582000000000001</c:v>
                </c:pt>
                <c:pt idx="47">
                  <c:v>28.762699999999999</c:v>
                </c:pt>
              </c:numCache>
            </c:numRef>
          </c:val>
          <c:smooth val="0"/>
          <c:extLst>
            <c:ext xmlns:c16="http://schemas.microsoft.com/office/drawing/2014/chart" uri="{C3380CC4-5D6E-409C-BE32-E72D297353CC}">
              <c16:uniqueId val="{00000010-9ED6-4572-BB75-193DE265AAF1}"/>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9ED6-4572-BB75-193DE265AAF1}"/>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130.13999999999999</c:v>
                </c:pt>
                <c:pt idx="1">
                  <c:v>130.08000000000001</c:v>
                </c:pt>
                <c:pt idx="2">
                  <c:v>128.63</c:v>
                </c:pt>
                <c:pt idx="3">
                  <c:v>129.94</c:v>
                </c:pt>
                <c:pt idx="4">
                  <c:v>129.26</c:v>
                </c:pt>
                <c:pt idx="5">
                  <c:v>130.65</c:v>
                </c:pt>
                <c:pt idx="6">
                  <c:v>130.4</c:v>
                </c:pt>
                <c:pt idx="7">
                  <c:v>129.22</c:v>
                </c:pt>
                <c:pt idx="8">
                  <c:v>129.72</c:v>
                </c:pt>
                <c:pt idx="9">
                  <c:v>129.25</c:v>
                </c:pt>
                <c:pt idx="10">
                  <c:v>129.68</c:v>
                </c:pt>
                <c:pt idx="11">
                  <c:v>130.16999999999999</c:v>
                </c:pt>
                <c:pt idx="12">
                  <c:v>129.47999999999999</c:v>
                </c:pt>
                <c:pt idx="13">
                  <c:v>125.63</c:v>
                </c:pt>
                <c:pt idx="14">
                  <c:v>123.29</c:v>
                </c:pt>
                <c:pt idx="15">
                  <c:v>123.83</c:v>
                </c:pt>
                <c:pt idx="16">
                  <c:v>126.69</c:v>
                </c:pt>
                <c:pt idx="17">
                  <c:v>128.13</c:v>
                </c:pt>
                <c:pt idx="18">
                  <c:v>125.61</c:v>
                </c:pt>
                <c:pt idx="19">
                  <c:v>128.28</c:v>
                </c:pt>
                <c:pt idx="20">
                  <c:v>127.91</c:v>
                </c:pt>
                <c:pt idx="21">
                  <c:v>128.74</c:v>
                </c:pt>
                <c:pt idx="22">
                  <c:v>130.21</c:v>
                </c:pt>
                <c:pt idx="23">
                  <c:v>130.83000000000001</c:v>
                </c:pt>
                <c:pt idx="24">
                  <c:v>129</c:v>
                </c:pt>
                <c:pt idx="25">
                  <c:v>127.76</c:v>
                </c:pt>
                <c:pt idx="26">
                  <c:v>127.36</c:v>
                </c:pt>
                <c:pt idx="27">
                  <c:v>128.22</c:v>
                </c:pt>
                <c:pt idx="28">
                  <c:v>129.35</c:v>
                </c:pt>
                <c:pt idx="29">
                  <c:v>130.88999999999999</c:v>
                </c:pt>
                <c:pt idx="30">
                  <c:v>128.56</c:v>
                </c:pt>
                <c:pt idx="31">
                  <c:v>129.75</c:v>
                </c:pt>
                <c:pt idx="32">
                  <c:v>129.08000000000001</c:v>
                </c:pt>
                <c:pt idx="33">
                  <c:v>130.76</c:v>
                </c:pt>
                <c:pt idx="34">
                  <c:v>132.97999999999999</c:v>
                </c:pt>
                <c:pt idx="35">
                  <c:v>131.52000000000001</c:v>
                </c:pt>
                <c:pt idx="36">
                  <c:v>132.06</c:v>
                </c:pt>
                <c:pt idx="37">
                  <c:v>129.13</c:v>
                </c:pt>
                <c:pt idx="38">
                  <c:v>127.97</c:v>
                </c:pt>
                <c:pt idx="39">
                  <c:v>128.6</c:v>
                </c:pt>
                <c:pt idx="40">
                  <c:v>131.91</c:v>
                </c:pt>
                <c:pt idx="41">
                  <c:v>132.65</c:v>
                </c:pt>
                <c:pt idx="42">
                  <c:v>132.87</c:v>
                </c:pt>
                <c:pt idx="43">
                  <c:v>132.06</c:v>
                </c:pt>
                <c:pt idx="44">
                  <c:v>130.83000000000001</c:v>
                </c:pt>
                <c:pt idx="45">
                  <c:v>131.91999999999999</c:v>
                </c:pt>
                <c:pt idx="46">
                  <c:v>131.47999999999999</c:v>
                </c:pt>
                <c:pt idx="47">
                  <c:v>131.63999999999999</c:v>
                </c:pt>
              </c:numCache>
            </c:numRef>
          </c:val>
          <c:smooth val="0"/>
          <c:extLst>
            <c:ext xmlns:c16="http://schemas.microsoft.com/office/drawing/2014/chart" uri="{C3380CC4-5D6E-409C-BE32-E72D297353CC}">
              <c16:uniqueId val="{00000012-9ED6-4572-BB75-193DE265AAF1}"/>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9ED6-4572-BB75-193DE265AAF1}"/>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38.353999999999999</c:v>
                </c:pt>
                <c:pt idx="1">
                  <c:v>37.234000000000002</c:v>
                </c:pt>
                <c:pt idx="2">
                  <c:v>37.453000000000003</c:v>
                </c:pt>
                <c:pt idx="3">
                  <c:v>37.625999999999998</c:v>
                </c:pt>
                <c:pt idx="4">
                  <c:v>37.685000000000002</c:v>
                </c:pt>
                <c:pt idx="5">
                  <c:v>38.085999999999999</c:v>
                </c:pt>
                <c:pt idx="6">
                  <c:v>38.677999999999997</c:v>
                </c:pt>
                <c:pt idx="7">
                  <c:v>39.085000000000001</c:v>
                </c:pt>
                <c:pt idx="8">
                  <c:v>38.192</c:v>
                </c:pt>
                <c:pt idx="9">
                  <c:v>36.030999999999999</c:v>
                </c:pt>
                <c:pt idx="10">
                  <c:v>35.707999999999998</c:v>
                </c:pt>
                <c:pt idx="11">
                  <c:v>34.600999999999999</c:v>
                </c:pt>
                <c:pt idx="12">
                  <c:v>34.183999999999997</c:v>
                </c:pt>
                <c:pt idx="13">
                  <c:v>31.933</c:v>
                </c:pt>
                <c:pt idx="14">
                  <c:v>32.222999999999999</c:v>
                </c:pt>
                <c:pt idx="15">
                  <c:v>33.634</c:v>
                </c:pt>
                <c:pt idx="16">
                  <c:v>35.015000000000001</c:v>
                </c:pt>
                <c:pt idx="17">
                  <c:v>35.325000000000003</c:v>
                </c:pt>
                <c:pt idx="18">
                  <c:v>36.052999999999997</c:v>
                </c:pt>
                <c:pt idx="19">
                  <c:v>36.470999999999997</c:v>
                </c:pt>
                <c:pt idx="20">
                  <c:v>37.46</c:v>
                </c:pt>
                <c:pt idx="21">
                  <c:v>37.283999999999999</c:v>
                </c:pt>
                <c:pt idx="22">
                  <c:v>37.758000000000003</c:v>
                </c:pt>
                <c:pt idx="23">
                  <c:v>36.957000000000001</c:v>
                </c:pt>
                <c:pt idx="24">
                  <c:v>37.052</c:v>
                </c:pt>
                <c:pt idx="25">
                  <c:v>35.154000000000003</c:v>
                </c:pt>
                <c:pt idx="26">
                  <c:v>35.905999999999999</c:v>
                </c:pt>
                <c:pt idx="27">
                  <c:v>37.372</c:v>
                </c:pt>
                <c:pt idx="28">
                  <c:v>37.377000000000002</c:v>
                </c:pt>
                <c:pt idx="29">
                  <c:v>38.277999999999999</c:v>
                </c:pt>
                <c:pt idx="30">
                  <c:v>38.86</c:v>
                </c:pt>
                <c:pt idx="31">
                  <c:v>38.029000000000003</c:v>
                </c:pt>
                <c:pt idx="32">
                  <c:v>38.497999999999998</c:v>
                </c:pt>
                <c:pt idx="33">
                  <c:v>36.442999999999998</c:v>
                </c:pt>
                <c:pt idx="34">
                  <c:v>35.165999999999997</c:v>
                </c:pt>
                <c:pt idx="35">
                  <c:v>35.243000000000002</c:v>
                </c:pt>
                <c:pt idx="36">
                  <c:v>34.143999999999998</c:v>
                </c:pt>
                <c:pt idx="37">
                  <c:v>30.614999999999998</c:v>
                </c:pt>
                <c:pt idx="38">
                  <c:v>30.815000000000001</c:v>
                </c:pt>
                <c:pt idx="39">
                  <c:v>31.670999999999999</c:v>
                </c:pt>
                <c:pt idx="40">
                  <c:v>34.079000000000001</c:v>
                </c:pt>
                <c:pt idx="41">
                  <c:v>35.881999999999998</c:v>
                </c:pt>
                <c:pt idx="42">
                  <c:v>35.22</c:v>
                </c:pt>
                <c:pt idx="43">
                  <c:v>36.951000000000001</c:v>
                </c:pt>
                <c:pt idx="44">
                  <c:v>37.521000000000001</c:v>
                </c:pt>
                <c:pt idx="45">
                  <c:v>37.234000000000002</c:v>
                </c:pt>
                <c:pt idx="46">
                  <c:v>37.795999999999999</c:v>
                </c:pt>
                <c:pt idx="47">
                  <c:v>38.274000000000001</c:v>
                </c:pt>
              </c:numCache>
            </c:numRef>
          </c:val>
          <c:smooth val="0"/>
          <c:extLst>
            <c:ext xmlns:c16="http://schemas.microsoft.com/office/drawing/2014/chart" uri="{C3380CC4-5D6E-409C-BE32-E72D297353CC}">
              <c16:uniqueId val="{00000014-9ED6-4572-BB75-193DE265AAF1}"/>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34.163260000000001</c:v>
                </c:pt>
                <c:pt idx="1">
                  <c:v>30.731089999999998</c:v>
                </c:pt>
                <c:pt idx="2">
                  <c:v>31.667560000000002</c:v>
                </c:pt>
                <c:pt idx="3">
                  <c:v>31.656120000000001</c:v>
                </c:pt>
                <c:pt idx="4">
                  <c:v>31.743950000000002</c:v>
                </c:pt>
                <c:pt idx="5">
                  <c:v>31.600850000000001</c:v>
                </c:pt>
                <c:pt idx="6">
                  <c:v>30.736039999999999</c:v>
                </c:pt>
                <c:pt idx="7">
                  <c:v>30.416679999999999</c:v>
                </c:pt>
                <c:pt idx="8">
                  <c:v>30.420850000000002</c:v>
                </c:pt>
                <c:pt idx="9">
                  <c:v>29.45664</c:v>
                </c:pt>
                <c:pt idx="10">
                  <c:v>30.106390000000001</c:v>
                </c:pt>
                <c:pt idx="11">
                  <c:v>30.107040000000001</c:v>
                </c:pt>
                <c:pt idx="12">
                  <c:v>30.262920000000001</c:v>
                </c:pt>
                <c:pt idx="13">
                  <c:v>30.879190000000001</c:v>
                </c:pt>
                <c:pt idx="14">
                  <c:v>31.10915</c:v>
                </c:pt>
                <c:pt idx="15">
                  <c:v>33.959969999999998</c:v>
                </c:pt>
                <c:pt idx="16">
                  <c:v>34.72334</c:v>
                </c:pt>
                <c:pt idx="17">
                  <c:v>33.911230000000003</c:v>
                </c:pt>
                <c:pt idx="18">
                  <c:v>34.071150000000003</c:v>
                </c:pt>
                <c:pt idx="19">
                  <c:v>34.246000000000002</c:v>
                </c:pt>
                <c:pt idx="20">
                  <c:v>34.17689</c:v>
                </c:pt>
                <c:pt idx="21">
                  <c:v>34.184080000000002</c:v>
                </c:pt>
                <c:pt idx="22">
                  <c:v>34.44303</c:v>
                </c:pt>
                <c:pt idx="23">
                  <c:v>34.221530000000001</c:v>
                </c:pt>
                <c:pt idx="24">
                  <c:v>33.38897</c:v>
                </c:pt>
                <c:pt idx="25">
                  <c:v>33.9833</c:v>
                </c:pt>
                <c:pt idx="26">
                  <c:v>34.25103</c:v>
                </c:pt>
                <c:pt idx="27">
                  <c:v>34.261490000000002</c:v>
                </c:pt>
                <c:pt idx="28">
                  <c:v>35.178980000000003</c:v>
                </c:pt>
                <c:pt idx="29">
                  <c:v>34.232950000000002</c:v>
                </c:pt>
                <c:pt idx="30">
                  <c:v>33.93197</c:v>
                </c:pt>
                <c:pt idx="31">
                  <c:v>33.412489999999998</c:v>
                </c:pt>
                <c:pt idx="32">
                  <c:v>33.22569</c:v>
                </c:pt>
                <c:pt idx="33">
                  <c:v>32.782069999999997</c:v>
                </c:pt>
                <c:pt idx="34">
                  <c:v>32.32385</c:v>
                </c:pt>
                <c:pt idx="35">
                  <c:v>31.89349</c:v>
                </c:pt>
                <c:pt idx="36">
                  <c:v>29.883890000000001</c:v>
                </c:pt>
                <c:pt idx="37">
                  <c:v>30.467839999999999</c:v>
                </c:pt>
                <c:pt idx="38">
                  <c:v>30.831769999999999</c:v>
                </c:pt>
                <c:pt idx="39">
                  <c:v>33.53642</c:v>
                </c:pt>
                <c:pt idx="40">
                  <c:v>33.513280000000002</c:v>
                </c:pt>
                <c:pt idx="41">
                  <c:v>33.278959999999998</c:v>
                </c:pt>
                <c:pt idx="42">
                  <c:v>33.543199999999999</c:v>
                </c:pt>
                <c:pt idx="43">
                  <c:v>33.550609999999999</c:v>
                </c:pt>
                <c:pt idx="44">
                  <c:v>34.382129999999997</c:v>
                </c:pt>
                <c:pt idx="45">
                  <c:v>34.876019999999997</c:v>
                </c:pt>
                <c:pt idx="46">
                  <c:v>35.715649999999997</c:v>
                </c:pt>
                <c:pt idx="47">
                  <c:v>35.529859999999999</c:v>
                </c:pt>
              </c:numCache>
            </c:numRef>
          </c:val>
          <c:smooth val="0"/>
          <c:extLst>
            <c:ext xmlns:c16="http://schemas.microsoft.com/office/drawing/2014/chart" uri="{C3380CC4-5D6E-409C-BE32-E72D297353CC}">
              <c16:uniqueId val="{00000015-9ED6-4572-BB75-193DE265AAF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2D78-4A86-BB20-E39FFB30945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196.01011</c:v>
                </c:pt>
                <c:pt idx="1">
                  <c:v>196.05607000000001</c:v>
                </c:pt>
                <c:pt idx="2">
                  <c:v>195.65006</c:v>
                </c:pt>
                <c:pt idx="3">
                  <c:v>195.63390000000001</c:v>
                </c:pt>
                <c:pt idx="4">
                  <c:v>195.41716</c:v>
                </c:pt>
                <c:pt idx="5">
                  <c:v>195.30216999999999</c:v>
                </c:pt>
                <c:pt idx="6">
                  <c:v>195.23230000000001</c:v>
                </c:pt>
                <c:pt idx="7">
                  <c:v>195.23133000000001</c:v>
                </c:pt>
                <c:pt idx="8">
                  <c:v>194.59898000000001</c:v>
                </c:pt>
                <c:pt idx="9">
                  <c:v>194.88198</c:v>
                </c:pt>
                <c:pt idx="10">
                  <c:v>194.62952000000001</c:v>
                </c:pt>
                <c:pt idx="11">
                  <c:v>195.49169000000001</c:v>
                </c:pt>
                <c:pt idx="12">
                  <c:v>194.89114000000001</c:v>
                </c:pt>
                <c:pt idx="13">
                  <c:v>195.13697999999999</c:v>
                </c:pt>
                <c:pt idx="14">
                  <c:v>194.09575000000001</c:v>
                </c:pt>
                <c:pt idx="15">
                  <c:v>194.33609000000001</c:v>
                </c:pt>
                <c:pt idx="16">
                  <c:v>194.85968</c:v>
                </c:pt>
                <c:pt idx="17">
                  <c:v>195.51983999999999</c:v>
                </c:pt>
                <c:pt idx="18">
                  <c:v>193.51202000000001</c:v>
                </c:pt>
                <c:pt idx="19">
                  <c:v>192.85535999999999</c:v>
                </c:pt>
                <c:pt idx="20">
                  <c:v>195.27426</c:v>
                </c:pt>
                <c:pt idx="21">
                  <c:v>195.68413000000001</c:v>
                </c:pt>
                <c:pt idx="22">
                  <c:v>195.53112999999999</c:v>
                </c:pt>
                <c:pt idx="23">
                  <c:v>194.81549999999999</c:v>
                </c:pt>
                <c:pt idx="24">
                  <c:v>194.55174</c:v>
                </c:pt>
                <c:pt idx="25">
                  <c:v>194.74891</c:v>
                </c:pt>
                <c:pt idx="26">
                  <c:v>194.91794999999999</c:v>
                </c:pt>
                <c:pt idx="27">
                  <c:v>194.89977999999999</c:v>
                </c:pt>
                <c:pt idx="28">
                  <c:v>194.97086999999999</c:v>
                </c:pt>
                <c:pt idx="29">
                  <c:v>195.51247000000001</c:v>
                </c:pt>
                <c:pt idx="30">
                  <c:v>194.59535</c:v>
                </c:pt>
                <c:pt idx="31">
                  <c:v>194.23209</c:v>
                </c:pt>
                <c:pt idx="32">
                  <c:v>194.82261</c:v>
                </c:pt>
                <c:pt idx="33">
                  <c:v>195.35887</c:v>
                </c:pt>
                <c:pt idx="34">
                  <c:v>195.22297</c:v>
                </c:pt>
                <c:pt idx="35">
                  <c:v>156.91614999999999</c:v>
                </c:pt>
                <c:pt idx="36">
                  <c:v>73.316959999999995</c:v>
                </c:pt>
                <c:pt idx="37">
                  <c:v>73.482550000000003</c:v>
                </c:pt>
                <c:pt idx="38">
                  <c:v>73.135400000000004</c:v>
                </c:pt>
                <c:pt idx="39">
                  <c:v>73.053020000000004</c:v>
                </c:pt>
                <c:pt idx="40">
                  <c:v>73.110140000000001</c:v>
                </c:pt>
                <c:pt idx="41">
                  <c:v>73.218729999999994</c:v>
                </c:pt>
                <c:pt idx="42">
                  <c:v>73.410359999999997</c:v>
                </c:pt>
                <c:pt idx="43">
                  <c:v>73.285240000000002</c:v>
                </c:pt>
                <c:pt idx="44">
                  <c:v>73.636709999999994</c:v>
                </c:pt>
                <c:pt idx="45">
                  <c:v>150.67789999999999</c:v>
                </c:pt>
                <c:pt idx="46">
                  <c:v>199.55799999999999</c:v>
                </c:pt>
                <c:pt idx="47">
                  <c:v>200.50912</c:v>
                </c:pt>
              </c:numCache>
            </c:numRef>
          </c:val>
          <c:smooth val="0"/>
          <c:extLst>
            <c:ext xmlns:c16="http://schemas.microsoft.com/office/drawing/2014/chart" uri="{C3380CC4-5D6E-409C-BE32-E72D297353CC}">
              <c16:uniqueId val="{00000001-2D78-4A86-BB20-E39FFB30945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24.601199999999999</c:v>
                </c:pt>
                <c:pt idx="1">
                  <c:v>24.2118</c:v>
                </c:pt>
                <c:pt idx="2">
                  <c:v>25.386099999999999</c:v>
                </c:pt>
                <c:pt idx="3">
                  <c:v>28.061</c:v>
                </c:pt>
                <c:pt idx="4">
                  <c:v>28.8721</c:v>
                </c:pt>
                <c:pt idx="5">
                  <c:v>28.857600000000001</c:v>
                </c:pt>
                <c:pt idx="6">
                  <c:v>29.073399999999999</c:v>
                </c:pt>
                <c:pt idx="7">
                  <c:v>28.371500000000001</c:v>
                </c:pt>
                <c:pt idx="8">
                  <c:v>28.087599999999998</c:v>
                </c:pt>
                <c:pt idx="9">
                  <c:v>27.710899999999999</c:v>
                </c:pt>
                <c:pt idx="10">
                  <c:v>26.972100000000001</c:v>
                </c:pt>
                <c:pt idx="11">
                  <c:v>26.344899999999999</c:v>
                </c:pt>
                <c:pt idx="12">
                  <c:v>26.132200000000001</c:v>
                </c:pt>
                <c:pt idx="13">
                  <c:v>25.787700000000001</c:v>
                </c:pt>
                <c:pt idx="14">
                  <c:v>26.4175</c:v>
                </c:pt>
                <c:pt idx="15">
                  <c:v>25.7395</c:v>
                </c:pt>
                <c:pt idx="16">
                  <c:v>27.1645</c:v>
                </c:pt>
                <c:pt idx="17">
                  <c:v>26.864000000000001</c:v>
                </c:pt>
                <c:pt idx="18">
                  <c:v>26.920500000000001</c:v>
                </c:pt>
                <c:pt idx="19">
                  <c:v>26.5824</c:v>
                </c:pt>
                <c:pt idx="20">
                  <c:v>25.596699999999998</c:v>
                </c:pt>
                <c:pt idx="21">
                  <c:v>25.652200000000001</c:v>
                </c:pt>
                <c:pt idx="22">
                  <c:v>24.756</c:v>
                </c:pt>
                <c:pt idx="23">
                  <c:v>24.434899999999999</c:v>
                </c:pt>
                <c:pt idx="24">
                  <c:v>23.9312</c:v>
                </c:pt>
                <c:pt idx="25">
                  <c:v>24.9254</c:v>
                </c:pt>
                <c:pt idx="26">
                  <c:v>24.916499999999999</c:v>
                </c:pt>
                <c:pt idx="27">
                  <c:v>24.638100000000001</c:v>
                </c:pt>
                <c:pt idx="28">
                  <c:v>25.420400000000001</c:v>
                </c:pt>
                <c:pt idx="29">
                  <c:v>25.548999999999999</c:v>
                </c:pt>
                <c:pt idx="30">
                  <c:v>25.934000000000001</c:v>
                </c:pt>
                <c:pt idx="31">
                  <c:v>26.145800000000001</c:v>
                </c:pt>
                <c:pt idx="32">
                  <c:v>26.086200000000002</c:v>
                </c:pt>
                <c:pt idx="33">
                  <c:v>24.819500000000001</c:v>
                </c:pt>
                <c:pt idx="34">
                  <c:v>24.168299999999999</c:v>
                </c:pt>
                <c:pt idx="35">
                  <c:v>23.5199</c:v>
                </c:pt>
                <c:pt idx="36">
                  <c:v>23.0791</c:v>
                </c:pt>
                <c:pt idx="37">
                  <c:v>22.7699</c:v>
                </c:pt>
                <c:pt idx="38">
                  <c:v>23.2409</c:v>
                </c:pt>
                <c:pt idx="39">
                  <c:v>23.591999999999999</c:v>
                </c:pt>
                <c:pt idx="40">
                  <c:v>24.2959</c:v>
                </c:pt>
                <c:pt idx="41">
                  <c:v>24.639800000000001</c:v>
                </c:pt>
                <c:pt idx="42">
                  <c:v>24.410299999999999</c:v>
                </c:pt>
                <c:pt idx="43">
                  <c:v>25.3612</c:v>
                </c:pt>
                <c:pt idx="44">
                  <c:v>26.860299999999999</c:v>
                </c:pt>
                <c:pt idx="45">
                  <c:v>28.394400000000001</c:v>
                </c:pt>
                <c:pt idx="46">
                  <c:v>28.053899999999999</c:v>
                </c:pt>
                <c:pt idx="47">
                  <c:v>29.5702</c:v>
                </c:pt>
              </c:numCache>
            </c:numRef>
          </c:val>
          <c:smooth val="0"/>
          <c:extLst>
            <c:ext xmlns:c16="http://schemas.microsoft.com/office/drawing/2014/chart" uri="{C3380CC4-5D6E-409C-BE32-E72D297353CC}">
              <c16:uniqueId val="{00000002-2D78-4A86-BB20-E39FFB30945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2D78-4A86-BB20-E39FFB30945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2D78-4A86-BB20-E39FFB30945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2D78-4A86-BB20-E39FFB30945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2D78-4A86-BB20-E39FFB30945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2D78-4A86-BB20-E39FFB30945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73.431380000000004</c:v>
                </c:pt>
                <c:pt idx="1">
                  <c:v>73.356290000000001</c:v>
                </c:pt>
                <c:pt idx="2">
                  <c:v>73.22336</c:v>
                </c:pt>
                <c:pt idx="3">
                  <c:v>73.249539999999996</c:v>
                </c:pt>
                <c:pt idx="4">
                  <c:v>73.342640000000003</c:v>
                </c:pt>
                <c:pt idx="5">
                  <c:v>73.317400000000006</c:v>
                </c:pt>
                <c:pt idx="6">
                  <c:v>73.333060000000003</c:v>
                </c:pt>
                <c:pt idx="7">
                  <c:v>72.518129999999999</c:v>
                </c:pt>
                <c:pt idx="8">
                  <c:v>71.596100000000007</c:v>
                </c:pt>
                <c:pt idx="9">
                  <c:v>71.476460000000003</c:v>
                </c:pt>
                <c:pt idx="10">
                  <c:v>72.997839999999997</c:v>
                </c:pt>
                <c:pt idx="11">
                  <c:v>72.949169999999995</c:v>
                </c:pt>
                <c:pt idx="12">
                  <c:v>72.724059999999994</c:v>
                </c:pt>
                <c:pt idx="13">
                  <c:v>72.700620000000001</c:v>
                </c:pt>
                <c:pt idx="14">
                  <c:v>72.390529999999998</c:v>
                </c:pt>
                <c:pt idx="15">
                  <c:v>72.581209999999999</c:v>
                </c:pt>
                <c:pt idx="16">
                  <c:v>72.645610000000005</c:v>
                </c:pt>
                <c:pt idx="17">
                  <c:v>71.880120000000005</c:v>
                </c:pt>
                <c:pt idx="18">
                  <c:v>71.645229999999998</c:v>
                </c:pt>
                <c:pt idx="19">
                  <c:v>71.81241</c:v>
                </c:pt>
                <c:pt idx="20">
                  <c:v>71.935559999999995</c:v>
                </c:pt>
                <c:pt idx="21">
                  <c:v>72.52928</c:v>
                </c:pt>
                <c:pt idx="22">
                  <c:v>72.637360000000001</c:v>
                </c:pt>
                <c:pt idx="23">
                  <c:v>72.79522</c:v>
                </c:pt>
                <c:pt idx="24">
                  <c:v>72.643519999999995</c:v>
                </c:pt>
                <c:pt idx="25">
                  <c:v>72.246610000000004</c:v>
                </c:pt>
                <c:pt idx="26">
                  <c:v>71.617599999999996</c:v>
                </c:pt>
                <c:pt idx="27">
                  <c:v>72.120400000000004</c:v>
                </c:pt>
                <c:pt idx="28">
                  <c:v>71.684870000000004</c:v>
                </c:pt>
                <c:pt idx="29">
                  <c:v>71.860990000000001</c:v>
                </c:pt>
                <c:pt idx="30">
                  <c:v>71.764279999999999</c:v>
                </c:pt>
                <c:pt idx="31">
                  <c:v>72.937579999999997</c:v>
                </c:pt>
                <c:pt idx="32">
                  <c:v>72.008210000000005</c:v>
                </c:pt>
                <c:pt idx="33">
                  <c:v>73.278679999999994</c:v>
                </c:pt>
                <c:pt idx="34">
                  <c:v>72.490620000000007</c:v>
                </c:pt>
                <c:pt idx="35">
                  <c:v>71.968459999999993</c:v>
                </c:pt>
                <c:pt idx="36">
                  <c:v>71.467579999999998</c:v>
                </c:pt>
                <c:pt idx="37">
                  <c:v>42.190809999999999</c:v>
                </c:pt>
                <c:pt idx="38">
                  <c:v>39.509259999999998</c:v>
                </c:pt>
                <c:pt idx="39">
                  <c:v>39.526769999999999</c:v>
                </c:pt>
                <c:pt idx="40">
                  <c:v>40.163649999999997</c:v>
                </c:pt>
                <c:pt idx="41">
                  <c:v>44.367359999999998</c:v>
                </c:pt>
                <c:pt idx="42">
                  <c:v>59.660299999999999</c:v>
                </c:pt>
                <c:pt idx="43">
                  <c:v>73.361779999999996</c:v>
                </c:pt>
                <c:pt idx="44">
                  <c:v>72.953729999999993</c:v>
                </c:pt>
                <c:pt idx="45">
                  <c:v>72.337230000000005</c:v>
                </c:pt>
                <c:pt idx="46">
                  <c:v>71.918049999999994</c:v>
                </c:pt>
                <c:pt idx="47">
                  <c:v>60.93683</c:v>
                </c:pt>
              </c:numCache>
            </c:numRef>
          </c:val>
          <c:smooth val="0"/>
          <c:extLst>
            <c:ext xmlns:c16="http://schemas.microsoft.com/office/drawing/2014/chart" uri="{C3380CC4-5D6E-409C-BE32-E72D297353CC}">
              <c16:uniqueId val="{00000008-2D78-4A86-BB20-E39FFB30945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2D78-4A86-BB20-E39FFB30945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22.8</c:v>
                </c:pt>
                <c:pt idx="1">
                  <c:v>22.8</c:v>
                </c:pt>
                <c:pt idx="2">
                  <c:v>22.8</c:v>
                </c:pt>
                <c:pt idx="3">
                  <c:v>22.8</c:v>
                </c:pt>
                <c:pt idx="4">
                  <c:v>22.8</c:v>
                </c:pt>
                <c:pt idx="5">
                  <c:v>22.8</c:v>
                </c:pt>
                <c:pt idx="6">
                  <c:v>22.8</c:v>
                </c:pt>
                <c:pt idx="7">
                  <c:v>22.8</c:v>
                </c:pt>
                <c:pt idx="8">
                  <c:v>22.8</c:v>
                </c:pt>
                <c:pt idx="9">
                  <c:v>22.8</c:v>
                </c:pt>
                <c:pt idx="10">
                  <c:v>22.8</c:v>
                </c:pt>
                <c:pt idx="11">
                  <c:v>22.8</c:v>
                </c:pt>
                <c:pt idx="12">
                  <c:v>22.8</c:v>
                </c:pt>
                <c:pt idx="13">
                  <c:v>22.8</c:v>
                </c:pt>
                <c:pt idx="14">
                  <c:v>22.7</c:v>
                </c:pt>
                <c:pt idx="15">
                  <c:v>22.7</c:v>
                </c:pt>
                <c:pt idx="16">
                  <c:v>22.7</c:v>
                </c:pt>
                <c:pt idx="17">
                  <c:v>22.7</c:v>
                </c:pt>
                <c:pt idx="18">
                  <c:v>22.7</c:v>
                </c:pt>
                <c:pt idx="19">
                  <c:v>22.7</c:v>
                </c:pt>
                <c:pt idx="20">
                  <c:v>22.7</c:v>
                </c:pt>
                <c:pt idx="21">
                  <c:v>22.7</c:v>
                </c:pt>
                <c:pt idx="22">
                  <c:v>22.7</c:v>
                </c:pt>
                <c:pt idx="23">
                  <c:v>22.7</c:v>
                </c:pt>
                <c:pt idx="24">
                  <c:v>22.7</c:v>
                </c:pt>
                <c:pt idx="25">
                  <c:v>22.7</c:v>
                </c:pt>
                <c:pt idx="26">
                  <c:v>22.7</c:v>
                </c:pt>
                <c:pt idx="27">
                  <c:v>22.7</c:v>
                </c:pt>
                <c:pt idx="28">
                  <c:v>22.7</c:v>
                </c:pt>
                <c:pt idx="29">
                  <c:v>22.7</c:v>
                </c:pt>
                <c:pt idx="30">
                  <c:v>23.3</c:v>
                </c:pt>
                <c:pt idx="31">
                  <c:v>23.3</c:v>
                </c:pt>
                <c:pt idx="32">
                  <c:v>23.3</c:v>
                </c:pt>
                <c:pt idx="33">
                  <c:v>23.3</c:v>
                </c:pt>
                <c:pt idx="34">
                  <c:v>23.3</c:v>
                </c:pt>
                <c:pt idx="35">
                  <c:v>23.3</c:v>
                </c:pt>
                <c:pt idx="36">
                  <c:v>23.3</c:v>
                </c:pt>
                <c:pt idx="37">
                  <c:v>23.3</c:v>
                </c:pt>
                <c:pt idx="38">
                  <c:v>23.3</c:v>
                </c:pt>
                <c:pt idx="39">
                  <c:v>23.3</c:v>
                </c:pt>
                <c:pt idx="40">
                  <c:v>23.3</c:v>
                </c:pt>
                <c:pt idx="41">
                  <c:v>23.3</c:v>
                </c:pt>
                <c:pt idx="42">
                  <c:v>23.3</c:v>
                </c:pt>
                <c:pt idx="43">
                  <c:v>23.3</c:v>
                </c:pt>
                <c:pt idx="44">
                  <c:v>23.3</c:v>
                </c:pt>
                <c:pt idx="45">
                  <c:v>23.3</c:v>
                </c:pt>
                <c:pt idx="46">
                  <c:v>23.3</c:v>
                </c:pt>
                <c:pt idx="47">
                  <c:v>23.3</c:v>
                </c:pt>
              </c:numCache>
            </c:numRef>
          </c:val>
          <c:smooth val="0"/>
          <c:extLst>
            <c:ext xmlns:c16="http://schemas.microsoft.com/office/drawing/2014/chart" uri="{C3380CC4-5D6E-409C-BE32-E72D297353CC}">
              <c16:uniqueId val="{0000000A-2D78-4A86-BB20-E39FFB30945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2D78-4A86-BB20-E39FFB30945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2D78-4A86-BB20-E39FFB30945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2D78-4A86-BB20-E39FFB30945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10.5794</c:v>
                </c:pt>
                <c:pt idx="1">
                  <c:v>10.48521</c:v>
                </c:pt>
                <c:pt idx="2">
                  <c:v>10.530010000000001</c:v>
                </c:pt>
                <c:pt idx="3">
                  <c:v>10.495039999999999</c:v>
                </c:pt>
                <c:pt idx="4">
                  <c:v>10.62974</c:v>
                </c:pt>
                <c:pt idx="5">
                  <c:v>10.62738</c:v>
                </c:pt>
                <c:pt idx="6">
                  <c:v>10.44905</c:v>
                </c:pt>
                <c:pt idx="7">
                  <c:v>10.565099999999999</c:v>
                </c:pt>
                <c:pt idx="8">
                  <c:v>10.20032</c:v>
                </c:pt>
                <c:pt idx="9">
                  <c:v>10.26618</c:v>
                </c:pt>
                <c:pt idx="10">
                  <c:v>10.211539999999999</c:v>
                </c:pt>
                <c:pt idx="11">
                  <c:v>10.32466</c:v>
                </c:pt>
                <c:pt idx="12">
                  <c:v>10.31474</c:v>
                </c:pt>
                <c:pt idx="13">
                  <c:v>10.318009999999999</c:v>
                </c:pt>
                <c:pt idx="14">
                  <c:v>10.20346</c:v>
                </c:pt>
                <c:pt idx="15">
                  <c:v>10.21377</c:v>
                </c:pt>
                <c:pt idx="16">
                  <c:v>10.179489999999999</c:v>
                </c:pt>
                <c:pt idx="17">
                  <c:v>10.210470000000001</c:v>
                </c:pt>
                <c:pt idx="18">
                  <c:v>10.321440000000001</c:v>
                </c:pt>
                <c:pt idx="19">
                  <c:v>10.2326</c:v>
                </c:pt>
                <c:pt idx="20">
                  <c:v>10.33746</c:v>
                </c:pt>
                <c:pt idx="21">
                  <c:v>10.18933</c:v>
                </c:pt>
                <c:pt idx="22">
                  <c:v>10.195930000000001</c:v>
                </c:pt>
                <c:pt idx="23">
                  <c:v>10.18347</c:v>
                </c:pt>
                <c:pt idx="24">
                  <c:v>10.37823</c:v>
                </c:pt>
                <c:pt idx="25">
                  <c:v>10.565060000000001</c:v>
                </c:pt>
                <c:pt idx="26">
                  <c:v>10.38151</c:v>
                </c:pt>
                <c:pt idx="27">
                  <c:v>10.121090000000001</c:v>
                </c:pt>
                <c:pt idx="28">
                  <c:v>10.590260000000001</c:v>
                </c:pt>
                <c:pt idx="29">
                  <c:v>10.40413</c:v>
                </c:pt>
                <c:pt idx="30">
                  <c:v>10.582050000000001</c:v>
                </c:pt>
                <c:pt idx="31">
                  <c:v>10.357699999999999</c:v>
                </c:pt>
                <c:pt idx="32">
                  <c:v>10.51028</c:v>
                </c:pt>
                <c:pt idx="33">
                  <c:v>10.55395</c:v>
                </c:pt>
                <c:pt idx="34">
                  <c:v>10.435919999999999</c:v>
                </c:pt>
                <c:pt idx="35">
                  <c:v>10.370850000000001</c:v>
                </c:pt>
                <c:pt idx="36">
                  <c:v>10.33919</c:v>
                </c:pt>
                <c:pt idx="37">
                  <c:v>10.492850000000001</c:v>
                </c:pt>
                <c:pt idx="38">
                  <c:v>10.33451</c:v>
                </c:pt>
                <c:pt idx="39">
                  <c:v>10.582240000000001</c:v>
                </c:pt>
                <c:pt idx="40">
                  <c:v>10.49953</c:v>
                </c:pt>
                <c:pt idx="41">
                  <c:v>10.6167</c:v>
                </c:pt>
                <c:pt idx="42">
                  <c:v>10.50685</c:v>
                </c:pt>
                <c:pt idx="43">
                  <c:v>10.72214</c:v>
                </c:pt>
                <c:pt idx="44">
                  <c:v>10.64874</c:v>
                </c:pt>
                <c:pt idx="45">
                  <c:v>10.845000000000001</c:v>
                </c:pt>
                <c:pt idx="46">
                  <c:v>10.482379999999999</c:v>
                </c:pt>
                <c:pt idx="47">
                  <c:v>10.52825</c:v>
                </c:pt>
              </c:numCache>
            </c:numRef>
          </c:val>
          <c:smooth val="0"/>
          <c:extLst>
            <c:ext xmlns:c16="http://schemas.microsoft.com/office/drawing/2014/chart" uri="{C3380CC4-5D6E-409C-BE32-E72D297353CC}">
              <c16:uniqueId val="{0000000E-2D78-4A86-BB20-E39FFB30945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2D78-4A86-BB20-E39FFB30945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2D78-4A86-BB20-E39FFB30945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2D78-4A86-BB20-E39FFB30945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2D78-4A86-BB20-E39FFB30945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55.942999999999998</c:v>
                </c:pt>
                <c:pt idx="1">
                  <c:v>57.53</c:v>
                </c:pt>
                <c:pt idx="2">
                  <c:v>58.411999999999999</c:v>
                </c:pt>
                <c:pt idx="3">
                  <c:v>60.145000000000003</c:v>
                </c:pt>
                <c:pt idx="4">
                  <c:v>61.106000000000002</c:v>
                </c:pt>
                <c:pt idx="5">
                  <c:v>62.063000000000002</c:v>
                </c:pt>
                <c:pt idx="6">
                  <c:v>61.631</c:v>
                </c:pt>
                <c:pt idx="7">
                  <c:v>61.822000000000003</c:v>
                </c:pt>
                <c:pt idx="8">
                  <c:v>62.116999999999997</c:v>
                </c:pt>
                <c:pt idx="9">
                  <c:v>61.941000000000003</c:v>
                </c:pt>
                <c:pt idx="10">
                  <c:v>61.625999999999998</c:v>
                </c:pt>
                <c:pt idx="11">
                  <c:v>57.859000000000002</c:v>
                </c:pt>
                <c:pt idx="12">
                  <c:v>58.048999999999999</c:v>
                </c:pt>
                <c:pt idx="13">
                  <c:v>60.899000000000001</c:v>
                </c:pt>
                <c:pt idx="14">
                  <c:v>61.856000000000002</c:v>
                </c:pt>
                <c:pt idx="15">
                  <c:v>61.762</c:v>
                </c:pt>
                <c:pt idx="16">
                  <c:v>61.698999999999998</c:v>
                </c:pt>
                <c:pt idx="17">
                  <c:v>59.768000000000001</c:v>
                </c:pt>
                <c:pt idx="18">
                  <c:v>43.582000000000001</c:v>
                </c:pt>
                <c:pt idx="19">
                  <c:v>38.481999999999999</c:v>
                </c:pt>
                <c:pt idx="20">
                  <c:v>39.755000000000003</c:v>
                </c:pt>
                <c:pt idx="21">
                  <c:v>35.593000000000004</c:v>
                </c:pt>
                <c:pt idx="22">
                  <c:v>35.573999999999998</c:v>
                </c:pt>
                <c:pt idx="23">
                  <c:v>39.67</c:v>
                </c:pt>
                <c:pt idx="24">
                  <c:v>39.994999999999997</c:v>
                </c:pt>
                <c:pt idx="25">
                  <c:v>36.561</c:v>
                </c:pt>
                <c:pt idx="26">
                  <c:v>37.360999999999997</c:v>
                </c:pt>
                <c:pt idx="27">
                  <c:v>38.11</c:v>
                </c:pt>
                <c:pt idx="28">
                  <c:v>39.000999999999998</c:v>
                </c:pt>
                <c:pt idx="29">
                  <c:v>41.652999999999999</c:v>
                </c:pt>
                <c:pt idx="30">
                  <c:v>41.563000000000002</c:v>
                </c:pt>
                <c:pt idx="31">
                  <c:v>41.93</c:v>
                </c:pt>
                <c:pt idx="32">
                  <c:v>41.820999999999998</c:v>
                </c:pt>
                <c:pt idx="33">
                  <c:v>41.914000000000001</c:v>
                </c:pt>
                <c:pt idx="34">
                  <c:v>40.384999999999998</c:v>
                </c:pt>
                <c:pt idx="35">
                  <c:v>19.846</c:v>
                </c:pt>
                <c:pt idx="36">
                  <c:v>7.53</c:v>
                </c:pt>
                <c:pt idx="37">
                  <c:v>7.55</c:v>
                </c:pt>
                <c:pt idx="38">
                  <c:v>7.3860000000000001</c:v>
                </c:pt>
                <c:pt idx="39">
                  <c:v>7.274</c:v>
                </c:pt>
                <c:pt idx="40">
                  <c:v>7.6040000000000001</c:v>
                </c:pt>
                <c:pt idx="41">
                  <c:v>7.2569999999999997</c:v>
                </c:pt>
                <c:pt idx="42">
                  <c:v>7.2990000000000004</c:v>
                </c:pt>
                <c:pt idx="43">
                  <c:v>7.5720000000000001</c:v>
                </c:pt>
                <c:pt idx="44">
                  <c:v>43.606000000000002</c:v>
                </c:pt>
                <c:pt idx="45">
                  <c:v>61.148000000000003</c:v>
                </c:pt>
                <c:pt idx="46">
                  <c:v>60.914999999999999</c:v>
                </c:pt>
                <c:pt idx="47">
                  <c:v>60.116</c:v>
                </c:pt>
              </c:numCache>
            </c:numRef>
          </c:val>
          <c:smooth val="0"/>
          <c:extLst>
            <c:ext xmlns:c16="http://schemas.microsoft.com/office/drawing/2014/chart" uri="{C3380CC4-5D6E-409C-BE32-E72D297353CC}">
              <c16:uniqueId val="{00000013-2D78-4A86-BB20-E39FFB30945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2D78-4A86-BB20-E39FFB3094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141.27534</c:v>
                </c:pt>
                <c:pt idx="1">
                  <c:v>142.80524</c:v>
                </c:pt>
                <c:pt idx="2">
                  <c:v>139.48857000000001</c:v>
                </c:pt>
                <c:pt idx="3">
                  <c:v>139.04349999999999</c:v>
                </c:pt>
                <c:pt idx="4">
                  <c:v>138.60808</c:v>
                </c:pt>
                <c:pt idx="5">
                  <c:v>137.37700000000001</c:v>
                </c:pt>
                <c:pt idx="6">
                  <c:v>139.64533</c:v>
                </c:pt>
                <c:pt idx="7">
                  <c:v>138.24507</c:v>
                </c:pt>
                <c:pt idx="8">
                  <c:v>139.62799999999999</c:v>
                </c:pt>
                <c:pt idx="9">
                  <c:v>138.90319</c:v>
                </c:pt>
                <c:pt idx="10">
                  <c:v>138.19815</c:v>
                </c:pt>
                <c:pt idx="11">
                  <c:v>140.06997000000001</c:v>
                </c:pt>
                <c:pt idx="12">
                  <c:v>139.93428</c:v>
                </c:pt>
                <c:pt idx="13">
                  <c:v>141.54170999999999</c:v>
                </c:pt>
                <c:pt idx="14">
                  <c:v>139.96512999999999</c:v>
                </c:pt>
                <c:pt idx="15">
                  <c:v>142.25941</c:v>
                </c:pt>
                <c:pt idx="16">
                  <c:v>141.71391</c:v>
                </c:pt>
                <c:pt idx="17">
                  <c:v>141.75291000000001</c:v>
                </c:pt>
                <c:pt idx="18">
                  <c:v>140.90298000000001</c:v>
                </c:pt>
                <c:pt idx="19">
                  <c:v>140.06359</c:v>
                </c:pt>
                <c:pt idx="20">
                  <c:v>139.14308</c:v>
                </c:pt>
                <c:pt idx="21">
                  <c:v>142.33856</c:v>
                </c:pt>
                <c:pt idx="22">
                  <c:v>141.84641999999999</c:v>
                </c:pt>
                <c:pt idx="23">
                  <c:v>141.89822000000001</c:v>
                </c:pt>
                <c:pt idx="24">
                  <c:v>142.84134</c:v>
                </c:pt>
                <c:pt idx="25">
                  <c:v>141.80069</c:v>
                </c:pt>
                <c:pt idx="26">
                  <c:v>142.82418999999999</c:v>
                </c:pt>
                <c:pt idx="27">
                  <c:v>144.18409</c:v>
                </c:pt>
                <c:pt idx="28">
                  <c:v>144.00404</c:v>
                </c:pt>
                <c:pt idx="29">
                  <c:v>143.36933999999999</c:v>
                </c:pt>
                <c:pt idx="30">
                  <c:v>137.66478000000001</c:v>
                </c:pt>
                <c:pt idx="31">
                  <c:v>143.20582999999999</c:v>
                </c:pt>
                <c:pt idx="32">
                  <c:v>142.6437</c:v>
                </c:pt>
                <c:pt idx="33">
                  <c:v>143.74376000000001</c:v>
                </c:pt>
                <c:pt idx="34">
                  <c:v>144.00402</c:v>
                </c:pt>
                <c:pt idx="35">
                  <c:v>141.51423</c:v>
                </c:pt>
                <c:pt idx="36">
                  <c:v>142.51212000000001</c:v>
                </c:pt>
                <c:pt idx="37">
                  <c:v>143.17345</c:v>
                </c:pt>
                <c:pt idx="38">
                  <c:v>145.39170999999999</c:v>
                </c:pt>
                <c:pt idx="39">
                  <c:v>144.36858000000001</c:v>
                </c:pt>
                <c:pt idx="40">
                  <c:v>146.3741</c:v>
                </c:pt>
                <c:pt idx="41">
                  <c:v>145.8083</c:v>
                </c:pt>
                <c:pt idx="42">
                  <c:v>145.64986999999999</c:v>
                </c:pt>
                <c:pt idx="43">
                  <c:v>145.54718</c:v>
                </c:pt>
                <c:pt idx="44">
                  <c:v>144.76039</c:v>
                </c:pt>
                <c:pt idx="45">
                  <c:v>144.17447999999999</c:v>
                </c:pt>
                <c:pt idx="46">
                  <c:v>145.57637</c:v>
                </c:pt>
                <c:pt idx="47">
                  <c:v>147.58721</c:v>
                </c:pt>
              </c:numCache>
            </c:numRef>
          </c:val>
          <c:smooth val="0"/>
          <c:extLst>
            <c:ext xmlns:c16="http://schemas.microsoft.com/office/drawing/2014/chart" uri="{C3380CC4-5D6E-409C-BE32-E72D297353CC}">
              <c16:uniqueId val="{00000000-B4B7-4BA8-989B-19CF77F29B4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1.7538</c:v>
                </c:pt>
                <c:pt idx="1">
                  <c:v>1.8380000000000001</c:v>
                </c:pt>
                <c:pt idx="2">
                  <c:v>1.7117</c:v>
                </c:pt>
                <c:pt idx="3">
                  <c:v>1.5644</c:v>
                </c:pt>
                <c:pt idx="4">
                  <c:v>1.5573999999999999</c:v>
                </c:pt>
                <c:pt idx="5">
                  <c:v>1.5504</c:v>
                </c:pt>
                <c:pt idx="6">
                  <c:v>1.2557</c:v>
                </c:pt>
                <c:pt idx="7">
                  <c:v>0.98909999999999998</c:v>
                </c:pt>
                <c:pt idx="8">
                  <c:v>1.0523</c:v>
                </c:pt>
                <c:pt idx="9">
                  <c:v>1.0172000000000001</c:v>
                </c:pt>
                <c:pt idx="10">
                  <c:v>1.2626999999999999</c:v>
                </c:pt>
                <c:pt idx="11">
                  <c:v>1.5644</c:v>
                </c:pt>
                <c:pt idx="12">
                  <c:v>1.5434000000000001</c:v>
                </c:pt>
                <c:pt idx="13">
                  <c:v>1.7257</c:v>
                </c:pt>
                <c:pt idx="14">
                  <c:v>1.6626000000000001</c:v>
                </c:pt>
                <c:pt idx="15">
                  <c:v>1.5363</c:v>
                </c:pt>
                <c:pt idx="16">
                  <c:v>1.7398</c:v>
                </c:pt>
                <c:pt idx="17">
                  <c:v>2.0625</c:v>
                </c:pt>
                <c:pt idx="18">
                  <c:v>2.0064000000000002</c:v>
                </c:pt>
                <c:pt idx="19">
                  <c:v>1.9221999999999999</c:v>
                </c:pt>
                <c:pt idx="20">
                  <c:v>1.9292</c:v>
                </c:pt>
                <c:pt idx="21">
                  <c:v>2.0764999999999998</c:v>
                </c:pt>
                <c:pt idx="22">
                  <c:v>1.9782999999999999</c:v>
                </c:pt>
                <c:pt idx="23">
                  <c:v>2.1396000000000002</c:v>
                </c:pt>
                <c:pt idx="24">
                  <c:v>1.5853999999999999</c:v>
                </c:pt>
                <c:pt idx="25">
                  <c:v>1.6626000000000001</c:v>
                </c:pt>
                <c:pt idx="26">
                  <c:v>1.8028999999999999</c:v>
                </c:pt>
                <c:pt idx="27">
                  <c:v>1.845</c:v>
                </c:pt>
                <c:pt idx="28">
                  <c:v>1.6626000000000001</c:v>
                </c:pt>
                <c:pt idx="29">
                  <c:v>1.4521999999999999</c:v>
                </c:pt>
                <c:pt idx="30">
                  <c:v>1.4171</c:v>
                </c:pt>
                <c:pt idx="31">
                  <c:v>1.4592000000000001</c:v>
                </c:pt>
                <c:pt idx="32">
                  <c:v>1.3959999999999999</c:v>
                </c:pt>
                <c:pt idx="33">
                  <c:v>1.5223</c:v>
                </c:pt>
                <c:pt idx="34">
                  <c:v>1.389</c:v>
                </c:pt>
                <c:pt idx="35">
                  <c:v>1.403</c:v>
                </c:pt>
                <c:pt idx="36">
                  <c:v>1.4100999999999999</c:v>
                </c:pt>
                <c:pt idx="37">
                  <c:v>1.3959999999999999</c:v>
                </c:pt>
                <c:pt idx="38">
                  <c:v>1.3959999999999999</c:v>
                </c:pt>
                <c:pt idx="39">
                  <c:v>1.7888999999999999</c:v>
                </c:pt>
                <c:pt idx="40">
                  <c:v>2.0274000000000001</c:v>
                </c:pt>
                <c:pt idx="41">
                  <c:v>2.1467000000000001</c:v>
                </c:pt>
                <c:pt idx="42">
                  <c:v>2.1537000000000002</c:v>
                </c:pt>
                <c:pt idx="43">
                  <c:v>2.1886999999999999</c:v>
                </c:pt>
                <c:pt idx="44">
                  <c:v>2.3010000000000002</c:v>
                </c:pt>
                <c:pt idx="45">
                  <c:v>2.2307999999999999</c:v>
                </c:pt>
                <c:pt idx="46">
                  <c:v>2.2448999999999999</c:v>
                </c:pt>
                <c:pt idx="47">
                  <c:v>2.4062000000000001</c:v>
                </c:pt>
              </c:numCache>
            </c:numRef>
          </c:val>
          <c:smooth val="0"/>
          <c:extLst>
            <c:ext xmlns:c16="http://schemas.microsoft.com/office/drawing/2014/chart" uri="{C3380CC4-5D6E-409C-BE32-E72D297353CC}">
              <c16:uniqueId val="{00000001-B4B7-4BA8-989B-19CF77F29B4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4.3879000000000001</c:v>
                </c:pt>
                <c:pt idx="1">
                  <c:v>4.4086999999999996</c:v>
                </c:pt>
                <c:pt idx="2">
                  <c:v>4.4619</c:v>
                </c:pt>
                <c:pt idx="3">
                  <c:v>4.4562999999999997</c:v>
                </c:pt>
                <c:pt idx="4">
                  <c:v>4.4156000000000004</c:v>
                </c:pt>
                <c:pt idx="5">
                  <c:v>4.2931999999999997</c:v>
                </c:pt>
                <c:pt idx="6">
                  <c:v>4.4580000000000002</c:v>
                </c:pt>
                <c:pt idx="7">
                  <c:v>4.5589000000000004</c:v>
                </c:pt>
                <c:pt idx="8">
                  <c:v>4.4767000000000001</c:v>
                </c:pt>
                <c:pt idx="9">
                  <c:v>4.5815000000000001</c:v>
                </c:pt>
                <c:pt idx="10">
                  <c:v>4.4859</c:v>
                </c:pt>
                <c:pt idx="11">
                  <c:v>4.4798999999999998</c:v>
                </c:pt>
                <c:pt idx="12">
                  <c:v>4.3308999999999997</c:v>
                </c:pt>
                <c:pt idx="13">
                  <c:v>4.2751999999999999</c:v>
                </c:pt>
                <c:pt idx="14">
                  <c:v>4.4105999999999996</c:v>
                </c:pt>
                <c:pt idx="15">
                  <c:v>4.3487999999999998</c:v>
                </c:pt>
                <c:pt idx="16">
                  <c:v>4.8338999999999999</c:v>
                </c:pt>
                <c:pt idx="17">
                  <c:v>4.9851000000000001</c:v>
                </c:pt>
                <c:pt idx="18">
                  <c:v>5.2131999999999996</c:v>
                </c:pt>
                <c:pt idx="19">
                  <c:v>5.2976999999999999</c:v>
                </c:pt>
                <c:pt idx="20">
                  <c:v>5.3372999999999999</c:v>
                </c:pt>
                <c:pt idx="21">
                  <c:v>5.3034999999999997</c:v>
                </c:pt>
                <c:pt idx="22">
                  <c:v>5.3684000000000003</c:v>
                </c:pt>
                <c:pt idx="23">
                  <c:v>4.6082999999999998</c:v>
                </c:pt>
                <c:pt idx="24">
                  <c:v>4.4673999999999996</c:v>
                </c:pt>
                <c:pt idx="25">
                  <c:v>4.5762</c:v>
                </c:pt>
                <c:pt idx="26">
                  <c:v>4.6449999999999996</c:v>
                </c:pt>
                <c:pt idx="27">
                  <c:v>4.7122999999999999</c:v>
                </c:pt>
                <c:pt idx="28">
                  <c:v>4.7596999999999996</c:v>
                </c:pt>
                <c:pt idx="29">
                  <c:v>4.5834999999999999</c:v>
                </c:pt>
                <c:pt idx="30">
                  <c:v>4.6669</c:v>
                </c:pt>
                <c:pt idx="31">
                  <c:v>4.5008999999999997</c:v>
                </c:pt>
                <c:pt idx="32">
                  <c:v>4.7432999999999996</c:v>
                </c:pt>
                <c:pt idx="33">
                  <c:v>4.8193999999999999</c:v>
                </c:pt>
                <c:pt idx="34">
                  <c:v>4.9217000000000004</c:v>
                </c:pt>
                <c:pt idx="35">
                  <c:v>4.7062999999999997</c:v>
                </c:pt>
                <c:pt idx="36">
                  <c:v>4.2651000000000003</c:v>
                </c:pt>
                <c:pt idx="37">
                  <c:v>4.2214999999999998</c:v>
                </c:pt>
                <c:pt idx="38">
                  <c:v>4.2164999999999999</c:v>
                </c:pt>
                <c:pt idx="39">
                  <c:v>4.5057999999999998</c:v>
                </c:pt>
                <c:pt idx="40">
                  <c:v>4.3323</c:v>
                </c:pt>
                <c:pt idx="41">
                  <c:v>4.3362999999999996</c:v>
                </c:pt>
                <c:pt idx="42">
                  <c:v>4.4532999999999996</c:v>
                </c:pt>
                <c:pt idx="43">
                  <c:v>4.4935</c:v>
                </c:pt>
                <c:pt idx="44">
                  <c:v>4.2942999999999998</c:v>
                </c:pt>
                <c:pt idx="45">
                  <c:v>4.4226000000000001</c:v>
                </c:pt>
                <c:pt idx="46">
                  <c:v>4.3414000000000001</c:v>
                </c:pt>
                <c:pt idx="47">
                  <c:v>4.3681999999999999</c:v>
                </c:pt>
              </c:numCache>
            </c:numRef>
          </c:val>
          <c:smooth val="0"/>
          <c:extLst>
            <c:ext xmlns:c16="http://schemas.microsoft.com/office/drawing/2014/chart" uri="{C3380CC4-5D6E-409C-BE32-E72D297353CC}">
              <c16:uniqueId val="{00000002-B4B7-4BA8-989B-19CF77F29B4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128.11000000000001</c:v>
                </c:pt>
                <c:pt idx="1">
                  <c:v>127.39</c:v>
                </c:pt>
                <c:pt idx="2">
                  <c:v>125.33</c:v>
                </c:pt>
                <c:pt idx="3">
                  <c:v>124.5</c:v>
                </c:pt>
                <c:pt idx="4">
                  <c:v>123.17</c:v>
                </c:pt>
                <c:pt idx="5">
                  <c:v>120.72</c:v>
                </c:pt>
                <c:pt idx="6">
                  <c:v>120.88</c:v>
                </c:pt>
                <c:pt idx="7">
                  <c:v>128.41999999999999</c:v>
                </c:pt>
                <c:pt idx="8">
                  <c:v>128.31</c:v>
                </c:pt>
                <c:pt idx="9">
                  <c:v>128.54</c:v>
                </c:pt>
                <c:pt idx="10">
                  <c:v>125.5</c:v>
                </c:pt>
                <c:pt idx="11">
                  <c:v>124.59</c:v>
                </c:pt>
                <c:pt idx="12">
                  <c:v>119.77</c:v>
                </c:pt>
                <c:pt idx="13">
                  <c:v>119.91</c:v>
                </c:pt>
                <c:pt idx="14">
                  <c:v>121.6</c:v>
                </c:pt>
                <c:pt idx="15">
                  <c:v>124</c:v>
                </c:pt>
                <c:pt idx="16">
                  <c:v>122.74</c:v>
                </c:pt>
                <c:pt idx="17">
                  <c:v>123.87</c:v>
                </c:pt>
                <c:pt idx="18">
                  <c:v>126.16</c:v>
                </c:pt>
                <c:pt idx="19">
                  <c:v>119.85</c:v>
                </c:pt>
                <c:pt idx="20">
                  <c:v>126.68</c:v>
                </c:pt>
                <c:pt idx="21">
                  <c:v>126.08</c:v>
                </c:pt>
                <c:pt idx="22">
                  <c:v>128.01</c:v>
                </c:pt>
                <c:pt idx="23">
                  <c:v>128.28</c:v>
                </c:pt>
                <c:pt idx="24">
                  <c:v>128.04</c:v>
                </c:pt>
                <c:pt idx="25">
                  <c:v>126.57</c:v>
                </c:pt>
                <c:pt idx="26">
                  <c:v>126.01</c:v>
                </c:pt>
                <c:pt idx="27">
                  <c:v>125.51</c:v>
                </c:pt>
                <c:pt idx="28">
                  <c:v>127.75</c:v>
                </c:pt>
                <c:pt idx="29">
                  <c:v>126.7</c:v>
                </c:pt>
                <c:pt idx="30">
                  <c:v>124.78</c:v>
                </c:pt>
                <c:pt idx="31">
                  <c:v>128.06</c:v>
                </c:pt>
                <c:pt idx="32">
                  <c:v>128.07</c:v>
                </c:pt>
                <c:pt idx="33">
                  <c:v>128.01</c:v>
                </c:pt>
                <c:pt idx="34">
                  <c:v>129.07</c:v>
                </c:pt>
                <c:pt idx="35">
                  <c:v>129.66</c:v>
                </c:pt>
                <c:pt idx="36">
                  <c:v>127.77</c:v>
                </c:pt>
                <c:pt idx="37">
                  <c:v>125.07</c:v>
                </c:pt>
                <c:pt idx="38">
                  <c:v>123.11</c:v>
                </c:pt>
                <c:pt idx="39">
                  <c:v>126.45</c:v>
                </c:pt>
                <c:pt idx="40">
                  <c:v>127.12</c:v>
                </c:pt>
                <c:pt idx="41">
                  <c:v>127.6</c:v>
                </c:pt>
                <c:pt idx="42">
                  <c:v>128.02000000000001</c:v>
                </c:pt>
                <c:pt idx="43">
                  <c:v>127.7</c:v>
                </c:pt>
                <c:pt idx="44">
                  <c:v>127</c:v>
                </c:pt>
                <c:pt idx="45">
                  <c:v>125.87</c:v>
                </c:pt>
                <c:pt idx="46">
                  <c:v>127.79</c:v>
                </c:pt>
                <c:pt idx="47">
                  <c:v>128.58000000000001</c:v>
                </c:pt>
              </c:numCache>
            </c:numRef>
          </c:val>
          <c:smooth val="0"/>
          <c:extLst>
            <c:ext xmlns:c16="http://schemas.microsoft.com/office/drawing/2014/chart" uri="{C3380CC4-5D6E-409C-BE32-E72D297353CC}">
              <c16:uniqueId val="{00000003-B4B7-4BA8-989B-19CF77F29B4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19.97833</c:v>
                </c:pt>
                <c:pt idx="1">
                  <c:v>21.111709999999999</c:v>
                </c:pt>
                <c:pt idx="2">
                  <c:v>21.555289999999999</c:v>
                </c:pt>
                <c:pt idx="3">
                  <c:v>21.605820000000001</c:v>
                </c:pt>
                <c:pt idx="4">
                  <c:v>23.301749999999998</c:v>
                </c:pt>
                <c:pt idx="5">
                  <c:v>24.12228</c:v>
                </c:pt>
                <c:pt idx="6">
                  <c:v>24.188839999999999</c:v>
                </c:pt>
                <c:pt idx="7">
                  <c:v>22.33832</c:v>
                </c:pt>
                <c:pt idx="8">
                  <c:v>23.17005</c:v>
                </c:pt>
                <c:pt idx="9">
                  <c:v>22.14076</c:v>
                </c:pt>
                <c:pt idx="10">
                  <c:v>21.705089999999998</c:v>
                </c:pt>
                <c:pt idx="11">
                  <c:v>20.76887</c:v>
                </c:pt>
                <c:pt idx="12">
                  <c:v>20.44031</c:v>
                </c:pt>
                <c:pt idx="13">
                  <c:v>18.28227</c:v>
                </c:pt>
                <c:pt idx="14">
                  <c:v>18.645579999999999</c:v>
                </c:pt>
                <c:pt idx="15">
                  <c:v>17.587569999999999</c:v>
                </c:pt>
                <c:pt idx="16">
                  <c:v>18.003959999999999</c:v>
                </c:pt>
                <c:pt idx="17">
                  <c:v>19.397320000000001</c:v>
                </c:pt>
                <c:pt idx="18">
                  <c:v>19.17015</c:v>
                </c:pt>
                <c:pt idx="19">
                  <c:v>19.490200000000002</c:v>
                </c:pt>
                <c:pt idx="20">
                  <c:v>19.914819999999999</c:v>
                </c:pt>
                <c:pt idx="21">
                  <c:v>20.04682</c:v>
                </c:pt>
                <c:pt idx="22">
                  <c:v>19.20524</c:v>
                </c:pt>
                <c:pt idx="23">
                  <c:v>18.49015</c:v>
                </c:pt>
                <c:pt idx="24">
                  <c:v>17.11909</c:v>
                </c:pt>
                <c:pt idx="25">
                  <c:v>15.36565</c:v>
                </c:pt>
                <c:pt idx="26">
                  <c:v>15.570880000000001</c:v>
                </c:pt>
                <c:pt idx="27">
                  <c:v>17.41929</c:v>
                </c:pt>
                <c:pt idx="28">
                  <c:v>18.326740000000001</c:v>
                </c:pt>
                <c:pt idx="29">
                  <c:v>18.300879999999999</c:v>
                </c:pt>
                <c:pt idx="30">
                  <c:v>18.133299999999998</c:v>
                </c:pt>
                <c:pt idx="31">
                  <c:v>18.588799999999999</c:v>
                </c:pt>
                <c:pt idx="32">
                  <c:v>19.03143</c:v>
                </c:pt>
                <c:pt idx="33">
                  <c:v>18.952259999999999</c:v>
                </c:pt>
                <c:pt idx="34">
                  <c:v>17.943000000000001</c:v>
                </c:pt>
                <c:pt idx="35">
                  <c:v>17.033539999999999</c:v>
                </c:pt>
                <c:pt idx="36">
                  <c:v>17.162120000000002</c:v>
                </c:pt>
                <c:pt idx="37">
                  <c:v>15.162140000000001</c:v>
                </c:pt>
                <c:pt idx="38">
                  <c:v>15.26947</c:v>
                </c:pt>
                <c:pt idx="39">
                  <c:v>15.83611</c:v>
                </c:pt>
                <c:pt idx="40">
                  <c:v>16.352630000000001</c:v>
                </c:pt>
                <c:pt idx="41">
                  <c:v>17.73733</c:v>
                </c:pt>
                <c:pt idx="42">
                  <c:v>18.06007</c:v>
                </c:pt>
                <c:pt idx="43">
                  <c:v>16.09477</c:v>
                </c:pt>
                <c:pt idx="44">
                  <c:v>17.487380000000002</c:v>
                </c:pt>
                <c:pt idx="45">
                  <c:v>17.930319999999998</c:v>
                </c:pt>
                <c:pt idx="46">
                  <c:v>17.9236</c:v>
                </c:pt>
                <c:pt idx="47">
                  <c:v>18.059429999999999</c:v>
                </c:pt>
              </c:numCache>
            </c:numRef>
          </c:val>
          <c:smooth val="0"/>
          <c:extLst>
            <c:ext xmlns:c16="http://schemas.microsoft.com/office/drawing/2014/chart" uri="{C3380CC4-5D6E-409C-BE32-E72D297353CC}">
              <c16:uniqueId val="{00000004-B4B7-4BA8-989B-19CF77F29B4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B4B7-4BA8-989B-19CF77F29B4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32.5501</c:v>
                </c:pt>
                <c:pt idx="1">
                  <c:v>33.117400000000004</c:v>
                </c:pt>
                <c:pt idx="2">
                  <c:v>32.698300000000003</c:v>
                </c:pt>
                <c:pt idx="3">
                  <c:v>30.6951</c:v>
                </c:pt>
                <c:pt idx="4">
                  <c:v>29.557700000000001</c:v>
                </c:pt>
                <c:pt idx="5">
                  <c:v>27.1114</c:v>
                </c:pt>
                <c:pt idx="6">
                  <c:v>27.732700000000001</c:v>
                </c:pt>
                <c:pt idx="7">
                  <c:v>26.644300000000001</c:v>
                </c:pt>
                <c:pt idx="8">
                  <c:v>26.8095</c:v>
                </c:pt>
                <c:pt idx="9">
                  <c:v>26.3368</c:v>
                </c:pt>
                <c:pt idx="10">
                  <c:v>24.858799999999999</c:v>
                </c:pt>
                <c:pt idx="11">
                  <c:v>25.551600000000001</c:v>
                </c:pt>
                <c:pt idx="12">
                  <c:v>21.849900000000002</c:v>
                </c:pt>
                <c:pt idx="13">
                  <c:v>20.8325</c:v>
                </c:pt>
                <c:pt idx="14">
                  <c:v>24.291899999999998</c:v>
                </c:pt>
                <c:pt idx="15">
                  <c:v>24.5947</c:v>
                </c:pt>
                <c:pt idx="16">
                  <c:v>25.0564</c:v>
                </c:pt>
                <c:pt idx="17">
                  <c:v>25.204899999999999</c:v>
                </c:pt>
                <c:pt idx="18">
                  <c:v>25.1416</c:v>
                </c:pt>
                <c:pt idx="19">
                  <c:v>25.5244</c:v>
                </c:pt>
                <c:pt idx="20">
                  <c:v>26.1768</c:v>
                </c:pt>
                <c:pt idx="21">
                  <c:v>25.703700000000001</c:v>
                </c:pt>
                <c:pt idx="22">
                  <c:v>27.321899999999999</c:v>
                </c:pt>
                <c:pt idx="23">
                  <c:v>26.087700000000002</c:v>
                </c:pt>
                <c:pt idx="24">
                  <c:v>22.956299999999999</c:v>
                </c:pt>
                <c:pt idx="25">
                  <c:v>22.764500000000002</c:v>
                </c:pt>
                <c:pt idx="26">
                  <c:v>23.322900000000001</c:v>
                </c:pt>
                <c:pt idx="27">
                  <c:v>24.588699999999999</c:v>
                </c:pt>
                <c:pt idx="28">
                  <c:v>25.438099999999999</c:v>
                </c:pt>
                <c:pt idx="29">
                  <c:v>26.182500000000001</c:v>
                </c:pt>
                <c:pt idx="30">
                  <c:v>27.1113</c:v>
                </c:pt>
                <c:pt idx="31">
                  <c:v>26.095800000000001</c:v>
                </c:pt>
                <c:pt idx="32">
                  <c:v>25.502199999999998</c:v>
                </c:pt>
                <c:pt idx="33">
                  <c:v>23.4588</c:v>
                </c:pt>
                <c:pt idx="34">
                  <c:v>24.363800000000001</c:v>
                </c:pt>
                <c:pt idx="35">
                  <c:v>25.098099999999999</c:v>
                </c:pt>
                <c:pt idx="36">
                  <c:v>21.019400000000001</c:v>
                </c:pt>
                <c:pt idx="37">
                  <c:v>20.3596</c:v>
                </c:pt>
                <c:pt idx="38">
                  <c:v>22.510200000000001</c:v>
                </c:pt>
                <c:pt idx="39">
                  <c:v>23.800799999999999</c:v>
                </c:pt>
                <c:pt idx="40">
                  <c:v>23.9115</c:v>
                </c:pt>
                <c:pt idx="41">
                  <c:v>25.0578</c:v>
                </c:pt>
                <c:pt idx="42">
                  <c:v>25.195699999999999</c:v>
                </c:pt>
                <c:pt idx="43">
                  <c:v>25.816500000000001</c:v>
                </c:pt>
                <c:pt idx="44">
                  <c:v>27.313199999999998</c:v>
                </c:pt>
                <c:pt idx="45">
                  <c:v>27.3795</c:v>
                </c:pt>
                <c:pt idx="46">
                  <c:v>27.799199999999999</c:v>
                </c:pt>
                <c:pt idx="47">
                  <c:v>27.1052</c:v>
                </c:pt>
              </c:numCache>
            </c:numRef>
          </c:val>
          <c:smooth val="0"/>
          <c:extLst>
            <c:ext xmlns:c16="http://schemas.microsoft.com/office/drawing/2014/chart" uri="{C3380CC4-5D6E-409C-BE32-E72D297353CC}">
              <c16:uniqueId val="{00000006-B4B7-4BA8-989B-19CF77F29B4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4B7-4BA8-989B-19CF77F29B4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B4B7-4BA8-989B-19CF77F29B4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B4B7-4BA8-989B-19CF77F29B4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90.652479999999997</c:v>
                </c:pt>
                <c:pt idx="1">
                  <c:v>90.648309999999995</c:v>
                </c:pt>
                <c:pt idx="2">
                  <c:v>91.475669999999994</c:v>
                </c:pt>
                <c:pt idx="3">
                  <c:v>92.654979999999995</c:v>
                </c:pt>
                <c:pt idx="4">
                  <c:v>92.152360000000002</c:v>
                </c:pt>
                <c:pt idx="5">
                  <c:v>93.953670000000002</c:v>
                </c:pt>
                <c:pt idx="6">
                  <c:v>93.544820000000001</c:v>
                </c:pt>
                <c:pt idx="7">
                  <c:v>94.231179999999995</c:v>
                </c:pt>
                <c:pt idx="8">
                  <c:v>93.92577</c:v>
                </c:pt>
                <c:pt idx="9">
                  <c:v>93.569149999999993</c:v>
                </c:pt>
                <c:pt idx="10">
                  <c:v>93.033529999999999</c:v>
                </c:pt>
                <c:pt idx="11">
                  <c:v>93.052869999999999</c:v>
                </c:pt>
                <c:pt idx="12">
                  <c:v>93.115449999999996</c:v>
                </c:pt>
                <c:pt idx="13">
                  <c:v>92.160129999999995</c:v>
                </c:pt>
                <c:pt idx="14">
                  <c:v>92.032859999999999</c:v>
                </c:pt>
                <c:pt idx="15">
                  <c:v>91.029150000000001</c:v>
                </c:pt>
                <c:pt idx="16">
                  <c:v>91.433840000000004</c:v>
                </c:pt>
                <c:pt idx="17">
                  <c:v>92.313699999999997</c:v>
                </c:pt>
                <c:pt idx="18">
                  <c:v>90.297650000000004</c:v>
                </c:pt>
                <c:pt idx="19">
                  <c:v>91.706159999999997</c:v>
                </c:pt>
                <c:pt idx="20">
                  <c:v>91.246729999999999</c:v>
                </c:pt>
                <c:pt idx="21">
                  <c:v>91.112309999999994</c:v>
                </c:pt>
                <c:pt idx="22">
                  <c:v>90.389579999999995</c:v>
                </c:pt>
                <c:pt idx="23">
                  <c:v>91.229730000000004</c:v>
                </c:pt>
                <c:pt idx="24">
                  <c:v>90.938969999999998</c:v>
                </c:pt>
                <c:pt idx="25">
                  <c:v>91.596170000000001</c:v>
                </c:pt>
                <c:pt idx="26">
                  <c:v>91.141040000000004</c:v>
                </c:pt>
                <c:pt idx="27">
                  <c:v>90.465100000000007</c:v>
                </c:pt>
                <c:pt idx="28">
                  <c:v>91.003839999999997</c:v>
                </c:pt>
                <c:pt idx="29">
                  <c:v>91.176270000000002</c:v>
                </c:pt>
                <c:pt idx="30">
                  <c:v>90.082350000000005</c:v>
                </c:pt>
                <c:pt idx="31">
                  <c:v>90.51934</c:v>
                </c:pt>
                <c:pt idx="32">
                  <c:v>90.289379999999994</c:v>
                </c:pt>
                <c:pt idx="33">
                  <c:v>89.71866</c:v>
                </c:pt>
                <c:pt idx="34">
                  <c:v>89.431370000000001</c:v>
                </c:pt>
                <c:pt idx="35">
                  <c:v>90.067040000000006</c:v>
                </c:pt>
                <c:pt idx="36">
                  <c:v>89.911910000000006</c:v>
                </c:pt>
                <c:pt idx="37">
                  <c:v>90.04271</c:v>
                </c:pt>
                <c:pt idx="38">
                  <c:v>89.608940000000004</c:v>
                </c:pt>
                <c:pt idx="39">
                  <c:v>89.149289999999993</c:v>
                </c:pt>
                <c:pt idx="40">
                  <c:v>87.695930000000004</c:v>
                </c:pt>
                <c:pt idx="41">
                  <c:v>89.641840000000002</c:v>
                </c:pt>
                <c:pt idx="42">
                  <c:v>90.433409999999995</c:v>
                </c:pt>
                <c:pt idx="43">
                  <c:v>87.977379999999997</c:v>
                </c:pt>
                <c:pt idx="44">
                  <c:v>89.95814</c:v>
                </c:pt>
                <c:pt idx="45">
                  <c:v>91.179079999999999</c:v>
                </c:pt>
                <c:pt idx="46">
                  <c:v>91.75582</c:v>
                </c:pt>
                <c:pt idx="47">
                  <c:v>92.003720000000001</c:v>
                </c:pt>
              </c:numCache>
            </c:numRef>
          </c:val>
          <c:smooth val="0"/>
          <c:extLst>
            <c:ext xmlns:c16="http://schemas.microsoft.com/office/drawing/2014/chart" uri="{C3380CC4-5D6E-409C-BE32-E72D297353CC}">
              <c16:uniqueId val="{0000000A-B4B7-4BA8-989B-19CF77F29B4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19.467169999999999</c:v>
                </c:pt>
                <c:pt idx="1">
                  <c:v>21.397970000000001</c:v>
                </c:pt>
                <c:pt idx="2">
                  <c:v>24.153929999999999</c:v>
                </c:pt>
                <c:pt idx="3">
                  <c:v>24.605270000000001</c:v>
                </c:pt>
                <c:pt idx="4">
                  <c:v>24.641660000000002</c:v>
                </c:pt>
                <c:pt idx="5">
                  <c:v>24.66197</c:v>
                </c:pt>
                <c:pt idx="6">
                  <c:v>24.695350000000001</c:v>
                </c:pt>
                <c:pt idx="7">
                  <c:v>24.844439999999999</c:v>
                </c:pt>
                <c:pt idx="8">
                  <c:v>25.0076</c:v>
                </c:pt>
                <c:pt idx="9">
                  <c:v>25.026710000000001</c:v>
                </c:pt>
                <c:pt idx="10">
                  <c:v>25.04438</c:v>
                </c:pt>
                <c:pt idx="11">
                  <c:v>25.03389</c:v>
                </c:pt>
                <c:pt idx="12">
                  <c:v>25.041910000000001</c:v>
                </c:pt>
                <c:pt idx="13">
                  <c:v>25.068909999999999</c:v>
                </c:pt>
                <c:pt idx="14">
                  <c:v>25.054860000000001</c:v>
                </c:pt>
                <c:pt idx="15">
                  <c:v>25.066949999999999</c:v>
                </c:pt>
                <c:pt idx="16">
                  <c:v>25.04457</c:v>
                </c:pt>
                <c:pt idx="17">
                  <c:v>25.058119999999999</c:v>
                </c:pt>
                <c:pt idx="18">
                  <c:v>25.062169999999998</c:v>
                </c:pt>
                <c:pt idx="19">
                  <c:v>25.096820000000001</c:v>
                </c:pt>
                <c:pt idx="20">
                  <c:v>25.077359999999999</c:v>
                </c:pt>
                <c:pt idx="21">
                  <c:v>25.090530000000001</c:v>
                </c:pt>
                <c:pt idx="22">
                  <c:v>25.12567</c:v>
                </c:pt>
                <c:pt idx="23">
                  <c:v>25.07291</c:v>
                </c:pt>
                <c:pt idx="24">
                  <c:v>25.080459999999999</c:v>
                </c:pt>
                <c:pt idx="25">
                  <c:v>25.145289999999999</c:v>
                </c:pt>
                <c:pt idx="26">
                  <c:v>25.062259999999998</c:v>
                </c:pt>
                <c:pt idx="27">
                  <c:v>25.06831</c:v>
                </c:pt>
                <c:pt idx="28">
                  <c:v>25.057970000000001</c:v>
                </c:pt>
                <c:pt idx="29">
                  <c:v>25.082070000000002</c:v>
                </c:pt>
                <c:pt idx="30">
                  <c:v>25.112680000000001</c:v>
                </c:pt>
                <c:pt idx="31">
                  <c:v>25.119409999999998</c:v>
                </c:pt>
                <c:pt idx="32">
                  <c:v>25.139520000000001</c:v>
                </c:pt>
                <c:pt idx="33">
                  <c:v>25.105440000000002</c:v>
                </c:pt>
                <c:pt idx="34">
                  <c:v>25.072289999999999</c:v>
                </c:pt>
                <c:pt idx="35">
                  <c:v>3.1152299999999999</c:v>
                </c:pt>
                <c:pt idx="36">
                  <c:v>3.0569600000000001</c:v>
                </c:pt>
                <c:pt idx="37">
                  <c:v>3.0523799999999999</c:v>
                </c:pt>
                <c:pt idx="38">
                  <c:v>3.0554199999999998</c:v>
                </c:pt>
                <c:pt idx="39">
                  <c:v>3.06202</c:v>
                </c:pt>
                <c:pt idx="40">
                  <c:v>3.15557</c:v>
                </c:pt>
                <c:pt idx="41">
                  <c:v>3.46048</c:v>
                </c:pt>
                <c:pt idx="42">
                  <c:v>6.5731200000000003</c:v>
                </c:pt>
                <c:pt idx="43">
                  <c:v>22.852049999999998</c:v>
                </c:pt>
                <c:pt idx="44">
                  <c:v>24.710989999999999</c:v>
                </c:pt>
                <c:pt idx="45">
                  <c:v>24.819230000000001</c:v>
                </c:pt>
                <c:pt idx="46">
                  <c:v>24.663589999999999</c:v>
                </c:pt>
                <c:pt idx="47">
                  <c:v>24.700559999999999</c:v>
                </c:pt>
              </c:numCache>
            </c:numRef>
          </c:val>
          <c:smooth val="0"/>
          <c:extLst>
            <c:ext xmlns:c16="http://schemas.microsoft.com/office/drawing/2014/chart" uri="{C3380CC4-5D6E-409C-BE32-E72D297353CC}">
              <c16:uniqueId val="{0000000B-B4B7-4BA8-989B-19CF77F29B4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0.53600000000000003</c:v>
                </c:pt>
                <c:pt idx="1">
                  <c:v>0.48809999999999998</c:v>
                </c:pt>
                <c:pt idx="2">
                  <c:v>0.44500000000000001</c:v>
                </c:pt>
                <c:pt idx="3">
                  <c:v>0.42630000000000001</c:v>
                </c:pt>
                <c:pt idx="4">
                  <c:v>0.41270000000000001</c:v>
                </c:pt>
                <c:pt idx="5">
                  <c:v>0.41099999999999998</c:v>
                </c:pt>
                <c:pt idx="6">
                  <c:v>0.40820000000000001</c:v>
                </c:pt>
                <c:pt idx="7">
                  <c:v>0.39910000000000001</c:v>
                </c:pt>
                <c:pt idx="8">
                  <c:v>0.38250000000000001</c:v>
                </c:pt>
                <c:pt idx="9">
                  <c:v>0.38080000000000003</c:v>
                </c:pt>
                <c:pt idx="10">
                  <c:v>0.38329999999999997</c:v>
                </c:pt>
                <c:pt idx="11">
                  <c:v>0.38429999999999997</c:v>
                </c:pt>
                <c:pt idx="12">
                  <c:v>0.3745</c:v>
                </c:pt>
                <c:pt idx="13">
                  <c:v>0.40739999999999998</c:v>
                </c:pt>
                <c:pt idx="14">
                  <c:v>0.51339999999999997</c:v>
                </c:pt>
                <c:pt idx="15">
                  <c:v>0.5232</c:v>
                </c:pt>
                <c:pt idx="16">
                  <c:v>0.66739999999999999</c:v>
                </c:pt>
                <c:pt idx="17">
                  <c:v>0.75</c:v>
                </c:pt>
                <c:pt idx="18">
                  <c:v>0.90010000000000001</c:v>
                </c:pt>
                <c:pt idx="19">
                  <c:v>1.1156999999999999</c:v>
                </c:pt>
                <c:pt idx="20">
                  <c:v>1.4496</c:v>
                </c:pt>
                <c:pt idx="21">
                  <c:v>1.6878</c:v>
                </c:pt>
                <c:pt idx="22">
                  <c:v>1.7781</c:v>
                </c:pt>
                <c:pt idx="23">
                  <c:v>1.7627999999999999</c:v>
                </c:pt>
                <c:pt idx="24">
                  <c:v>1.7868999999999999</c:v>
                </c:pt>
                <c:pt idx="25">
                  <c:v>1.8103</c:v>
                </c:pt>
                <c:pt idx="26">
                  <c:v>1.85</c:v>
                </c:pt>
                <c:pt idx="27">
                  <c:v>1.8642000000000001</c:v>
                </c:pt>
                <c:pt idx="28">
                  <c:v>1.8677999999999999</c:v>
                </c:pt>
                <c:pt idx="29">
                  <c:v>1.8587</c:v>
                </c:pt>
                <c:pt idx="30">
                  <c:v>1.8758999999999999</c:v>
                </c:pt>
                <c:pt idx="31">
                  <c:v>1.8404</c:v>
                </c:pt>
                <c:pt idx="32">
                  <c:v>1.8058000000000001</c:v>
                </c:pt>
                <c:pt idx="33">
                  <c:v>1.7854000000000001</c:v>
                </c:pt>
                <c:pt idx="34">
                  <c:v>1.7804</c:v>
                </c:pt>
                <c:pt idx="35">
                  <c:v>1.8270999999999999</c:v>
                </c:pt>
                <c:pt idx="36">
                  <c:v>1.8378000000000001</c:v>
                </c:pt>
                <c:pt idx="37">
                  <c:v>1.8270999999999999</c:v>
                </c:pt>
                <c:pt idx="38">
                  <c:v>1.8236000000000001</c:v>
                </c:pt>
                <c:pt idx="39">
                  <c:v>1.8628</c:v>
                </c:pt>
                <c:pt idx="40">
                  <c:v>1.8616999999999999</c:v>
                </c:pt>
                <c:pt idx="41">
                  <c:v>1.8337000000000001</c:v>
                </c:pt>
                <c:pt idx="42">
                  <c:v>1.7515000000000001</c:v>
                </c:pt>
                <c:pt idx="43">
                  <c:v>1.5172000000000001</c:v>
                </c:pt>
                <c:pt idx="44">
                  <c:v>1.1084000000000001</c:v>
                </c:pt>
                <c:pt idx="45">
                  <c:v>0.81259999999999999</c:v>
                </c:pt>
                <c:pt idx="46">
                  <c:v>0.6774</c:v>
                </c:pt>
                <c:pt idx="47">
                  <c:v>0.56679999999999997</c:v>
                </c:pt>
              </c:numCache>
            </c:numRef>
          </c:val>
          <c:smooth val="0"/>
          <c:extLst>
            <c:ext xmlns:c16="http://schemas.microsoft.com/office/drawing/2014/chart" uri="{C3380CC4-5D6E-409C-BE32-E72D297353CC}">
              <c16:uniqueId val="{0000000C-B4B7-4BA8-989B-19CF77F29B4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0.61</c:v>
                </c:pt>
                <c:pt idx="1">
                  <c:v>0.59</c:v>
                </c:pt>
                <c:pt idx="2">
                  <c:v>0.6</c:v>
                </c:pt>
                <c:pt idx="3">
                  <c:v>0.6</c:v>
                </c:pt>
                <c:pt idx="4">
                  <c:v>0.6</c:v>
                </c:pt>
                <c:pt idx="5">
                  <c:v>0.62</c:v>
                </c:pt>
                <c:pt idx="6">
                  <c:v>0.6</c:v>
                </c:pt>
                <c:pt idx="7">
                  <c:v>0.6</c:v>
                </c:pt>
                <c:pt idx="8">
                  <c:v>0.59</c:v>
                </c:pt>
                <c:pt idx="9">
                  <c:v>0.63</c:v>
                </c:pt>
                <c:pt idx="10">
                  <c:v>0.59</c:v>
                </c:pt>
                <c:pt idx="11">
                  <c:v>0.6</c:v>
                </c:pt>
                <c:pt idx="12">
                  <c:v>0.61</c:v>
                </c:pt>
                <c:pt idx="13">
                  <c:v>0.57999999999999996</c:v>
                </c:pt>
                <c:pt idx="14">
                  <c:v>0.57999999999999996</c:v>
                </c:pt>
                <c:pt idx="15">
                  <c:v>0.56999999999999995</c:v>
                </c:pt>
                <c:pt idx="16">
                  <c:v>0.6</c:v>
                </c:pt>
                <c:pt idx="17">
                  <c:v>0.56000000000000005</c:v>
                </c:pt>
                <c:pt idx="18">
                  <c:v>0.55000000000000004</c:v>
                </c:pt>
                <c:pt idx="19">
                  <c:v>0.59</c:v>
                </c:pt>
                <c:pt idx="20">
                  <c:v>0.61</c:v>
                </c:pt>
                <c:pt idx="21">
                  <c:v>0.55000000000000004</c:v>
                </c:pt>
                <c:pt idx="22">
                  <c:v>0.52</c:v>
                </c:pt>
                <c:pt idx="23">
                  <c:v>0.56999999999999995</c:v>
                </c:pt>
                <c:pt idx="24">
                  <c:v>0.57999999999999996</c:v>
                </c:pt>
                <c:pt idx="25">
                  <c:v>0.56999999999999995</c:v>
                </c:pt>
                <c:pt idx="26">
                  <c:v>0.57999999999999996</c:v>
                </c:pt>
                <c:pt idx="27">
                  <c:v>0.59</c:v>
                </c:pt>
                <c:pt idx="28">
                  <c:v>0.56000000000000005</c:v>
                </c:pt>
                <c:pt idx="29">
                  <c:v>0.53</c:v>
                </c:pt>
                <c:pt idx="30">
                  <c:v>0.57999999999999996</c:v>
                </c:pt>
                <c:pt idx="31">
                  <c:v>0.55000000000000004</c:v>
                </c:pt>
                <c:pt idx="32">
                  <c:v>0.57999999999999996</c:v>
                </c:pt>
                <c:pt idx="33">
                  <c:v>0.55000000000000004</c:v>
                </c:pt>
                <c:pt idx="34">
                  <c:v>0.49</c:v>
                </c:pt>
                <c:pt idx="35">
                  <c:v>0.59</c:v>
                </c:pt>
                <c:pt idx="36">
                  <c:v>0.62</c:v>
                </c:pt>
                <c:pt idx="37">
                  <c:v>0.61</c:v>
                </c:pt>
                <c:pt idx="38">
                  <c:v>0.62</c:v>
                </c:pt>
                <c:pt idx="39">
                  <c:v>0.63</c:v>
                </c:pt>
                <c:pt idx="40">
                  <c:v>0.64</c:v>
                </c:pt>
                <c:pt idx="41">
                  <c:v>0.62</c:v>
                </c:pt>
                <c:pt idx="42">
                  <c:v>0.61</c:v>
                </c:pt>
                <c:pt idx="43">
                  <c:v>0.61</c:v>
                </c:pt>
                <c:pt idx="44">
                  <c:v>0.6</c:v>
                </c:pt>
                <c:pt idx="45">
                  <c:v>0.61</c:v>
                </c:pt>
                <c:pt idx="46">
                  <c:v>0.56000000000000005</c:v>
                </c:pt>
                <c:pt idx="47">
                  <c:v>0.59</c:v>
                </c:pt>
              </c:numCache>
            </c:numRef>
          </c:val>
          <c:smooth val="0"/>
          <c:extLst>
            <c:ext xmlns:c16="http://schemas.microsoft.com/office/drawing/2014/chart" uri="{C3380CC4-5D6E-409C-BE32-E72D297353CC}">
              <c16:uniqueId val="{0000000D-B4B7-4BA8-989B-19CF77F29B4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32.637799999999999</c:v>
                </c:pt>
                <c:pt idx="1">
                  <c:v>34.298459999999999</c:v>
                </c:pt>
                <c:pt idx="2">
                  <c:v>35.731780000000001</c:v>
                </c:pt>
                <c:pt idx="3">
                  <c:v>35.926760000000002</c:v>
                </c:pt>
                <c:pt idx="4">
                  <c:v>34.36448</c:v>
                </c:pt>
                <c:pt idx="5">
                  <c:v>34.349870000000003</c:v>
                </c:pt>
                <c:pt idx="6">
                  <c:v>34.862859999999998</c:v>
                </c:pt>
                <c:pt idx="7">
                  <c:v>35.295470000000002</c:v>
                </c:pt>
                <c:pt idx="8">
                  <c:v>32.903089999999999</c:v>
                </c:pt>
                <c:pt idx="9">
                  <c:v>33.681640000000002</c:v>
                </c:pt>
                <c:pt idx="10">
                  <c:v>32.624049999999997</c:v>
                </c:pt>
                <c:pt idx="11">
                  <c:v>32.649459999999998</c:v>
                </c:pt>
                <c:pt idx="12">
                  <c:v>31.251190000000001</c:v>
                </c:pt>
                <c:pt idx="13">
                  <c:v>30.14715</c:v>
                </c:pt>
                <c:pt idx="14">
                  <c:v>30.862469999999998</c:v>
                </c:pt>
                <c:pt idx="15">
                  <c:v>31.842169999999999</c:v>
                </c:pt>
                <c:pt idx="16">
                  <c:v>30.981169999999999</c:v>
                </c:pt>
                <c:pt idx="17">
                  <c:v>31.77976</c:v>
                </c:pt>
                <c:pt idx="18">
                  <c:v>32.843400000000003</c:v>
                </c:pt>
                <c:pt idx="19">
                  <c:v>33.268470000000001</c:v>
                </c:pt>
                <c:pt idx="20">
                  <c:v>33.892240000000001</c:v>
                </c:pt>
                <c:pt idx="21">
                  <c:v>34.18374</c:v>
                </c:pt>
                <c:pt idx="22">
                  <c:v>33.348680000000002</c:v>
                </c:pt>
                <c:pt idx="23">
                  <c:v>34.307459999999999</c:v>
                </c:pt>
                <c:pt idx="24">
                  <c:v>33.363630000000001</c:v>
                </c:pt>
                <c:pt idx="25">
                  <c:v>33.200749999999999</c:v>
                </c:pt>
                <c:pt idx="26">
                  <c:v>33.154510000000002</c:v>
                </c:pt>
                <c:pt idx="27">
                  <c:v>32.942740000000001</c:v>
                </c:pt>
                <c:pt idx="28">
                  <c:v>33.780769999999997</c:v>
                </c:pt>
                <c:pt idx="29">
                  <c:v>34.941360000000003</c:v>
                </c:pt>
                <c:pt idx="30">
                  <c:v>34.151130000000002</c:v>
                </c:pt>
                <c:pt idx="31">
                  <c:v>34.680750000000003</c:v>
                </c:pt>
                <c:pt idx="32">
                  <c:v>34.680030000000002</c:v>
                </c:pt>
                <c:pt idx="33">
                  <c:v>33.567300000000003</c:v>
                </c:pt>
                <c:pt idx="34">
                  <c:v>33.467700000000001</c:v>
                </c:pt>
                <c:pt idx="35">
                  <c:v>32.211219999999997</c:v>
                </c:pt>
                <c:pt idx="36">
                  <c:v>31.03969</c:v>
                </c:pt>
                <c:pt idx="37">
                  <c:v>30.853819999999999</c:v>
                </c:pt>
                <c:pt idx="38">
                  <c:v>32.689050000000002</c:v>
                </c:pt>
                <c:pt idx="39">
                  <c:v>31.754180000000002</c:v>
                </c:pt>
                <c:pt idx="40">
                  <c:v>31.445779999999999</c:v>
                </c:pt>
                <c:pt idx="41">
                  <c:v>32.652630000000002</c:v>
                </c:pt>
                <c:pt idx="42">
                  <c:v>32.783290000000001</c:v>
                </c:pt>
                <c:pt idx="43">
                  <c:v>33.79383</c:v>
                </c:pt>
                <c:pt idx="44">
                  <c:v>33.689019999999999</c:v>
                </c:pt>
                <c:pt idx="45">
                  <c:v>33.696240000000003</c:v>
                </c:pt>
                <c:pt idx="46">
                  <c:v>32.895910000000001</c:v>
                </c:pt>
                <c:pt idx="47">
                  <c:v>32.477249999999998</c:v>
                </c:pt>
              </c:numCache>
            </c:numRef>
          </c:val>
          <c:smooth val="0"/>
          <c:extLst>
            <c:ext xmlns:c16="http://schemas.microsoft.com/office/drawing/2014/chart" uri="{C3380CC4-5D6E-409C-BE32-E72D297353CC}">
              <c16:uniqueId val="{0000000E-B4B7-4BA8-989B-19CF77F29B4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449.76197999999999</c:v>
                </c:pt>
                <c:pt idx="1">
                  <c:v>445.24560000000002</c:v>
                </c:pt>
                <c:pt idx="2">
                  <c:v>452.12992000000003</c:v>
                </c:pt>
                <c:pt idx="3">
                  <c:v>452.27686999999997</c:v>
                </c:pt>
                <c:pt idx="4">
                  <c:v>450.74497000000002</c:v>
                </c:pt>
                <c:pt idx="5">
                  <c:v>456.57225</c:v>
                </c:pt>
                <c:pt idx="6">
                  <c:v>455.81574999999998</c:v>
                </c:pt>
                <c:pt idx="7">
                  <c:v>457.56621000000001</c:v>
                </c:pt>
                <c:pt idx="8">
                  <c:v>459.34023999999999</c:v>
                </c:pt>
                <c:pt idx="9">
                  <c:v>462.80590000000001</c:v>
                </c:pt>
                <c:pt idx="10">
                  <c:v>459.87580000000003</c:v>
                </c:pt>
                <c:pt idx="11">
                  <c:v>465.1</c:v>
                </c:pt>
                <c:pt idx="12">
                  <c:v>461.99468000000002</c:v>
                </c:pt>
                <c:pt idx="13">
                  <c:v>456.97982000000002</c:v>
                </c:pt>
                <c:pt idx="14">
                  <c:v>460.86246</c:v>
                </c:pt>
                <c:pt idx="15">
                  <c:v>450.45208000000002</c:v>
                </c:pt>
                <c:pt idx="16">
                  <c:v>457.97158000000002</c:v>
                </c:pt>
                <c:pt idx="17">
                  <c:v>464.21514999999999</c:v>
                </c:pt>
                <c:pt idx="18">
                  <c:v>466.80054000000001</c:v>
                </c:pt>
                <c:pt idx="19">
                  <c:v>463.49189000000001</c:v>
                </c:pt>
                <c:pt idx="20">
                  <c:v>469.55901999999998</c:v>
                </c:pt>
                <c:pt idx="21">
                  <c:v>466.31164000000001</c:v>
                </c:pt>
                <c:pt idx="22">
                  <c:v>427.63413000000003</c:v>
                </c:pt>
                <c:pt idx="23">
                  <c:v>416.87916000000001</c:v>
                </c:pt>
                <c:pt idx="24">
                  <c:v>418.34861999999998</c:v>
                </c:pt>
                <c:pt idx="25">
                  <c:v>389.73800999999997</c:v>
                </c:pt>
                <c:pt idx="26">
                  <c:v>367.46764000000002</c:v>
                </c:pt>
                <c:pt idx="27">
                  <c:v>408.52575000000002</c:v>
                </c:pt>
                <c:pt idx="28">
                  <c:v>426.03679</c:v>
                </c:pt>
                <c:pt idx="29">
                  <c:v>397.35975000000002</c:v>
                </c:pt>
                <c:pt idx="30">
                  <c:v>406.63364000000001</c:v>
                </c:pt>
                <c:pt idx="31">
                  <c:v>407.93581999999998</c:v>
                </c:pt>
                <c:pt idx="32">
                  <c:v>420.16991000000002</c:v>
                </c:pt>
                <c:pt idx="33">
                  <c:v>431.15129999999999</c:v>
                </c:pt>
                <c:pt idx="34">
                  <c:v>452.39357000000001</c:v>
                </c:pt>
                <c:pt idx="35">
                  <c:v>456.29198000000002</c:v>
                </c:pt>
                <c:pt idx="36">
                  <c:v>454.89328</c:v>
                </c:pt>
                <c:pt idx="37">
                  <c:v>460.41678000000002</c:v>
                </c:pt>
                <c:pt idx="38">
                  <c:v>453.28194000000002</c:v>
                </c:pt>
                <c:pt idx="39">
                  <c:v>455.12747000000002</c:v>
                </c:pt>
                <c:pt idx="40">
                  <c:v>461.00112000000001</c:v>
                </c:pt>
                <c:pt idx="41">
                  <c:v>459.56427000000002</c:v>
                </c:pt>
                <c:pt idx="42">
                  <c:v>459.08343000000002</c:v>
                </c:pt>
                <c:pt idx="43">
                  <c:v>460.68173000000002</c:v>
                </c:pt>
                <c:pt idx="44">
                  <c:v>454.74245999999999</c:v>
                </c:pt>
                <c:pt idx="45">
                  <c:v>462.60367000000002</c:v>
                </c:pt>
                <c:pt idx="46">
                  <c:v>456.76763</c:v>
                </c:pt>
                <c:pt idx="47">
                  <c:v>455.08510999999999</c:v>
                </c:pt>
              </c:numCache>
            </c:numRef>
          </c:val>
          <c:smooth val="0"/>
          <c:extLst>
            <c:ext xmlns:c16="http://schemas.microsoft.com/office/drawing/2014/chart" uri="{C3380CC4-5D6E-409C-BE32-E72D297353CC}">
              <c16:uniqueId val="{0000000F-B4B7-4BA8-989B-19CF77F29B4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B4B7-4BA8-989B-19CF77F29B4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167.99379999999999</c:v>
                </c:pt>
                <c:pt idx="1">
                  <c:v>163.3991</c:v>
                </c:pt>
                <c:pt idx="2">
                  <c:v>163.56190000000001</c:v>
                </c:pt>
                <c:pt idx="3">
                  <c:v>164.59039999999999</c:v>
                </c:pt>
                <c:pt idx="4">
                  <c:v>160.5498</c:v>
                </c:pt>
                <c:pt idx="5">
                  <c:v>160.66370000000001</c:v>
                </c:pt>
                <c:pt idx="6">
                  <c:v>166.5676</c:v>
                </c:pt>
                <c:pt idx="7">
                  <c:v>162.65649999999999</c:v>
                </c:pt>
                <c:pt idx="8">
                  <c:v>162.64519999999999</c:v>
                </c:pt>
                <c:pt idx="9">
                  <c:v>160.35659999999999</c:v>
                </c:pt>
                <c:pt idx="10">
                  <c:v>164.083</c:v>
                </c:pt>
                <c:pt idx="11">
                  <c:v>164.09049999999999</c:v>
                </c:pt>
                <c:pt idx="12">
                  <c:v>155.76480000000001</c:v>
                </c:pt>
                <c:pt idx="13">
                  <c:v>159.92490000000001</c:v>
                </c:pt>
                <c:pt idx="14">
                  <c:v>155.03200000000001</c:v>
                </c:pt>
                <c:pt idx="15">
                  <c:v>166.20660000000001</c:v>
                </c:pt>
                <c:pt idx="16">
                  <c:v>165.39429999999999</c:v>
                </c:pt>
                <c:pt idx="17">
                  <c:v>166.72980000000001</c:v>
                </c:pt>
                <c:pt idx="18">
                  <c:v>165.59700000000001</c:v>
                </c:pt>
                <c:pt idx="19">
                  <c:v>165.06809999999999</c:v>
                </c:pt>
                <c:pt idx="20">
                  <c:v>162.87979999999999</c:v>
                </c:pt>
                <c:pt idx="21">
                  <c:v>157.3775</c:v>
                </c:pt>
                <c:pt idx="22">
                  <c:v>165.4701</c:v>
                </c:pt>
                <c:pt idx="23">
                  <c:v>162.4682</c:v>
                </c:pt>
                <c:pt idx="24">
                  <c:v>163.83000000000001</c:v>
                </c:pt>
                <c:pt idx="25">
                  <c:v>162.8603</c:v>
                </c:pt>
                <c:pt idx="26">
                  <c:v>156.35169999999999</c:v>
                </c:pt>
                <c:pt idx="27">
                  <c:v>161.6233</c:v>
                </c:pt>
                <c:pt idx="28">
                  <c:v>157.34030000000001</c:v>
                </c:pt>
                <c:pt idx="29">
                  <c:v>164.8075</c:v>
                </c:pt>
                <c:pt idx="30">
                  <c:v>150.5438</c:v>
                </c:pt>
                <c:pt idx="31">
                  <c:v>159.12200000000001</c:v>
                </c:pt>
                <c:pt idx="32">
                  <c:v>158.66800000000001</c:v>
                </c:pt>
                <c:pt idx="33">
                  <c:v>162.93190000000001</c:v>
                </c:pt>
                <c:pt idx="34">
                  <c:v>165.63380000000001</c:v>
                </c:pt>
                <c:pt idx="35">
                  <c:v>161.2312</c:v>
                </c:pt>
                <c:pt idx="36">
                  <c:v>157.64769999999999</c:v>
                </c:pt>
                <c:pt idx="37">
                  <c:v>161.9967</c:v>
                </c:pt>
                <c:pt idx="38">
                  <c:v>157.19120000000001</c:v>
                </c:pt>
                <c:pt idx="39">
                  <c:v>160.4819</c:v>
                </c:pt>
                <c:pt idx="40">
                  <c:v>161.3477</c:v>
                </c:pt>
                <c:pt idx="41">
                  <c:v>167.42580000000001</c:v>
                </c:pt>
                <c:pt idx="42">
                  <c:v>163.68809999999999</c:v>
                </c:pt>
                <c:pt idx="43">
                  <c:v>171.2867</c:v>
                </c:pt>
                <c:pt idx="44">
                  <c:v>157.28210000000001</c:v>
                </c:pt>
                <c:pt idx="45">
                  <c:v>160.1591</c:v>
                </c:pt>
                <c:pt idx="46">
                  <c:v>164.00630000000001</c:v>
                </c:pt>
                <c:pt idx="47">
                  <c:v>158.5993</c:v>
                </c:pt>
              </c:numCache>
            </c:numRef>
          </c:val>
          <c:smooth val="0"/>
          <c:extLst>
            <c:ext xmlns:c16="http://schemas.microsoft.com/office/drawing/2014/chart" uri="{C3380CC4-5D6E-409C-BE32-E72D297353CC}">
              <c16:uniqueId val="{00000011-B4B7-4BA8-989B-19CF77F29B4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18.398</c:v>
                </c:pt>
                <c:pt idx="1">
                  <c:v>18.87</c:v>
                </c:pt>
                <c:pt idx="2">
                  <c:v>18.667999999999999</c:v>
                </c:pt>
                <c:pt idx="3">
                  <c:v>18.053999999999998</c:v>
                </c:pt>
                <c:pt idx="4">
                  <c:v>17.885999999999999</c:v>
                </c:pt>
                <c:pt idx="5">
                  <c:v>17.625</c:v>
                </c:pt>
                <c:pt idx="6">
                  <c:v>18.637</c:v>
                </c:pt>
                <c:pt idx="7">
                  <c:v>18.47</c:v>
                </c:pt>
                <c:pt idx="8">
                  <c:v>18.763000000000002</c:v>
                </c:pt>
                <c:pt idx="9">
                  <c:v>17.745000000000001</c:v>
                </c:pt>
                <c:pt idx="10">
                  <c:v>18.628</c:v>
                </c:pt>
                <c:pt idx="11">
                  <c:v>18.626999999999999</c:v>
                </c:pt>
                <c:pt idx="12">
                  <c:v>18.012</c:v>
                </c:pt>
                <c:pt idx="13">
                  <c:v>17.788</c:v>
                </c:pt>
                <c:pt idx="14">
                  <c:v>17.847000000000001</c:v>
                </c:pt>
                <c:pt idx="15">
                  <c:v>18.198</c:v>
                </c:pt>
                <c:pt idx="16">
                  <c:v>17.957000000000001</c:v>
                </c:pt>
                <c:pt idx="17">
                  <c:v>17.846</c:v>
                </c:pt>
                <c:pt idx="18">
                  <c:v>17.309999999999999</c:v>
                </c:pt>
                <c:pt idx="19">
                  <c:v>16.699000000000002</c:v>
                </c:pt>
                <c:pt idx="20">
                  <c:v>17.797000000000001</c:v>
                </c:pt>
                <c:pt idx="21">
                  <c:v>17.945</c:v>
                </c:pt>
                <c:pt idx="22">
                  <c:v>18.353000000000002</c:v>
                </c:pt>
                <c:pt idx="23">
                  <c:v>18.292999999999999</c:v>
                </c:pt>
                <c:pt idx="24">
                  <c:v>18.22</c:v>
                </c:pt>
                <c:pt idx="25">
                  <c:v>18.167999999999999</c:v>
                </c:pt>
                <c:pt idx="26">
                  <c:v>18.428000000000001</c:v>
                </c:pt>
                <c:pt idx="27">
                  <c:v>17.756</c:v>
                </c:pt>
                <c:pt idx="28">
                  <c:v>17.207999999999998</c:v>
                </c:pt>
                <c:pt idx="29">
                  <c:v>17.638000000000002</c:v>
                </c:pt>
                <c:pt idx="30">
                  <c:v>18.187000000000001</c:v>
                </c:pt>
                <c:pt idx="31">
                  <c:v>17.693999999999999</c:v>
                </c:pt>
                <c:pt idx="32">
                  <c:v>18.158000000000001</c:v>
                </c:pt>
                <c:pt idx="33">
                  <c:v>18.036000000000001</c:v>
                </c:pt>
                <c:pt idx="34">
                  <c:v>17.934999999999999</c:v>
                </c:pt>
                <c:pt idx="35">
                  <c:v>18.565000000000001</c:v>
                </c:pt>
                <c:pt idx="36">
                  <c:v>18.206</c:v>
                </c:pt>
                <c:pt idx="37">
                  <c:v>17.605</c:v>
                </c:pt>
                <c:pt idx="38">
                  <c:v>17.791</c:v>
                </c:pt>
                <c:pt idx="39">
                  <c:v>18.07</c:v>
                </c:pt>
                <c:pt idx="40">
                  <c:v>18.547000000000001</c:v>
                </c:pt>
                <c:pt idx="41">
                  <c:v>18.129000000000001</c:v>
                </c:pt>
                <c:pt idx="42">
                  <c:v>18.794</c:v>
                </c:pt>
                <c:pt idx="43">
                  <c:v>18.178000000000001</c:v>
                </c:pt>
                <c:pt idx="44">
                  <c:v>18.113</c:v>
                </c:pt>
                <c:pt idx="45">
                  <c:v>17.742000000000001</c:v>
                </c:pt>
                <c:pt idx="46">
                  <c:v>17.989000000000001</c:v>
                </c:pt>
                <c:pt idx="47">
                  <c:v>18.073</c:v>
                </c:pt>
              </c:numCache>
            </c:numRef>
          </c:val>
          <c:smooth val="0"/>
          <c:extLst>
            <c:ext xmlns:c16="http://schemas.microsoft.com/office/drawing/2014/chart" uri="{C3380CC4-5D6E-409C-BE32-E72D297353CC}">
              <c16:uniqueId val="{00000012-B4B7-4BA8-989B-19CF77F29B4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B4B7-4BA8-989B-19CF77F29B4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B4B7-4BA8-989B-19CF77F29B4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5-B4B7-4BA8-989B-19CF77F29B4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5.2729999999999997</c:v>
                </c:pt>
                <c:pt idx="1">
                  <c:v>5.1677099999999996</c:v>
                </c:pt>
                <c:pt idx="2">
                  <c:v>5.0826700000000002</c:v>
                </c:pt>
                <c:pt idx="3">
                  <c:v>4.7886699999999998</c:v>
                </c:pt>
                <c:pt idx="4">
                  <c:v>4.7666399999999998</c:v>
                </c:pt>
                <c:pt idx="5">
                  <c:v>4.7294700000000001</c:v>
                </c:pt>
                <c:pt idx="6">
                  <c:v>4.7034099999999999</c:v>
                </c:pt>
                <c:pt idx="7">
                  <c:v>4.7003599999999999</c:v>
                </c:pt>
                <c:pt idx="8">
                  <c:v>4.9813799999999997</c:v>
                </c:pt>
                <c:pt idx="9">
                  <c:v>4.9946299999999999</c:v>
                </c:pt>
                <c:pt idx="10">
                  <c:v>5.0526999999999997</c:v>
                </c:pt>
                <c:pt idx="11">
                  <c:v>4.8945299999999996</c:v>
                </c:pt>
                <c:pt idx="12">
                  <c:v>4.5953900000000001</c:v>
                </c:pt>
                <c:pt idx="13">
                  <c:v>4.5244299999999997</c:v>
                </c:pt>
                <c:pt idx="14">
                  <c:v>4.4768400000000002</c:v>
                </c:pt>
                <c:pt idx="15">
                  <c:v>4.4676400000000003</c:v>
                </c:pt>
                <c:pt idx="16">
                  <c:v>4.4672999999999998</c:v>
                </c:pt>
                <c:pt idx="17">
                  <c:v>4.47804</c:v>
                </c:pt>
                <c:pt idx="18">
                  <c:v>4.4615799999999997</c:v>
                </c:pt>
                <c:pt idx="19">
                  <c:v>4.5460500000000001</c:v>
                </c:pt>
                <c:pt idx="20">
                  <c:v>4.4522599999999999</c:v>
                </c:pt>
                <c:pt idx="21">
                  <c:v>4.4430300000000003</c:v>
                </c:pt>
                <c:pt idx="22">
                  <c:v>3.9555699999999998</c:v>
                </c:pt>
                <c:pt idx="23">
                  <c:v>4.2134799999999997</c:v>
                </c:pt>
                <c:pt idx="24">
                  <c:v>4.5420800000000003</c:v>
                </c:pt>
                <c:pt idx="25">
                  <c:v>4.6207000000000003</c:v>
                </c:pt>
                <c:pt idx="26">
                  <c:v>4.87338</c:v>
                </c:pt>
                <c:pt idx="27">
                  <c:v>5.0430099999999998</c:v>
                </c:pt>
                <c:pt idx="28">
                  <c:v>5.2226800000000004</c:v>
                </c:pt>
                <c:pt idx="29">
                  <c:v>5.14682</c:v>
                </c:pt>
                <c:pt idx="30">
                  <c:v>5.0991200000000001</c:v>
                </c:pt>
                <c:pt idx="31">
                  <c:v>4.9699299999999997</c:v>
                </c:pt>
                <c:pt idx="32">
                  <c:v>4.9215799999999996</c:v>
                </c:pt>
                <c:pt idx="33">
                  <c:v>4.7732200000000002</c:v>
                </c:pt>
                <c:pt idx="34">
                  <c:v>4.6787000000000001</c:v>
                </c:pt>
                <c:pt idx="35">
                  <c:v>4.5961100000000004</c:v>
                </c:pt>
                <c:pt idx="36">
                  <c:v>4.6266999999999996</c:v>
                </c:pt>
                <c:pt idx="37">
                  <c:v>4.6451599999999997</c:v>
                </c:pt>
                <c:pt idx="38">
                  <c:v>4.6555499999999999</c:v>
                </c:pt>
                <c:pt idx="39">
                  <c:v>4.7053200000000004</c:v>
                </c:pt>
                <c:pt idx="40">
                  <c:v>4.8424300000000002</c:v>
                </c:pt>
                <c:pt idx="41">
                  <c:v>4.8526400000000001</c:v>
                </c:pt>
                <c:pt idx="42">
                  <c:v>5.0637999999999996</c:v>
                </c:pt>
                <c:pt idx="43">
                  <c:v>5.2798499999999997</c:v>
                </c:pt>
                <c:pt idx="44">
                  <c:v>5.0169100000000002</c:v>
                </c:pt>
                <c:pt idx="45">
                  <c:v>5.1934300000000002</c:v>
                </c:pt>
                <c:pt idx="46">
                  <c:v>5.1425099999999997</c:v>
                </c:pt>
                <c:pt idx="47">
                  <c:v>5.0280100000000001</c:v>
                </c:pt>
              </c:numCache>
            </c:numRef>
          </c:val>
          <c:smooth val="0"/>
          <c:extLst>
            <c:ext xmlns:c16="http://schemas.microsoft.com/office/drawing/2014/chart" uri="{C3380CC4-5D6E-409C-BE32-E72D297353CC}">
              <c16:uniqueId val="{00000016-B4B7-4BA8-989B-19CF77F29B4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B4B7-4BA8-989B-19CF77F29B4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B4B7-4BA8-989B-19CF77F29B4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9-B4B7-4BA8-989B-19CF77F29B4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274.20999999999998</c:v>
                </c:pt>
                <c:pt idx="1">
                  <c:v>274.23</c:v>
                </c:pt>
                <c:pt idx="2">
                  <c:v>273.61</c:v>
                </c:pt>
                <c:pt idx="3">
                  <c:v>269.27999999999997</c:v>
                </c:pt>
                <c:pt idx="4">
                  <c:v>263.67</c:v>
                </c:pt>
                <c:pt idx="5">
                  <c:v>274.83</c:v>
                </c:pt>
                <c:pt idx="6">
                  <c:v>269.64</c:v>
                </c:pt>
                <c:pt idx="7">
                  <c:v>276.06</c:v>
                </c:pt>
                <c:pt idx="8">
                  <c:v>277.55</c:v>
                </c:pt>
                <c:pt idx="9">
                  <c:v>275.98</c:v>
                </c:pt>
                <c:pt idx="10">
                  <c:v>277.42</c:v>
                </c:pt>
                <c:pt idx="11">
                  <c:v>276.48</c:v>
                </c:pt>
                <c:pt idx="12">
                  <c:v>276.37</c:v>
                </c:pt>
                <c:pt idx="13">
                  <c:v>268.63</c:v>
                </c:pt>
                <c:pt idx="14">
                  <c:v>262.85000000000002</c:v>
                </c:pt>
                <c:pt idx="15">
                  <c:v>261.26</c:v>
                </c:pt>
                <c:pt idx="16">
                  <c:v>266.33999999999997</c:v>
                </c:pt>
                <c:pt idx="17">
                  <c:v>263.75</c:v>
                </c:pt>
                <c:pt idx="18">
                  <c:v>262.63</c:v>
                </c:pt>
                <c:pt idx="19">
                  <c:v>263.5</c:v>
                </c:pt>
                <c:pt idx="20">
                  <c:v>264.79000000000002</c:v>
                </c:pt>
                <c:pt idx="21">
                  <c:v>265.2</c:v>
                </c:pt>
                <c:pt idx="22">
                  <c:v>266.52999999999997</c:v>
                </c:pt>
                <c:pt idx="23">
                  <c:v>266.43</c:v>
                </c:pt>
                <c:pt idx="24">
                  <c:v>267.82</c:v>
                </c:pt>
                <c:pt idx="25">
                  <c:v>266.04000000000002</c:v>
                </c:pt>
                <c:pt idx="26">
                  <c:v>248.38</c:v>
                </c:pt>
                <c:pt idx="27">
                  <c:v>264.99</c:v>
                </c:pt>
                <c:pt idx="28">
                  <c:v>267.74</c:v>
                </c:pt>
                <c:pt idx="29">
                  <c:v>264.76</c:v>
                </c:pt>
                <c:pt idx="30">
                  <c:v>262.45999999999998</c:v>
                </c:pt>
                <c:pt idx="31">
                  <c:v>264.10000000000002</c:v>
                </c:pt>
                <c:pt idx="32">
                  <c:v>264.60000000000002</c:v>
                </c:pt>
                <c:pt idx="33">
                  <c:v>269.89999999999998</c:v>
                </c:pt>
                <c:pt idx="34">
                  <c:v>272.52999999999997</c:v>
                </c:pt>
                <c:pt idx="35">
                  <c:v>277.26</c:v>
                </c:pt>
                <c:pt idx="36">
                  <c:v>276.92</c:v>
                </c:pt>
                <c:pt idx="37">
                  <c:v>271.11</c:v>
                </c:pt>
                <c:pt idx="38">
                  <c:v>263.60000000000002</c:v>
                </c:pt>
                <c:pt idx="39">
                  <c:v>262.14</c:v>
                </c:pt>
                <c:pt idx="40">
                  <c:v>271.17</c:v>
                </c:pt>
                <c:pt idx="41">
                  <c:v>269.91000000000003</c:v>
                </c:pt>
                <c:pt idx="42">
                  <c:v>272.89</c:v>
                </c:pt>
                <c:pt idx="43">
                  <c:v>273.93</c:v>
                </c:pt>
                <c:pt idx="44">
                  <c:v>278.14999999999998</c:v>
                </c:pt>
                <c:pt idx="45">
                  <c:v>277.8</c:v>
                </c:pt>
                <c:pt idx="46">
                  <c:v>279.41000000000003</c:v>
                </c:pt>
                <c:pt idx="47">
                  <c:v>277.92</c:v>
                </c:pt>
              </c:numCache>
            </c:numRef>
          </c:val>
          <c:smooth val="0"/>
          <c:extLst>
            <c:ext xmlns:c16="http://schemas.microsoft.com/office/drawing/2014/chart" uri="{C3380CC4-5D6E-409C-BE32-E72D297353CC}">
              <c16:uniqueId val="{0000001A-B4B7-4BA8-989B-19CF77F29B4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B4B7-4BA8-989B-19CF77F29B4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31.442</c:v>
                </c:pt>
                <c:pt idx="1">
                  <c:v>31.518999999999998</c:v>
                </c:pt>
                <c:pt idx="2">
                  <c:v>31.347999999999999</c:v>
                </c:pt>
                <c:pt idx="3">
                  <c:v>31.338000000000001</c:v>
                </c:pt>
                <c:pt idx="4">
                  <c:v>31.23</c:v>
                </c:pt>
                <c:pt idx="5">
                  <c:v>30.803999999999998</c:v>
                </c:pt>
                <c:pt idx="6">
                  <c:v>30.538</c:v>
                </c:pt>
                <c:pt idx="7">
                  <c:v>30.338000000000001</c:v>
                </c:pt>
                <c:pt idx="8">
                  <c:v>30.247</c:v>
                </c:pt>
                <c:pt idx="9">
                  <c:v>31.196999999999999</c:v>
                </c:pt>
                <c:pt idx="10">
                  <c:v>32.058999999999997</c:v>
                </c:pt>
                <c:pt idx="11">
                  <c:v>32.39</c:v>
                </c:pt>
                <c:pt idx="12">
                  <c:v>32.51</c:v>
                </c:pt>
                <c:pt idx="13">
                  <c:v>31.974</c:v>
                </c:pt>
                <c:pt idx="14">
                  <c:v>31.946000000000002</c:v>
                </c:pt>
                <c:pt idx="15">
                  <c:v>32.311</c:v>
                </c:pt>
                <c:pt idx="16">
                  <c:v>32.68</c:v>
                </c:pt>
                <c:pt idx="17">
                  <c:v>32.773000000000003</c:v>
                </c:pt>
                <c:pt idx="18">
                  <c:v>32.973999999999997</c:v>
                </c:pt>
                <c:pt idx="19">
                  <c:v>32.591999999999999</c:v>
                </c:pt>
                <c:pt idx="20">
                  <c:v>32.371000000000002</c:v>
                </c:pt>
                <c:pt idx="21">
                  <c:v>32.747999999999998</c:v>
                </c:pt>
                <c:pt idx="22">
                  <c:v>33.271000000000001</c:v>
                </c:pt>
                <c:pt idx="23">
                  <c:v>32.387999999999998</c:v>
                </c:pt>
                <c:pt idx="24">
                  <c:v>31.709</c:v>
                </c:pt>
                <c:pt idx="25">
                  <c:v>31.768999999999998</c:v>
                </c:pt>
                <c:pt idx="26">
                  <c:v>32.427</c:v>
                </c:pt>
                <c:pt idx="27">
                  <c:v>32.130000000000003</c:v>
                </c:pt>
                <c:pt idx="28">
                  <c:v>32.155000000000001</c:v>
                </c:pt>
                <c:pt idx="29">
                  <c:v>31.173999999999999</c:v>
                </c:pt>
                <c:pt idx="30">
                  <c:v>31.399000000000001</c:v>
                </c:pt>
                <c:pt idx="31">
                  <c:v>29.21</c:v>
                </c:pt>
                <c:pt idx="32">
                  <c:v>26.712</c:v>
                </c:pt>
                <c:pt idx="33">
                  <c:v>29.841000000000001</c:v>
                </c:pt>
                <c:pt idx="34">
                  <c:v>27.907</c:v>
                </c:pt>
                <c:pt idx="35">
                  <c:v>27.82</c:v>
                </c:pt>
                <c:pt idx="36">
                  <c:v>26.707999999999998</c:v>
                </c:pt>
                <c:pt idx="37">
                  <c:v>26.16</c:v>
                </c:pt>
                <c:pt idx="38">
                  <c:v>23.887</c:v>
                </c:pt>
                <c:pt idx="39">
                  <c:v>19.146000000000001</c:v>
                </c:pt>
                <c:pt idx="40">
                  <c:v>19.696999999999999</c:v>
                </c:pt>
                <c:pt idx="41">
                  <c:v>25.867999999999999</c:v>
                </c:pt>
                <c:pt idx="42">
                  <c:v>25.869</c:v>
                </c:pt>
                <c:pt idx="43">
                  <c:v>25.934000000000001</c:v>
                </c:pt>
                <c:pt idx="44">
                  <c:v>25.864000000000001</c:v>
                </c:pt>
                <c:pt idx="45">
                  <c:v>25.061</c:v>
                </c:pt>
                <c:pt idx="46">
                  <c:v>24.754999999999999</c:v>
                </c:pt>
                <c:pt idx="47">
                  <c:v>27.06</c:v>
                </c:pt>
              </c:numCache>
            </c:numRef>
          </c:val>
          <c:smooth val="0"/>
          <c:extLst>
            <c:ext xmlns:c16="http://schemas.microsoft.com/office/drawing/2014/chart" uri="{C3380CC4-5D6E-409C-BE32-E72D297353CC}">
              <c16:uniqueId val="{0000001C-B4B7-4BA8-989B-19CF77F29B4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B4B7-4BA8-989B-19CF77F29B4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29.53</c:v>
                </c:pt>
                <c:pt idx="1">
                  <c:v>29.632999999999999</c:v>
                </c:pt>
                <c:pt idx="2">
                  <c:v>29.776</c:v>
                </c:pt>
                <c:pt idx="3">
                  <c:v>29.645</c:v>
                </c:pt>
                <c:pt idx="4">
                  <c:v>29.972000000000001</c:v>
                </c:pt>
                <c:pt idx="5">
                  <c:v>30.047000000000001</c:v>
                </c:pt>
                <c:pt idx="6">
                  <c:v>29.792999999999999</c:v>
                </c:pt>
                <c:pt idx="7">
                  <c:v>29.440999999999999</c:v>
                </c:pt>
                <c:pt idx="8">
                  <c:v>29.608000000000001</c:v>
                </c:pt>
                <c:pt idx="9">
                  <c:v>29.631</c:v>
                </c:pt>
                <c:pt idx="10">
                  <c:v>30.344999999999999</c:v>
                </c:pt>
                <c:pt idx="11">
                  <c:v>38.066000000000003</c:v>
                </c:pt>
                <c:pt idx="12">
                  <c:v>38.305</c:v>
                </c:pt>
                <c:pt idx="13">
                  <c:v>37.518999999999998</c:v>
                </c:pt>
                <c:pt idx="14">
                  <c:v>34.475000000000001</c:v>
                </c:pt>
                <c:pt idx="15">
                  <c:v>30.949000000000002</c:v>
                </c:pt>
                <c:pt idx="16">
                  <c:v>26.96</c:v>
                </c:pt>
                <c:pt idx="17">
                  <c:v>22.783999999999999</c:v>
                </c:pt>
                <c:pt idx="18">
                  <c:v>20.587</c:v>
                </c:pt>
                <c:pt idx="19">
                  <c:v>20.516999999999999</c:v>
                </c:pt>
                <c:pt idx="20">
                  <c:v>20.268000000000001</c:v>
                </c:pt>
                <c:pt idx="21">
                  <c:v>19.670999999999999</c:v>
                </c:pt>
                <c:pt idx="22">
                  <c:v>19.600000000000001</c:v>
                </c:pt>
                <c:pt idx="23">
                  <c:v>17.986999999999998</c:v>
                </c:pt>
                <c:pt idx="24">
                  <c:v>15.227</c:v>
                </c:pt>
                <c:pt idx="25">
                  <c:v>17.265000000000001</c:v>
                </c:pt>
                <c:pt idx="26">
                  <c:v>19.283000000000001</c:v>
                </c:pt>
                <c:pt idx="27">
                  <c:v>19.861999999999998</c:v>
                </c:pt>
                <c:pt idx="28">
                  <c:v>20.626999999999999</c:v>
                </c:pt>
                <c:pt idx="29">
                  <c:v>20.469000000000001</c:v>
                </c:pt>
                <c:pt idx="30">
                  <c:v>21.768999999999998</c:v>
                </c:pt>
                <c:pt idx="31">
                  <c:v>25.178000000000001</c:v>
                </c:pt>
                <c:pt idx="32">
                  <c:v>29.395</c:v>
                </c:pt>
                <c:pt idx="33">
                  <c:v>33.54</c:v>
                </c:pt>
                <c:pt idx="34">
                  <c:v>36.497</c:v>
                </c:pt>
                <c:pt idx="35">
                  <c:v>37.840000000000003</c:v>
                </c:pt>
                <c:pt idx="36">
                  <c:v>38.173000000000002</c:v>
                </c:pt>
                <c:pt idx="37">
                  <c:v>37.935000000000002</c:v>
                </c:pt>
                <c:pt idx="38">
                  <c:v>38.109000000000002</c:v>
                </c:pt>
                <c:pt idx="39">
                  <c:v>38.420999999999999</c:v>
                </c:pt>
                <c:pt idx="40">
                  <c:v>38.555</c:v>
                </c:pt>
                <c:pt idx="41">
                  <c:v>38.655000000000001</c:v>
                </c:pt>
                <c:pt idx="42">
                  <c:v>38.634999999999998</c:v>
                </c:pt>
                <c:pt idx="43">
                  <c:v>38.831000000000003</c:v>
                </c:pt>
                <c:pt idx="44">
                  <c:v>38.570999999999998</c:v>
                </c:pt>
                <c:pt idx="45">
                  <c:v>38.723999999999997</c:v>
                </c:pt>
                <c:pt idx="46">
                  <c:v>38.911000000000001</c:v>
                </c:pt>
                <c:pt idx="47">
                  <c:v>32.875999999999998</c:v>
                </c:pt>
              </c:numCache>
            </c:numRef>
          </c:val>
          <c:smooth val="0"/>
          <c:extLst>
            <c:ext xmlns:c16="http://schemas.microsoft.com/office/drawing/2014/chart" uri="{C3380CC4-5D6E-409C-BE32-E72D297353CC}">
              <c16:uniqueId val="{0000001E-B4B7-4BA8-989B-19CF77F29B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828.1</c:v>
                </c:pt>
                <c:pt idx="1">
                  <c:v>840.6</c:v>
                </c:pt>
                <c:pt idx="2">
                  <c:v>835.9</c:v>
                </c:pt>
                <c:pt idx="3">
                  <c:v>837.9</c:v>
                </c:pt>
                <c:pt idx="4">
                  <c:v>838</c:v>
                </c:pt>
                <c:pt idx="5">
                  <c:v>838.2</c:v>
                </c:pt>
                <c:pt idx="6">
                  <c:v>854.1</c:v>
                </c:pt>
                <c:pt idx="7">
                  <c:v>852.4</c:v>
                </c:pt>
                <c:pt idx="8">
                  <c:v>858.3</c:v>
                </c:pt>
                <c:pt idx="9">
                  <c:v>852.4</c:v>
                </c:pt>
                <c:pt idx="10">
                  <c:v>839.1</c:v>
                </c:pt>
                <c:pt idx="11">
                  <c:v>839.4</c:v>
                </c:pt>
                <c:pt idx="12">
                  <c:v>844.7</c:v>
                </c:pt>
                <c:pt idx="13">
                  <c:v>832.1</c:v>
                </c:pt>
                <c:pt idx="14">
                  <c:v>834</c:v>
                </c:pt>
                <c:pt idx="15">
                  <c:v>825.2</c:v>
                </c:pt>
                <c:pt idx="16">
                  <c:v>815.9</c:v>
                </c:pt>
                <c:pt idx="17">
                  <c:v>814.7</c:v>
                </c:pt>
                <c:pt idx="18">
                  <c:v>833.5</c:v>
                </c:pt>
                <c:pt idx="19">
                  <c:v>832.6</c:v>
                </c:pt>
                <c:pt idx="20">
                  <c:v>821.9</c:v>
                </c:pt>
                <c:pt idx="21">
                  <c:v>839.2</c:v>
                </c:pt>
                <c:pt idx="22">
                  <c:v>840</c:v>
                </c:pt>
                <c:pt idx="23">
                  <c:v>843.8</c:v>
                </c:pt>
                <c:pt idx="24">
                  <c:v>832.9</c:v>
                </c:pt>
                <c:pt idx="25">
                  <c:v>835</c:v>
                </c:pt>
                <c:pt idx="26">
                  <c:v>845.2</c:v>
                </c:pt>
                <c:pt idx="27">
                  <c:v>843.3</c:v>
                </c:pt>
                <c:pt idx="28">
                  <c:v>840.8</c:v>
                </c:pt>
                <c:pt idx="29">
                  <c:v>842.2</c:v>
                </c:pt>
                <c:pt idx="30">
                  <c:v>834.4</c:v>
                </c:pt>
                <c:pt idx="31">
                  <c:v>831.3</c:v>
                </c:pt>
                <c:pt idx="32">
                  <c:v>836.5</c:v>
                </c:pt>
                <c:pt idx="33">
                  <c:v>827.7</c:v>
                </c:pt>
                <c:pt idx="34">
                  <c:v>830.5</c:v>
                </c:pt>
                <c:pt idx="35">
                  <c:v>838.3</c:v>
                </c:pt>
                <c:pt idx="36">
                  <c:v>844.8</c:v>
                </c:pt>
                <c:pt idx="37">
                  <c:v>853.3</c:v>
                </c:pt>
                <c:pt idx="38">
                  <c:v>851.6</c:v>
                </c:pt>
                <c:pt idx="39">
                  <c:v>844.3</c:v>
                </c:pt>
                <c:pt idx="40">
                  <c:v>841.8</c:v>
                </c:pt>
                <c:pt idx="41">
                  <c:v>847.1</c:v>
                </c:pt>
                <c:pt idx="42">
                  <c:v>837.6</c:v>
                </c:pt>
                <c:pt idx="43">
                  <c:v>839</c:v>
                </c:pt>
                <c:pt idx="44">
                  <c:v>847.4</c:v>
                </c:pt>
                <c:pt idx="45">
                  <c:v>857.4</c:v>
                </c:pt>
                <c:pt idx="46">
                  <c:v>861.1</c:v>
                </c:pt>
                <c:pt idx="47">
                  <c:v>842.3</c:v>
                </c:pt>
              </c:numCache>
            </c:numRef>
          </c:val>
          <c:extLst>
            <c:ext xmlns:c16="http://schemas.microsoft.com/office/drawing/2014/chart" uri="{C3380CC4-5D6E-409C-BE32-E72D297353CC}">
              <c16:uniqueId val="{00000000-FF17-4EFB-8826-C557E6CA3BD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2365.4</c:v>
                </c:pt>
                <c:pt idx="1">
                  <c:v>2275.3000000000002</c:v>
                </c:pt>
                <c:pt idx="2">
                  <c:v>2169</c:v>
                </c:pt>
                <c:pt idx="3">
                  <c:v>2213.4</c:v>
                </c:pt>
                <c:pt idx="4">
                  <c:v>2271</c:v>
                </c:pt>
                <c:pt idx="5">
                  <c:v>2062.6999999999998</c:v>
                </c:pt>
                <c:pt idx="6">
                  <c:v>2005.8</c:v>
                </c:pt>
                <c:pt idx="7">
                  <c:v>2019.2</c:v>
                </c:pt>
                <c:pt idx="8">
                  <c:v>1957.5</c:v>
                </c:pt>
                <c:pt idx="9">
                  <c:v>1939.9</c:v>
                </c:pt>
                <c:pt idx="10">
                  <c:v>1966.7</c:v>
                </c:pt>
                <c:pt idx="11">
                  <c:v>1972</c:v>
                </c:pt>
                <c:pt idx="12">
                  <c:v>1774.7</c:v>
                </c:pt>
                <c:pt idx="13">
                  <c:v>1461.5</c:v>
                </c:pt>
                <c:pt idx="14">
                  <c:v>1535.8</c:v>
                </c:pt>
                <c:pt idx="15">
                  <c:v>1583.8</c:v>
                </c:pt>
                <c:pt idx="16">
                  <c:v>1707.5</c:v>
                </c:pt>
                <c:pt idx="17">
                  <c:v>1860.8</c:v>
                </c:pt>
                <c:pt idx="18">
                  <c:v>1885.2</c:v>
                </c:pt>
                <c:pt idx="19">
                  <c:v>1973.9</c:v>
                </c:pt>
                <c:pt idx="20">
                  <c:v>1891</c:v>
                </c:pt>
                <c:pt idx="21">
                  <c:v>2109.8000000000002</c:v>
                </c:pt>
                <c:pt idx="22">
                  <c:v>1962.2</c:v>
                </c:pt>
                <c:pt idx="23">
                  <c:v>1739.4</c:v>
                </c:pt>
                <c:pt idx="24">
                  <c:v>1598.9</c:v>
                </c:pt>
                <c:pt idx="25">
                  <c:v>1512.9</c:v>
                </c:pt>
                <c:pt idx="26">
                  <c:v>1536.7</c:v>
                </c:pt>
                <c:pt idx="27">
                  <c:v>1686.5</c:v>
                </c:pt>
                <c:pt idx="28">
                  <c:v>1725</c:v>
                </c:pt>
                <c:pt idx="29">
                  <c:v>1593.1</c:v>
                </c:pt>
                <c:pt idx="30">
                  <c:v>1538.8</c:v>
                </c:pt>
                <c:pt idx="31">
                  <c:v>1546.7</c:v>
                </c:pt>
                <c:pt idx="32">
                  <c:v>1848.7</c:v>
                </c:pt>
                <c:pt idx="33">
                  <c:v>1980</c:v>
                </c:pt>
                <c:pt idx="34">
                  <c:v>2007.5</c:v>
                </c:pt>
                <c:pt idx="35">
                  <c:v>1990</c:v>
                </c:pt>
                <c:pt idx="36">
                  <c:v>2216.8000000000002</c:v>
                </c:pt>
                <c:pt idx="37">
                  <c:v>2255.1</c:v>
                </c:pt>
                <c:pt idx="38">
                  <c:v>2257.9</c:v>
                </c:pt>
                <c:pt idx="39">
                  <c:v>2353.8000000000002</c:v>
                </c:pt>
                <c:pt idx="40">
                  <c:v>2353.9</c:v>
                </c:pt>
                <c:pt idx="41">
                  <c:v>2392.3000000000002</c:v>
                </c:pt>
                <c:pt idx="42">
                  <c:v>2358.1999999999998</c:v>
                </c:pt>
                <c:pt idx="43">
                  <c:v>2152</c:v>
                </c:pt>
                <c:pt idx="44">
                  <c:v>2206</c:v>
                </c:pt>
                <c:pt idx="45">
                  <c:v>2062</c:v>
                </c:pt>
                <c:pt idx="46">
                  <c:v>1987.5</c:v>
                </c:pt>
                <c:pt idx="47">
                  <c:v>1843.6</c:v>
                </c:pt>
              </c:numCache>
            </c:numRef>
          </c:val>
          <c:extLst>
            <c:ext xmlns:c16="http://schemas.microsoft.com/office/drawing/2014/chart" uri="{C3380CC4-5D6E-409C-BE32-E72D297353CC}">
              <c16:uniqueId val="{00000001-FF17-4EFB-8826-C557E6CA3BD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3537.9</c:v>
                </c:pt>
                <c:pt idx="1">
                  <c:v>3502.2</c:v>
                </c:pt>
                <c:pt idx="2">
                  <c:v>3441.7</c:v>
                </c:pt>
                <c:pt idx="3">
                  <c:v>3438.7</c:v>
                </c:pt>
                <c:pt idx="4">
                  <c:v>3343.3</c:v>
                </c:pt>
                <c:pt idx="5">
                  <c:v>3518.1</c:v>
                </c:pt>
                <c:pt idx="6">
                  <c:v>3475.6</c:v>
                </c:pt>
                <c:pt idx="7">
                  <c:v>3500</c:v>
                </c:pt>
                <c:pt idx="8">
                  <c:v>3502.9</c:v>
                </c:pt>
                <c:pt idx="9">
                  <c:v>3512.2</c:v>
                </c:pt>
                <c:pt idx="10">
                  <c:v>3499.4</c:v>
                </c:pt>
                <c:pt idx="11">
                  <c:v>3514</c:v>
                </c:pt>
                <c:pt idx="12">
                  <c:v>3653.1</c:v>
                </c:pt>
                <c:pt idx="13">
                  <c:v>3569</c:v>
                </c:pt>
                <c:pt idx="14">
                  <c:v>3417.2</c:v>
                </c:pt>
                <c:pt idx="15">
                  <c:v>3384.9</c:v>
                </c:pt>
                <c:pt idx="16">
                  <c:v>3539.7</c:v>
                </c:pt>
                <c:pt idx="17">
                  <c:v>3480.4</c:v>
                </c:pt>
                <c:pt idx="18">
                  <c:v>3592.8</c:v>
                </c:pt>
                <c:pt idx="19">
                  <c:v>3586.3</c:v>
                </c:pt>
                <c:pt idx="20">
                  <c:v>3599.6</c:v>
                </c:pt>
                <c:pt idx="21">
                  <c:v>3602.4</c:v>
                </c:pt>
                <c:pt idx="22">
                  <c:v>3621.7</c:v>
                </c:pt>
                <c:pt idx="23">
                  <c:v>3609.5</c:v>
                </c:pt>
                <c:pt idx="24">
                  <c:v>3600.8</c:v>
                </c:pt>
                <c:pt idx="25">
                  <c:v>3604.9</c:v>
                </c:pt>
                <c:pt idx="26">
                  <c:v>3587.8</c:v>
                </c:pt>
                <c:pt idx="27">
                  <c:v>3551.5</c:v>
                </c:pt>
                <c:pt idx="28">
                  <c:v>3581.3</c:v>
                </c:pt>
                <c:pt idx="29">
                  <c:v>3638.8</c:v>
                </c:pt>
                <c:pt idx="30">
                  <c:v>3640.9</c:v>
                </c:pt>
                <c:pt idx="31">
                  <c:v>3564.5</c:v>
                </c:pt>
                <c:pt idx="32">
                  <c:v>3690.5</c:v>
                </c:pt>
                <c:pt idx="33">
                  <c:v>3697.8</c:v>
                </c:pt>
                <c:pt idx="34">
                  <c:v>3707.6</c:v>
                </c:pt>
                <c:pt idx="35">
                  <c:v>3707.2</c:v>
                </c:pt>
                <c:pt idx="36">
                  <c:v>3726.8</c:v>
                </c:pt>
                <c:pt idx="37">
                  <c:v>3720.5</c:v>
                </c:pt>
                <c:pt idx="38">
                  <c:v>3721.2</c:v>
                </c:pt>
                <c:pt idx="39">
                  <c:v>3715.9</c:v>
                </c:pt>
                <c:pt idx="40">
                  <c:v>3705.2</c:v>
                </c:pt>
                <c:pt idx="41">
                  <c:v>3705.8</c:v>
                </c:pt>
                <c:pt idx="42">
                  <c:v>3711.2</c:v>
                </c:pt>
                <c:pt idx="43">
                  <c:v>3703.4</c:v>
                </c:pt>
                <c:pt idx="44">
                  <c:v>3694.9</c:v>
                </c:pt>
                <c:pt idx="45">
                  <c:v>3714.5</c:v>
                </c:pt>
                <c:pt idx="46">
                  <c:v>3721.2</c:v>
                </c:pt>
                <c:pt idx="47">
                  <c:v>3716.5</c:v>
                </c:pt>
              </c:numCache>
            </c:numRef>
          </c:val>
          <c:extLst>
            <c:ext xmlns:c16="http://schemas.microsoft.com/office/drawing/2014/chart" uri="{C3380CC4-5D6E-409C-BE32-E72D297353CC}">
              <c16:uniqueId val="{00000002-FF17-4EFB-8826-C557E6CA3BD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44.5</c:v>
                </c:pt>
                <c:pt idx="1">
                  <c:v>44.9</c:v>
                </c:pt>
                <c:pt idx="2">
                  <c:v>45</c:v>
                </c:pt>
                <c:pt idx="3">
                  <c:v>45</c:v>
                </c:pt>
                <c:pt idx="4">
                  <c:v>44.9</c:v>
                </c:pt>
                <c:pt idx="5">
                  <c:v>45.4</c:v>
                </c:pt>
                <c:pt idx="6">
                  <c:v>44.4</c:v>
                </c:pt>
                <c:pt idx="7">
                  <c:v>44.9</c:v>
                </c:pt>
                <c:pt idx="8">
                  <c:v>45.1</c:v>
                </c:pt>
                <c:pt idx="9">
                  <c:v>45</c:v>
                </c:pt>
                <c:pt idx="10">
                  <c:v>45.1</c:v>
                </c:pt>
                <c:pt idx="11">
                  <c:v>45.5</c:v>
                </c:pt>
                <c:pt idx="12">
                  <c:v>46.1</c:v>
                </c:pt>
                <c:pt idx="13">
                  <c:v>45</c:v>
                </c:pt>
                <c:pt idx="14">
                  <c:v>45.4</c:v>
                </c:pt>
                <c:pt idx="15">
                  <c:v>44.4</c:v>
                </c:pt>
                <c:pt idx="16">
                  <c:v>45</c:v>
                </c:pt>
                <c:pt idx="17">
                  <c:v>44.9</c:v>
                </c:pt>
                <c:pt idx="18">
                  <c:v>44.3</c:v>
                </c:pt>
                <c:pt idx="19">
                  <c:v>44.9</c:v>
                </c:pt>
                <c:pt idx="20">
                  <c:v>43.6</c:v>
                </c:pt>
                <c:pt idx="21">
                  <c:v>44.1</c:v>
                </c:pt>
                <c:pt idx="22">
                  <c:v>43.5</c:v>
                </c:pt>
                <c:pt idx="23">
                  <c:v>43.2</c:v>
                </c:pt>
                <c:pt idx="24">
                  <c:v>43.2</c:v>
                </c:pt>
                <c:pt idx="25">
                  <c:v>43.2</c:v>
                </c:pt>
                <c:pt idx="26">
                  <c:v>43.5</c:v>
                </c:pt>
                <c:pt idx="27">
                  <c:v>42.9</c:v>
                </c:pt>
                <c:pt idx="28">
                  <c:v>42.9</c:v>
                </c:pt>
                <c:pt idx="29">
                  <c:v>43.2</c:v>
                </c:pt>
                <c:pt idx="30">
                  <c:v>43.5</c:v>
                </c:pt>
                <c:pt idx="31">
                  <c:v>43.7</c:v>
                </c:pt>
                <c:pt idx="32">
                  <c:v>43.9</c:v>
                </c:pt>
                <c:pt idx="33">
                  <c:v>44.2</c:v>
                </c:pt>
                <c:pt idx="34">
                  <c:v>44.2</c:v>
                </c:pt>
                <c:pt idx="35">
                  <c:v>44.3</c:v>
                </c:pt>
                <c:pt idx="36">
                  <c:v>42.1</c:v>
                </c:pt>
                <c:pt idx="37">
                  <c:v>44.2</c:v>
                </c:pt>
                <c:pt idx="38">
                  <c:v>44.9</c:v>
                </c:pt>
                <c:pt idx="39">
                  <c:v>44.8</c:v>
                </c:pt>
                <c:pt idx="40">
                  <c:v>44.9</c:v>
                </c:pt>
                <c:pt idx="41">
                  <c:v>44.8</c:v>
                </c:pt>
                <c:pt idx="42">
                  <c:v>42.8</c:v>
                </c:pt>
                <c:pt idx="43">
                  <c:v>82.4</c:v>
                </c:pt>
                <c:pt idx="44">
                  <c:v>66</c:v>
                </c:pt>
                <c:pt idx="45">
                  <c:v>67.3</c:v>
                </c:pt>
                <c:pt idx="46">
                  <c:v>43.8</c:v>
                </c:pt>
                <c:pt idx="47">
                  <c:v>43.7</c:v>
                </c:pt>
              </c:numCache>
            </c:numRef>
          </c:val>
          <c:extLst>
            <c:ext xmlns:c16="http://schemas.microsoft.com/office/drawing/2014/chart" uri="{C3380CC4-5D6E-409C-BE32-E72D297353CC}">
              <c16:uniqueId val="{00000003-FF17-4EFB-8826-C557E6CA3BD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48.5</c:v>
                </c:pt>
                <c:pt idx="16">
                  <c:v>51.9</c:v>
                </c:pt>
                <c:pt idx="17">
                  <c:v>59.3</c:v>
                </c:pt>
                <c:pt idx="18">
                  <c:v>59.5</c:v>
                </c:pt>
                <c:pt idx="19">
                  <c:v>65.3</c:v>
                </c:pt>
                <c:pt idx="20">
                  <c:v>65.7</c:v>
                </c:pt>
                <c:pt idx="21">
                  <c:v>71.3</c:v>
                </c:pt>
                <c:pt idx="22">
                  <c:v>79.5</c:v>
                </c:pt>
                <c:pt idx="23">
                  <c:v>81.900000000000006</c:v>
                </c:pt>
                <c:pt idx="24">
                  <c:v>82.8</c:v>
                </c:pt>
                <c:pt idx="25">
                  <c:v>79.400000000000006</c:v>
                </c:pt>
                <c:pt idx="26">
                  <c:v>80.3</c:v>
                </c:pt>
                <c:pt idx="27">
                  <c:v>68.900000000000006</c:v>
                </c:pt>
                <c:pt idx="28">
                  <c:v>64.900000000000006</c:v>
                </c:pt>
                <c:pt idx="29">
                  <c:v>71</c:v>
                </c:pt>
                <c:pt idx="30">
                  <c:v>70.3</c:v>
                </c:pt>
                <c:pt idx="31">
                  <c:v>68.5</c:v>
                </c:pt>
                <c:pt idx="32">
                  <c:v>80</c:v>
                </c:pt>
                <c:pt idx="33">
                  <c:v>78.900000000000006</c:v>
                </c:pt>
                <c:pt idx="34">
                  <c:v>78.599999999999994</c:v>
                </c:pt>
                <c:pt idx="35">
                  <c:v>79.599999999999994</c:v>
                </c:pt>
                <c:pt idx="36">
                  <c:v>60.3</c:v>
                </c:pt>
                <c:pt idx="37">
                  <c:v>58</c:v>
                </c:pt>
                <c:pt idx="38">
                  <c:v>57.8</c:v>
                </c:pt>
                <c:pt idx="39">
                  <c:v>57.2</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F17-4EFB-8826-C557E6CA3BDB}"/>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20.8</c:v>
                </c:pt>
                <c:pt idx="23">
                  <c:v>177.7</c:v>
                </c:pt>
                <c:pt idx="24">
                  <c:v>171.3</c:v>
                </c:pt>
                <c:pt idx="25">
                  <c:v>170.3</c:v>
                </c:pt>
                <c:pt idx="26">
                  <c:v>94.4</c:v>
                </c:pt>
                <c:pt idx="27">
                  <c:v>0</c:v>
                </c:pt>
                <c:pt idx="28">
                  <c:v>0</c:v>
                </c:pt>
                <c:pt idx="29">
                  <c:v>0</c:v>
                </c:pt>
                <c:pt idx="30">
                  <c:v>0</c:v>
                </c:pt>
                <c:pt idx="31">
                  <c:v>0</c:v>
                </c:pt>
                <c:pt idx="32">
                  <c:v>0</c:v>
                </c:pt>
                <c:pt idx="33">
                  <c:v>174.9</c:v>
                </c:pt>
                <c:pt idx="34">
                  <c:v>354.4</c:v>
                </c:pt>
                <c:pt idx="35">
                  <c:v>527.1</c:v>
                </c:pt>
                <c:pt idx="36">
                  <c:v>490.7</c:v>
                </c:pt>
                <c:pt idx="37">
                  <c:v>463.4</c:v>
                </c:pt>
                <c:pt idx="38">
                  <c:v>525.79999999999995</c:v>
                </c:pt>
                <c:pt idx="39">
                  <c:v>519.4</c:v>
                </c:pt>
                <c:pt idx="40">
                  <c:v>522.1</c:v>
                </c:pt>
                <c:pt idx="41">
                  <c:v>527.6</c:v>
                </c:pt>
                <c:pt idx="42">
                  <c:v>521.20000000000005</c:v>
                </c:pt>
                <c:pt idx="43">
                  <c:v>527.9</c:v>
                </c:pt>
                <c:pt idx="44">
                  <c:v>525.20000000000005</c:v>
                </c:pt>
                <c:pt idx="45">
                  <c:v>537.9</c:v>
                </c:pt>
                <c:pt idx="46">
                  <c:v>531.79999999999995</c:v>
                </c:pt>
                <c:pt idx="47">
                  <c:v>514.9</c:v>
                </c:pt>
              </c:numCache>
            </c:numRef>
          </c:val>
          <c:extLst>
            <c:ext xmlns:c16="http://schemas.microsoft.com/office/drawing/2014/chart" uri="{C3380CC4-5D6E-409C-BE32-E72D297353CC}">
              <c16:uniqueId val="{00000005-FF17-4EFB-8826-C557E6CA3BD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66.400000000000006</c:v>
                </c:pt>
                <c:pt idx="1">
                  <c:v>69.900000000000006</c:v>
                </c:pt>
                <c:pt idx="2">
                  <c:v>70.400000000000006</c:v>
                </c:pt>
                <c:pt idx="3">
                  <c:v>66.3</c:v>
                </c:pt>
                <c:pt idx="4">
                  <c:v>67.8</c:v>
                </c:pt>
                <c:pt idx="5">
                  <c:v>69.3</c:v>
                </c:pt>
                <c:pt idx="6">
                  <c:v>68</c:v>
                </c:pt>
                <c:pt idx="7">
                  <c:v>70.099999999999994</c:v>
                </c:pt>
                <c:pt idx="8">
                  <c:v>71.3</c:v>
                </c:pt>
                <c:pt idx="9">
                  <c:v>68.2</c:v>
                </c:pt>
                <c:pt idx="10">
                  <c:v>67.7</c:v>
                </c:pt>
                <c:pt idx="11">
                  <c:v>68.8</c:v>
                </c:pt>
                <c:pt idx="12">
                  <c:v>70</c:v>
                </c:pt>
                <c:pt idx="13">
                  <c:v>69</c:v>
                </c:pt>
                <c:pt idx="14">
                  <c:v>68.5</c:v>
                </c:pt>
                <c:pt idx="15">
                  <c:v>68.8</c:v>
                </c:pt>
                <c:pt idx="16">
                  <c:v>69.5</c:v>
                </c:pt>
                <c:pt idx="17">
                  <c:v>68.900000000000006</c:v>
                </c:pt>
                <c:pt idx="18">
                  <c:v>70</c:v>
                </c:pt>
                <c:pt idx="19">
                  <c:v>66.400000000000006</c:v>
                </c:pt>
                <c:pt idx="20">
                  <c:v>69</c:v>
                </c:pt>
                <c:pt idx="21">
                  <c:v>69.400000000000006</c:v>
                </c:pt>
                <c:pt idx="22">
                  <c:v>69.400000000000006</c:v>
                </c:pt>
                <c:pt idx="23">
                  <c:v>69.099999999999994</c:v>
                </c:pt>
                <c:pt idx="24">
                  <c:v>68.900000000000006</c:v>
                </c:pt>
                <c:pt idx="25">
                  <c:v>69.599999999999994</c:v>
                </c:pt>
                <c:pt idx="26">
                  <c:v>69</c:v>
                </c:pt>
                <c:pt idx="27">
                  <c:v>69</c:v>
                </c:pt>
                <c:pt idx="28">
                  <c:v>69.5</c:v>
                </c:pt>
                <c:pt idx="29">
                  <c:v>69.400000000000006</c:v>
                </c:pt>
                <c:pt idx="30">
                  <c:v>73.5</c:v>
                </c:pt>
                <c:pt idx="31">
                  <c:v>68</c:v>
                </c:pt>
                <c:pt idx="32">
                  <c:v>66.599999999999994</c:v>
                </c:pt>
                <c:pt idx="33">
                  <c:v>68.5</c:v>
                </c:pt>
                <c:pt idx="34">
                  <c:v>67.900000000000006</c:v>
                </c:pt>
                <c:pt idx="35">
                  <c:v>68.2</c:v>
                </c:pt>
                <c:pt idx="36">
                  <c:v>68</c:v>
                </c:pt>
                <c:pt idx="37">
                  <c:v>71.599999999999994</c:v>
                </c:pt>
                <c:pt idx="38">
                  <c:v>71.3</c:v>
                </c:pt>
                <c:pt idx="39">
                  <c:v>70.5</c:v>
                </c:pt>
                <c:pt idx="40">
                  <c:v>66.099999999999994</c:v>
                </c:pt>
                <c:pt idx="41">
                  <c:v>68.3</c:v>
                </c:pt>
                <c:pt idx="42">
                  <c:v>68.3</c:v>
                </c:pt>
                <c:pt idx="43">
                  <c:v>69</c:v>
                </c:pt>
                <c:pt idx="44">
                  <c:v>70.400000000000006</c:v>
                </c:pt>
                <c:pt idx="45">
                  <c:v>71.900000000000006</c:v>
                </c:pt>
                <c:pt idx="46">
                  <c:v>68.599999999999994</c:v>
                </c:pt>
                <c:pt idx="47">
                  <c:v>68.7</c:v>
                </c:pt>
              </c:numCache>
            </c:numRef>
          </c:val>
          <c:extLst>
            <c:ext xmlns:c16="http://schemas.microsoft.com/office/drawing/2014/chart" uri="{C3380CC4-5D6E-409C-BE32-E72D297353CC}">
              <c16:uniqueId val="{00000006-FF17-4EFB-8826-C557E6CA3BDB}"/>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11.3</c:v>
                </c:pt>
                <c:pt idx="1">
                  <c:v>11.3</c:v>
                </c:pt>
                <c:pt idx="2">
                  <c:v>11.3</c:v>
                </c:pt>
                <c:pt idx="3">
                  <c:v>11.3</c:v>
                </c:pt>
                <c:pt idx="4">
                  <c:v>11.4</c:v>
                </c:pt>
                <c:pt idx="5">
                  <c:v>11.4</c:v>
                </c:pt>
                <c:pt idx="6">
                  <c:v>11.4</c:v>
                </c:pt>
                <c:pt idx="7">
                  <c:v>11.4</c:v>
                </c:pt>
                <c:pt idx="8">
                  <c:v>11.4</c:v>
                </c:pt>
                <c:pt idx="9">
                  <c:v>11.4</c:v>
                </c:pt>
                <c:pt idx="10">
                  <c:v>11.4</c:v>
                </c:pt>
                <c:pt idx="11">
                  <c:v>11.4</c:v>
                </c:pt>
                <c:pt idx="12">
                  <c:v>11.4</c:v>
                </c:pt>
                <c:pt idx="13">
                  <c:v>11.4</c:v>
                </c:pt>
                <c:pt idx="14">
                  <c:v>11.4</c:v>
                </c:pt>
                <c:pt idx="15">
                  <c:v>11.4</c:v>
                </c:pt>
                <c:pt idx="16">
                  <c:v>11.4</c:v>
                </c:pt>
                <c:pt idx="17">
                  <c:v>11.4</c:v>
                </c:pt>
                <c:pt idx="18">
                  <c:v>11.4</c:v>
                </c:pt>
                <c:pt idx="19">
                  <c:v>11.4</c:v>
                </c:pt>
                <c:pt idx="20">
                  <c:v>11.4</c:v>
                </c:pt>
                <c:pt idx="21">
                  <c:v>11.4</c:v>
                </c:pt>
                <c:pt idx="22">
                  <c:v>11.4</c:v>
                </c:pt>
                <c:pt idx="23">
                  <c:v>11.4</c:v>
                </c:pt>
                <c:pt idx="24">
                  <c:v>11.4</c:v>
                </c:pt>
                <c:pt idx="25">
                  <c:v>11.4</c:v>
                </c:pt>
                <c:pt idx="26">
                  <c:v>11.4</c:v>
                </c:pt>
                <c:pt idx="27">
                  <c:v>11.4</c:v>
                </c:pt>
                <c:pt idx="28">
                  <c:v>11.2</c:v>
                </c:pt>
                <c:pt idx="29">
                  <c:v>11.2</c:v>
                </c:pt>
                <c:pt idx="30">
                  <c:v>11.2</c:v>
                </c:pt>
                <c:pt idx="31">
                  <c:v>11.2</c:v>
                </c:pt>
                <c:pt idx="32">
                  <c:v>11.2</c:v>
                </c:pt>
                <c:pt idx="33">
                  <c:v>11.2</c:v>
                </c:pt>
                <c:pt idx="34">
                  <c:v>11.2</c:v>
                </c:pt>
                <c:pt idx="35">
                  <c:v>11.4</c:v>
                </c:pt>
                <c:pt idx="36">
                  <c:v>11.5</c:v>
                </c:pt>
                <c:pt idx="37">
                  <c:v>11.3</c:v>
                </c:pt>
                <c:pt idx="38">
                  <c:v>11.5</c:v>
                </c:pt>
                <c:pt idx="39">
                  <c:v>12</c:v>
                </c:pt>
                <c:pt idx="40">
                  <c:v>11.9</c:v>
                </c:pt>
                <c:pt idx="41">
                  <c:v>11.9</c:v>
                </c:pt>
                <c:pt idx="42">
                  <c:v>12</c:v>
                </c:pt>
                <c:pt idx="43">
                  <c:v>11.3</c:v>
                </c:pt>
                <c:pt idx="44">
                  <c:v>11.3</c:v>
                </c:pt>
                <c:pt idx="45">
                  <c:v>11.3</c:v>
                </c:pt>
                <c:pt idx="46">
                  <c:v>11.3</c:v>
                </c:pt>
                <c:pt idx="47">
                  <c:v>11.3</c:v>
                </c:pt>
              </c:numCache>
            </c:numRef>
          </c:val>
          <c:extLst>
            <c:ext xmlns:c16="http://schemas.microsoft.com/office/drawing/2014/chart" uri="{C3380CC4-5D6E-409C-BE32-E72D297353CC}">
              <c16:uniqueId val="{00000007-FF17-4EFB-8826-C557E6CA3BD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41.66</c:v>
                </c:pt>
                <c:pt idx="13">
                  <c:v>294.43599999999998</c:v>
                </c:pt>
                <c:pt idx="14">
                  <c:v>616.36400000000003</c:v>
                </c:pt>
                <c:pt idx="15">
                  <c:v>814.85400000000004</c:v>
                </c:pt>
                <c:pt idx="16">
                  <c:v>861.96</c:v>
                </c:pt>
                <c:pt idx="17">
                  <c:v>883.97799999999995</c:v>
                </c:pt>
                <c:pt idx="18">
                  <c:v>912.36400000000003</c:v>
                </c:pt>
                <c:pt idx="19">
                  <c:v>927.303</c:v>
                </c:pt>
                <c:pt idx="20">
                  <c:v>934.94500000000005</c:v>
                </c:pt>
                <c:pt idx="21">
                  <c:v>934.774</c:v>
                </c:pt>
                <c:pt idx="22">
                  <c:v>942.90800000000002</c:v>
                </c:pt>
                <c:pt idx="23">
                  <c:v>948.76599999999996</c:v>
                </c:pt>
                <c:pt idx="24">
                  <c:v>958.43499999999995</c:v>
                </c:pt>
                <c:pt idx="25">
                  <c:v>962.86300000000006</c:v>
                </c:pt>
                <c:pt idx="26">
                  <c:v>964.16300000000001</c:v>
                </c:pt>
                <c:pt idx="27">
                  <c:v>955.52700000000004</c:v>
                </c:pt>
                <c:pt idx="28">
                  <c:v>940.70899999999995</c:v>
                </c:pt>
                <c:pt idx="29">
                  <c:v>928.14300000000003</c:v>
                </c:pt>
                <c:pt idx="30">
                  <c:v>887.72</c:v>
                </c:pt>
                <c:pt idx="31">
                  <c:v>811.13900000000001</c:v>
                </c:pt>
                <c:pt idx="32">
                  <c:v>540.67499999999995</c:v>
                </c:pt>
                <c:pt idx="33">
                  <c:v>217.93600000000001</c:v>
                </c:pt>
                <c:pt idx="34">
                  <c:v>23.334</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FF17-4EFB-8826-C557E6CA3BDB}"/>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242.8</c:v>
                </c:pt>
                <c:pt idx="1">
                  <c:v>246.9</c:v>
                </c:pt>
                <c:pt idx="2">
                  <c:v>206.2</c:v>
                </c:pt>
                <c:pt idx="3">
                  <c:v>200.1</c:v>
                </c:pt>
                <c:pt idx="4">
                  <c:v>181.3</c:v>
                </c:pt>
                <c:pt idx="5">
                  <c:v>173.1</c:v>
                </c:pt>
                <c:pt idx="6">
                  <c:v>198.7</c:v>
                </c:pt>
                <c:pt idx="7">
                  <c:v>197.9</c:v>
                </c:pt>
                <c:pt idx="8">
                  <c:v>285.60000000000002</c:v>
                </c:pt>
                <c:pt idx="9">
                  <c:v>317.7</c:v>
                </c:pt>
                <c:pt idx="10">
                  <c:v>347.7</c:v>
                </c:pt>
                <c:pt idx="11">
                  <c:v>359.1</c:v>
                </c:pt>
                <c:pt idx="12">
                  <c:v>370.1</c:v>
                </c:pt>
                <c:pt idx="13">
                  <c:v>375.9</c:v>
                </c:pt>
                <c:pt idx="14">
                  <c:v>334.4</c:v>
                </c:pt>
                <c:pt idx="15">
                  <c:v>336.4</c:v>
                </c:pt>
                <c:pt idx="16">
                  <c:v>345.4</c:v>
                </c:pt>
                <c:pt idx="17">
                  <c:v>331.6</c:v>
                </c:pt>
                <c:pt idx="18">
                  <c:v>277.10000000000002</c:v>
                </c:pt>
                <c:pt idx="19">
                  <c:v>284</c:v>
                </c:pt>
                <c:pt idx="20">
                  <c:v>302.8</c:v>
                </c:pt>
                <c:pt idx="21">
                  <c:v>306.3</c:v>
                </c:pt>
                <c:pt idx="22">
                  <c:v>340.9</c:v>
                </c:pt>
                <c:pt idx="23">
                  <c:v>392.7</c:v>
                </c:pt>
                <c:pt idx="24">
                  <c:v>417.8</c:v>
                </c:pt>
                <c:pt idx="25">
                  <c:v>427.8</c:v>
                </c:pt>
                <c:pt idx="26">
                  <c:v>440.3</c:v>
                </c:pt>
                <c:pt idx="27">
                  <c:v>474.3</c:v>
                </c:pt>
                <c:pt idx="28">
                  <c:v>477.9</c:v>
                </c:pt>
                <c:pt idx="29">
                  <c:v>521.79999999999995</c:v>
                </c:pt>
                <c:pt idx="30">
                  <c:v>565.29999999999995</c:v>
                </c:pt>
                <c:pt idx="31">
                  <c:v>595.9</c:v>
                </c:pt>
                <c:pt idx="32">
                  <c:v>578.6</c:v>
                </c:pt>
                <c:pt idx="33">
                  <c:v>566.1</c:v>
                </c:pt>
                <c:pt idx="34">
                  <c:v>503.4</c:v>
                </c:pt>
                <c:pt idx="35">
                  <c:v>460.3</c:v>
                </c:pt>
                <c:pt idx="36">
                  <c:v>441.9</c:v>
                </c:pt>
                <c:pt idx="37">
                  <c:v>369</c:v>
                </c:pt>
                <c:pt idx="38">
                  <c:v>339.1</c:v>
                </c:pt>
                <c:pt idx="39">
                  <c:v>297.7</c:v>
                </c:pt>
                <c:pt idx="40">
                  <c:v>263.10000000000002</c:v>
                </c:pt>
                <c:pt idx="41">
                  <c:v>202.2</c:v>
                </c:pt>
                <c:pt idx="42">
                  <c:v>199</c:v>
                </c:pt>
                <c:pt idx="43">
                  <c:v>182.7</c:v>
                </c:pt>
                <c:pt idx="44">
                  <c:v>142</c:v>
                </c:pt>
                <c:pt idx="45">
                  <c:v>122.9</c:v>
                </c:pt>
                <c:pt idx="46">
                  <c:v>103</c:v>
                </c:pt>
                <c:pt idx="47">
                  <c:v>67.099999999999994</c:v>
                </c:pt>
              </c:numCache>
            </c:numRef>
          </c:val>
          <c:extLst>
            <c:ext xmlns:c16="http://schemas.microsoft.com/office/drawing/2014/chart" uri="{C3380CC4-5D6E-409C-BE32-E72D297353CC}">
              <c16:uniqueId val="{00000009-FF17-4EFB-8826-C557E6CA3B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
NAFTA &amp; GAS REFINERÍA
</c:v>
                </c:pt>
                <c:pt idx="7">
                  <c:v>FLEXIGAS+GAS DE REFINERIA</c:v>
                </c:pt>
                <c:pt idx="8">
                  <c:v>
BAGAZO
</c:v>
                </c:pt>
                <c:pt idx="9">
                  <c:v>
BIOGÁS
</c:v>
                </c:pt>
                <c:pt idx="10">
                  <c:v>
SOLAR
</c:v>
                </c:pt>
                <c:pt idx="11">
                  <c:v>
EÓLICA
</c:v>
                </c:pt>
              </c:strCache>
            </c:strRef>
          </c:cat>
          <c:val>
            <c:numRef>
              <c:f>TIPO_RECURSO!$C$55:$N$55</c:f>
              <c:numCache>
                <c:formatCode>#,##0.00</c:formatCode>
                <c:ptCount val="12"/>
                <c:pt idx="0">
                  <c:v>20148.900000000001</c:v>
                </c:pt>
                <c:pt idx="1">
                  <c:v>46853.7</c:v>
                </c:pt>
                <c:pt idx="2">
                  <c:v>86286.65</c:v>
                </c:pt>
                <c:pt idx="3">
                  <c:v>1104.25</c:v>
                </c:pt>
                <c:pt idx="4">
                  <c:v>859.7</c:v>
                </c:pt>
                <c:pt idx="5">
                  <c:v>3949.4</c:v>
                </c:pt>
                <c:pt idx="6">
                  <c:v>0</c:v>
                </c:pt>
                <c:pt idx="7">
                  <c:v>0</c:v>
                </c:pt>
                <c:pt idx="8">
                  <c:v>1656.5</c:v>
                </c:pt>
                <c:pt idx="9">
                  <c:v>273.60000000000002</c:v>
                </c:pt>
                <c:pt idx="10">
                  <c:v>8652.5779999999995</c:v>
                </c:pt>
                <c:pt idx="11">
                  <c:v>7856.95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D2-4600-84FD-F4BD13BAF54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384.55</c:v>
                </c:pt>
                <c:pt idx="1">
                  <c:v>389.95</c:v>
                </c:pt>
                <c:pt idx="2">
                  <c:v>198.1</c:v>
                </c:pt>
                <c:pt idx="3">
                  <c:v>155.35</c:v>
                </c:pt>
                <c:pt idx="4">
                  <c:v>245</c:v>
                </c:pt>
                <c:pt idx="5">
                  <c:v>28.45</c:v>
                </c:pt>
                <c:pt idx="6">
                  <c:v>0</c:v>
                </c:pt>
                <c:pt idx="7">
                  <c:v>206.3</c:v>
                </c:pt>
                <c:pt idx="8">
                  <c:v>322.25</c:v>
                </c:pt>
                <c:pt idx="9">
                  <c:v>97.35</c:v>
                </c:pt>
                <c:pt idx="10">
                  <c:v>2.4</c:v>
                </c:pt>
                <c:pt idx="11">
                  <c:v>8.6999999999999993</c:v>
                </c:pt>
                <c:pt idx="12">
                  <c:v>142.5</c:v>
                </c:pt>
                <c:pt idx="13">
                  <c:v>0</c:v>
                </c:pt>
                <c:pt idx="14">
                  <c:v>83.85</c:v>
                </c:pt>
                <c:pt idx="15">
                  <c:v>119.1</c:v>
                </c:pt>
                <c:pt idx="16">
                  <c:v>76.599999999999994</c:v>
                </c:pt>
                <c:pt idx="17">
                  <c:v>0</c:v>
                </c:pt>
                <c:pt idx="18">
                  <c:v>60.4</c:v>
                </c:pt>
                <c:pt idx="19">
                  <c:v>359.35</c:v>
                </c:pt>
                <c:pt idx="20">
                  <c:v>55.65</c:v>
                </c:pt>
                <c:pt idx="21">
                  <c:v>49</c:v>
                </c:pt>
                <c:pt idx="22">
                  <c:v>918.45</c:v>
                </c:pt>
                <c:pt idx="23">
                  <c:v>631.65</c:v>
                </c:pt>
                <c:pt idx="24">
                  <c:v>799.1</c:v>
                </c:pt>
                <c:pt idx="25">
                  <c:v>0</c:v>
                </c:pt>
                <c:pt idx="26">
                  <c:v>0</c:v>
                </c:pt>
                <c:pt idx="27">
                  <c:v>126.35</c:v>
                </c:pt>
                <c:pt idx="28">
                  <c:v>1615.15</c:v>
                </c:pt>
                <c:pt idx="29">
                  <c:v>282</c:v>
                </c:pt>
                <c:pt idx="30">
                  <c:v>342.4</c:v>
                </c:pt>
                <c:pt idx="31">
                  <c:v>0</c:v>
                </c:pt>
                <c:pt idx="32">
                  <c:v>116.95</c:v>
                </c:pt>
                <c:pt idx="33">
                  <c:v>42.05</c:v>
                </c:pt>
                <c:pt idx="34">
                  <c:v>83.75</c:v>
                </c:pt>
                <c:pt idx="35">
                  <c:v>91.65</c:v>
                </c:pt>
                <c:pt idx="36">
                  <c:v>95.05</c:v>
                </c:pt>
                <c:pt idx="37">
                  <c:v>183.3</c:v>
                </c:pt>
                <c:pt idx="38">
                  <c:v>649.4</c:v>
                </c:pt>
                <c:pt idx="39">
                  <c:v>165.8</c:v>
                </c:pt>
                <c:pt idx="40">
                  <c:v>209.1</c:v>
                </c:pt>
                <c:pt idx="41">
                  <c:v>0</c:v>
                </c:pt>
                <c:pt idx="42">
                  <c:v>86.4</c:v>
                </c:pt>
                <c:pt idx="43">
                  <c:v>346.15</c:v>
                </c:pt>
                <c:pt idx="44">
                  <c:v>0</c:v>
                </c:pt>
                <c:pt idx="45">
                  <c:v>0</c:v>
                </c:pt>
                <c:pt idx="46">
                  <c:v>2074.1</c:v>
                </c:pt>
                <c:pt idx="47">
                  <c:v>1683.25</c:v>
                </c:pt>
                <c:pt idx="48">
                  <c:v>852.45</c:v>
                </c:pt>
                <c:pt idx="49">
                  <c:v>2.4</c:v>
                </c:pt>
                <c:pt idx="50">
                  <c:v>40.049999999999997</c:v>
                </c:pt>
                <c:pt idx="51">
                  <c:v>122.2</c:v>
                </c:pt>
                <c:pt idx="52">
                  <c:v>0</c:v>
                </c:pt>
                <c:pt idx="53">
                  <c:v>125.45</c:v>
                </c:pt>
                <c:pt idx="54">
                  <c:v>21.25</c:v>
                </c:pt>
                <c:pt idx="55">
                  <c:v>148.44999999999999</c:v>
                </c:pt>
                <c:pt idx="56">
                  <c:v>1448.65</c:v>
                </c:pt>
                <c:pt idx="57">
                  <c:v>1179.25</c:v>
                </c:pt>
                <c:pt idx="58">
                  <c:v>14.4</c:v>
                </c:pt>
                <c:pt idx="59">
                  <c:v>852.7</c:v>
                </c:pt>
                <c:pt idx="60">
                  <c:v>1151</c:v>
                </c:pt>
                <c:pt idx="61">
                  <c:v>126.52800000000001</c:v>
                </c:pt>
                <c:pt idx="62">
                  <c:v>153.15</c:v>
                </c:pt>
                <c:pt idx="63">
                  <c:v>212.55</c:v>
                </c:pt>
                <c:pt idx="64">
                  <c:v>550.9</c:v>
                </c:pt>
                <c:pt idx="65">
                  <c:v>100.9</c:v>
                </c:pt>
                <c:pt idx="66">
                  <c:v>60.1</c:v>
                </c:pt>
                <c:pt idx="67">
                  <c:v>55</c:v>
                </c:pt>
                <c:pt idx="68">
                  <c:v>57.6</c:v>
                </c:pt>
                <c:pt idx="69">
                  <c:v>125.65</c:v>
                </c:pt>
                <c:pt idx="70">
                  <c:v>13</c:v>
                </c:pt>
                <c:pt idx="71">
                  <c:v>436.55</c:v>
                </c:pt>
                <c:pt idx="72">
                  <c:v>173.65</c:v>
                </c:pt>
                <c:pt idx="73">
                  <c:v>239.95</c:v>
                </c:pt>
                <c:pt idx="74">
                  <c:v>98.8</c:v>
                </c:pt>
                <c:pt idx="75">
                  <c:v>144.85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A6-480C-BBFA-F75E10430B4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22034.328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1930.1</c:v>
                </c:pt>
                <c:pt idx="1">
                  <c:v>3594.7</c:v>
                </c:pt>
                <c:pt idx="2">
                  <c:v>7856.95</c:v>
                </c:pt>
                <c:pt idx="3">
                  <c:v>8652.5779999999995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48E-4164-9109-98B316F7F37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16.5</c:v>
                </c:pt>
                <c:pt idx="2">
                  <c:v>16.2</c:v>
                </c:pt>
                <c:pt idx="3">
                  <c:v>16</c:v>
                </c:pt>
                <c:pt idx="4">
                  <c:v>16.2</c:v>
                </c:pt>
                <c:pt idx="5">
                  <c:v>15.9</c:v>
                </c:pt>
                <c:pt idx="6">
                  <c:v>14.8</c:v>
                </c:pt>
                <c:pt idx="7">
                  <c:v>16.2</c:v>
                </c:pt>
                <c:pt idx="8">
                  <c:v>16.100000000000001</c:v>
                </c:pt>
                <c:pt idx="9">
                  <c:v>16.3</c:v>
                </c:pt>
                <c:pt idx="10">
                  <c:v>16</c:v>
                </c:pt>
                <c:pt idx="11">
                  <c:v>15</c:v>
                </c:pt>
                <c:pt idx="12">
                  <c:v>16.5</c:v>
                </c:pt>
                <c:pt idx="13">
                  <c:v>15.6</c:v>
                </c:pt>
                <c:pt idx="14">
                  <c:v>16.100000000000001</c:v>
                </c:pt>
                <c:pt idx="15">
                  <c:v>16.399999999999999</c:v>
                </c:pt>
                <c:pt idx="16">
                  <c:v>16.100000000000001</c:v>
                </c:pt>
                <c:pt idx="17">
                  <c:v>15.7</c:v>
                </c:pt>
                <c:pt idx="18">
                  <c:v>16.2</c:v>
                </c:pt>
                <c:pt idx="19">
                  <c:v>16.3</c:v>
                </c:pt>
                <c:pt idx="20">
                  <c:v>15.3</c:v>
                </c:pt>
                <c:pt idx="21">
                  <c:v>16.100000000000001</c:v>
                </c:pt>
                <c:pt idx="22">
                  <c:v>16.3</c:v>
                </c:pt>
                <c:pt idx="23">
                  <c:v>15.9</c:v>
                </c:pt>
                <c:pt idx="24">
                  <c:v>15.3</c:v>
                </c:pt>
                <c:pt idx="25">
                  <c:v>16.399999999999999</c:v>
                </c:pt>
                <c:pt idx="26">
                  <c:v>16.2</c:v>
                </c:pt>
                <c:pt idx="27">
                  <c:v>16</c:v>
                </c:pt>
                <c:pt idx="28">
                  <c:v>16.5</c:v>
                </c:pt>
                <c:pt idx="29">
                  <c:v>16.600000000000001</c:v>
                </c:pt>
                <c:pt idx="30">
                  <c:v>15.9</c:v>
                </c:pt>
                <c:pt idx="31">
                  <c:v>14.8</c:v>
                </c:pt>
                <c:pt idx="32">
                  <c:v>15.5</c:v>
                </c:pt>
                <c:pt idx="33">
                  <c:v>16</c:v>
                </c:pt>
                <c:pt idx="34">
                  <c:v>16.5</c:v>
                </c:pt>
                <c:pt idx="35">
                  <c:v>16.3</c:v>
                </c:pt>
                <c:pt idx="36">
                  <c:v>16.399999999999999</c:v>
                </c:pt>
                <c:pt idx="37">
                  <c:v>16.8</c:v>
                </c:pt>
                <c:pt idx="38">
                  <c:v>16.399999999999999</c:v>
                </c:pt>
                <c:pt idx="39">
                  <c:v>16.2</c:v>
                </c:pt>
                <c:pt idx="40">
                  <c:v>16</c:v>
                </c:pt>
                <c:pt idx="41">
                  <c:v>16.399999999999999</c:v>
                </c:pt>
                <c:pt idx="42">
                  <c:v>16.3</c:v>
                </c:pt>
                <c:pt idx="43">
                  <c:v>15.1</c:v>
                </c:pt>
                <c:pt idx="44">
                  <c:v>16.2</c:v>
                </c:pt>
                <c:pt idx="45">
                  <c:v>16.3</c:v>
                </c:pt>
                <c:pt idx="46">
                  <c:v>16.3</c:v>
                </c:pt>
                <c:pt idx="47">
                  <c:v>16.100000000000001</c:v>
                </c:pt>
              </c:numCache>
            </c:numRef>
          </c:val>
          <c:extLst>
            <c:ext xmlns:c16="http://schemas.microsoft.com/office/drawing/2014/chart" uri="{C3380CC4-5D6E-409C-BE32-E72D297353CC}">
              <c16:uniqueId val="{00000000-D340-4BBE-8C34-B17F68BC3E6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15.5</c:v>
                </c:pt>
                <c:pt idx="2">
                  <c:v>15.8</c:v>
                </c:pt>
                <c:pt idx="3">
                  <c:v>15.9</c:v>
                </c:pt>
                <c:pt idx="4">
                  <c:v>15.9</c:v>
                </c:pt>
                <c:pt idx="5">
                  <c:v>15.9</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D340-4BBE-8C34-B17F68BC3E6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8</c:v>
                </c:pt>
                <c:pt idx="2">
                  <c:v>9.1999999999999993</c:v>
                </c:pt>
                <c:pt idx="3">
                  <c:v>6.1</c:v>
                </c:pt>
                <c:pt idx="4">
                  <c:v>7.5</c:v>
                </c:pt>
                <c:pt idx="5">
                  <c:v>7.9</c:v>
                </c:pt>
                <c:pt idx="6">
                  <c:v>8.1</c:v>
                </c:pt>
                <c:pt idx="7">
                  <c:v>8.1999999999999993</c:v>
                </c:pt>
                <c:pt idx="8">
                  <c:v>8.8000000000000007</c:v>
                </c:pt>
                <c:pt idx="9">
                  <c:v>8.3000000000000007</c:v>
                </c:pt>
                <c:pt idx="10">
                  <c:v>8.8000000000000007</c:v>
                </c:pt>
                <c:pt idx="11">
                  <c:v>9</c:v>
                </c:pt>
                <c:pt idx="12">
                  <c:v>8.6999999999999993</c:v>
                </c:pt>
                <c:pt idx="13">
                  <c:v>8.8000000000000007</c:v>
                </c:pt>
                <c:pt idx="14">
                  <c:v>8.8000000000000007</c:v>
                </c:pt>
                <c:pt idx="15">
                  <c:v>8.1</c:v>
                </c:pt>
                <c:pt idx="16">
                  <c:v>8.6999999999999993</c:v>
                </c:pt>
                <c:pt idx="17">
                  <c:v>9.3000000000000007</c:v>
                </c:pt>
                <c:pt idx="18">
                  <c:v>9.1999999999999993</c:v>
                </c:pt>
                <c:pt idx="19">
                  <c:v>7.4</c:v>
                </c:pt>
                <c:pt idx="20">
                  <c:v>7.1</c:v>
                </c:pt>
                <c:pt idx="21">
                  <c:v>7.9</c:v>
                </c:pt>
                <c:pt idx="22">
                  <c:v>8.5</c:v>
                </c:pt>
                <c:pt idx="23">
                  <c:v>7.9</c:v>
                </c:pt>
                <c:pt idx="24">
                  <c:v>8.6999999999999993</c:v>
                </c:pt>
                <c:pt idx="25">
                  <c:v>8.1</c:v>
                </c:pt>
                <c:pt idx="26">
                  <c:v>7.9</c:v>
                </c:pt>
                <c:pt idx="27">
                  <c:v>9.1999999999999993</c:v>
                </c:pt>
                <c:pt idx="28">
                  <c:v>8.5</c:v>
                </c:pt>
                <c:pt idx="29">
                  <c:v>7.8</c:v>
                </c:pt>
                <c:pt idx="30">
                  <c:v>9.4</c:v>
                </c:pt>
                <c:pt idx="31">
                  <c:v>7.5</c:v>
                </c:pt>
                <c:pt idx="32">
                  <c:v>6.5</c:v>
                </c:pt>
                <c:pt idx="33">
                  <c:v>8.3000000000000007</c:v>
                </c:pt>
                <c:pt idx="34">
                  <c:v>8.6999999999999993</c:v>
                </c:pt>
                <c:pt idx="35">
                  <c:v>8</c:v>
                </c:pt>
                <c:pt idx="36">
                  <c:v>7.7</c:v>
                </c:pt>
                <c:pt idx="37">
                  <c:v>8.8000000000000007</c:v>
                </c:pt>
                <c:pt idx="38">
                  <c:v>8.6</c:v>
                </c:pt>
                <c:pt idx="39">
                  <c:v>8.8000000000000007</c:v>
                </c:pt>
                <c:pt idx="40">
                  <c:v>7</c:v>
                </c:pt>
                <c:pt idx="41">
                  <c:v>7.7</c:v>
                </c:pt>
                <c:pt idx="42">
                  <c:v>8.1</c:v>
                </c:pt>
                <c:pt idx="43">
                  <c:v>8.1</c:v>
                </c:pt>
                <c:pt idx="44">
                  <c:v>7.9</c:v>
                </c:pt>
                <c:pt idx="45">
                  <c:v>9.6</c:v>
                </c:pt>
                <c:pt idx="46">
                  <c:v>7.8</c:v>
                </c:pt>
                <c:pt idx="47">
                  <c:v>8.1</c:v>
                </c:pt>
              </c:numCache>
            </c:numRef>
          </c:val>
          <c:extLst>
            <c:ext xmlns:c16="http://schemas.microsoft.com/office/drawing/2014/chart" uri="{C3380CC4-5D6E-409C-BE32-E72D297353CC}">
              <c16:uniqueId val="{00000002-D340-4BBE-8C34-B17F68BC3E6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5.5</c:v>
                </c:pt>
                <c:pt idx="28">
                  <c:v>6.5</c:v>
                </c:pt>
                <c:pt idx="29">
                  <c:v>6.5</c:v>
                </c:pt>
                <c:pt idx="30">
                  <c:v>6.5</c:v>
                </c:pt>
                <c:pt idx="31">
                  <c:v>6.2</c:v>
                </c:pt>
                <c:pt idx="32">
                  <c:v>6.5</c:v>
                </c:pt>
                <c:pt idx="33">
                  <c:v>6.5</c:v>
                </c:pt>
                <c:pt idx="34">
                  <c:v>6.5</c:v>
                </c:pt>
                <c:pt idx="35">
                  <c:v>6.5</c:v>
                </c:pt>
                <c:pt idx="36">
                  <c:v>6.5</c:v>
                </c:pt>
                <c:pt idx="37">
                  <c:v>6.5</c:v>
                </c:pt>
                <c:pt idx="38">
                  <c:v>6.5</c:v>
                </c:pt>
                <c:pt idx="39">
                  <c:v>6.5</c:v>
                </c:pt>
                <c:pt idx="40">
                  <c:v>6.5</c:v>
                </c:pt>
                <c:pt idx="41">
                  <c:v>6.5</c:v>
                </c:pt>
                <c:pt idx="42">
                  <c:v>6.5</c:v>
                </c:pt>
                <c:pt idx="43">
                  <c:v>6.5</c:v>
                </c:pt>
                <c:pt idx="44">
                  <c:v>6.5</c:v>
                </c:pt>
                <c:pt idx="45">
                  <c:v>6.5</c:v>
                </c:pt>
                <c:pt idx="46">
                  <c:v>6.5</c:v>
                </c:pt>
                <c:pt idx="47">
                  <c:v>6.5</c:v>
                </c:pt>
              </c:numCache>
            </c:numRef>
          </c:val>
          <c:extLst>
            <c:ext xmlns:c16="http://schemas.microsoft.com/office/drawing/2014/chart" uri="{C3380CC4-5D6E-409C-BE32-E72D297353CC}">
              <c16:uniqueId val="{00000003-D340-4BBE-8C34-B17F68BC3E6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8.3000000000000007</c:v>
                </c:pt>
                <c:pt idx="1">
                  <c:v>8.9</c:v>
                </c:pt>
                <c:pt idx="2">
                  <c:v>8.9</c:v>
                </c:pt>
                <c:pt idx="3">
                  <c:v>8.8000000000000007</c:v>
                </c:pt>
                <c:pt idx="4">
                  <c:v>8</c:v>
                </c:pt>
                <c:pt idx="5">
                  <c:v>8.8000000000000007</c:v>
                </c:pt>
                <c:pt idx="6">
                  <c:v>8.9</c:v>
                </c:pt>
                <c:pt idx="7">
                  <c:v>8.8000000000000007</c:v>
                </c:pt>
                <c:pt idx="8">
                  <c:v>8.5</c:v>
                </c:pt>
                <c:pt idx="9">
                  <c:v>8.6</c:v>
                </c:pt>
                <c:pt idx="10">
                  <c:v>7.9</c:v>
                </c:pt>
                <c:pt idx="11">
                  <c:v>8.6999999999999993</c:v>
                </c:pt>
                <c:pt idx="12">
                  <c:v>8.6999999999999993</c:v>
                </c:pt>
                <c:pt idx="13">
                  <c:v>8.6999999999999993</c:v>
                </c:pt>
                <c:pt idx="14">
                  <c:v>8.6999999999999993</c:v>
                </c:pt>
                <c:pt idx="15">
                  <c:v>8.8000000000000007</c:v>
                </c:pt>
                <c:pt idx="16">
                  <c:v>8.9</c:v>
                </c:pt>
                <c:pt idx="17">
                  <c:v>7.9</c:v>
                </c:pt>
                <c:pt idx="18">
                  <c:v>8.6</c:v>
                </c:pt>
                <c:pt idx="19">
                  <c:v>6.5</c:v>
                </c:pt>
                <c:pt idx="20">
                  <c:v>8.6999999999999993</c:v>
                </c:pt>
                <c:pt idx="21">
                  <c:v>8.3000000000000007</c:v>
                </c:pt>
                <c:pt idx="22">
                  <c:v>8.5</c:v>
                </c:pt>
                <c:pt idx="23">
                  <c:v>8.3000000000000007</c:v>
                </c:pt>
                <c:pt idx="24">
                  <c:v>8.5</c:v>
                </c:pt>
                <c:pt idx="25">
                  <c:v>8.9</c:v>
                </c:pt>
                <c:pt idx="26">
                  <c:v>8.8000000000000007</c:v>
                </c:pt>
                <c:pt idx="27">
                  <c:v>8.8000000000000007</c:v>
                </c:pt>
                <c:pt idx="28">
                  <c:v>8.6999999999999993</c:v>
                </c:pt>
                <c:pt idx="29">
                  <c:v>8.9</c:v>
                </c:pt>
                <c:pt idx="30">
                  <c:v>8.9</c:v>
                </c:pt>
                <c:pt idx="31">
                  <c:v>8.9</c:v>
                </c:pt>
                <c:pt idx="32">
                  <c:v>8.3000000000000007</c:v>
                </c:pt>
                <c:pt idx="33">
                  <c:v>9.1</c:v>
                </c:pt>
                <c:pt idx="34">
                  <c:v>8.5</c:v>
                </c:pt>
                <c:pt idx="35">
                  <c:v>9</c:v>
                </c:pt>
                <c:pt idx="36">
                  <c:v>8.8000000000000007</c:v>
                </c:pt>
                <c:pt idx="37">
                  <c:v>8.5</c:v>
                </c:pt>
                <c:pt idx="38">
                  <c:v>9.1</c:v>
                </c:pt>
                <c:pt idx="39">
                  <c:v>8.5</c:v>
                </c:pt>
                <c:pt idx="40">
                  <c:v>7.5</c:v>
                </c:pt>
                <c:pt idx="41">
                  <c:v>8.4</c:v>
                </c:pt>
                <c:pt idx="42">
                  <c:v>8.8000000000000007</c:v>
                </c:pt>
                <c:pt idx="43">
                  <c:v>8.3000000000000007</c:v>
                </c:pt>
                <c:pt idx="44">
                  <c:v>9.1</c:v>
                </c:pt>
                <c:pt idx="45">
                  <c:v>9</c:v>
                </c:pt>
                <c:pt idx="46">
                  <c:v>8.9</c:v>
                </c:pt>
                <c:pt idx="47">
                  <c:v>8.6999999999999993</c:v>
                </c:pt>
              </c:numCache>
            </c:numRef>
          </c:val>
          <c:extLst>
            <c:ext xmlns:c16="http://schemas.microsoft.com/office/drawing/2014/chart" uri="{C3380CC4-5D6E-409C-BE32-E72D297353CC}">
              <c16:uniqueId val="{00000004-D340-4BBE-8C34-B17F68BC3E6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11.3</c:v>
                </c:pt>
                <c:pt idx="1">
                  <c:v>14.5</c:v>
                </c:pt>
                <c:pt idx="2">
                  <c:v>13.8</c:v>
                </c:pt>
                <c:pt idx="3">
                  <c:v>13</c:v>
                </c:pt>
                <c:pt idx="4">
                  <c:v>13.7</c:v>
                </c:pt>
                <c:pt idx="5">
                  <c:v>14.3</c:v>
                </c:pt>
                <c:pt idx="6">
                  <c:v>13.4</c:v>
                </c:pt>
                <c:pt idx="7">
                  <c:v>14.1</c:v>
                </c:pt>
                <c:pt idx="8">
                  <c:v>15.1</c:v>
                </c:pt>
                <c:pt idx="9">
                  <c:v>12.2</c:v>
                </c:pt>
                <c:pt idx="10">
                  <c:v>12.2</c:v>
                </c:pt>
                <c:pt idx="11">
                  <c:v>13.3</c:v>
                </c:pt>
                <c:pt idx="12">
                  <c:v>13.3</c:v>
                </c:pt>
                <c:pt idx="13">
                  <c:v>13.1</c:v>
                </c:pt>
                <c:pt idx="14">
                  <c:v>12.1</c:v>
                </c:pt>
                <c:pt idx="15">
                  <c:v>12.7</c:v>
                </c:pt>
                <c:pt idx="16">
                  <c:v>13</c:v>
                </c:pt>
                <c:pt idx="17">
                  <c:v>13.2</c:v>
                </c:pt>
                <c:pt idx="18">
                  <c:v>13.2</c:v>
                </c:pt>
                <c:pt idx="19">
                  <c:v>13.4</c:v>
                </c:pt>
                <c:pt idx="20">
                  <c:v>15.1</c:v>
                </c:pt>
                <c:pt idx="21">
                  <c:v>14.3</c:v>
                </c:pt>
                <c:pt idx="22">
                  <c:v>13.3</c:v>
                </c:pt>
                <c:pt idx="23">
                  <c:v>14.2</c:v>
                </c:pt>
                <c:pt idx="24">
                  <c:v>13.6</c:v>
                </c:pt>
                <c:pt idx="25">
                  <c:v>13.4</c:v>
                </c:pt>
                <c:pt idx="26">
                  <c:v>13.3</c:v>
                </c:pt>
                <c:pt idx="27">
                  <c:v>13.2</c:v>
                </c:pt>
                <c:pt idx="28">
                  <c:v>13</c:v>
                </c:pt>
                <c:pt idx="29">
                  <c:v>13.3</c:v>
                </c:pt>
                <c:pt idx="30">
                  <c:v>16.5</c:v>
                </c:pt>
                <c:pt idx="31">
                  <c:v>14.3</c:v>
                </c:pt>
                <c:pt idx="32">
                  <c:v>13.5</c:v>
                </c:pt>
                <c:pt idx="33">
                  <c:v>12.3</c:v>
                </c:pt>
                <c:pt idx="34">
                  <c:v>11.4</c:v>
                </c:pt>
                <c:pt idx="35">
                  <c:v>12.1</c:v>
                </c:pt>
                <c:pt idx="36">
                  <c:v>12.3</c:v>
                </c:pt>
                <c:pt idx="37">
                  <c:v>14.7</c:v>
                </c:pt>
                <c:pt idx="38">
                  <c:v>14.4</c:v>
                </c:pt>
                <c:pt idx="39">
                  <c:v>14.2</c:v>
                </c:pt>
                <c:pt idx="40">
                  <c:v>12.8</c:v>
                </c:pt>
                <c:pt idx="41">
                  <c:v>13</c:v>
                </c:pt>
                <c:pt idx="42">
                  <c:v>12.3</c:v>
                </c:pt>
                <c:pt idx="43">
                  <c:v>14.7</c:v>
                </c:pt>
                <c:pt idx="44">
                  <c:v>14.4</c:v>
                </c:pt>
                <c:pt idx="45">
                  <c:v>14.2</c:v>
                </c:pt>
                <c:pt idx="46">
                  <c:v>12.8</c:v>
                </c:pt>
                <c:pt idx="47">
                  <c:v>13</c:v>
                </c:pt>
              </c:numCache>
            </c:numRef>
          </c:val>
          <c:extLst>
            <c:ext xmlns:c16="http://schemas.microsoft.com/office/drawing/2014/chart" uri="{C3380CC4-5D6E-409C-BE32-E72D297353CC}">
              <c16:uniqueId val="{00000005-D340-4BBE-8C34-B17F68BC3E6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D340-4BBE-8C34-B17F68BC3E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SAMAY I S.A.C</c:v>
                </c:pt>
                <c:pt idx="8">
                  <c:v>EGEMSA</c:v>
                </c:pt>
                <c:pt idx="9">
                  <c:v>ORAZUL ENERGY PERÚ</c:v>
                </c:pt>
                <c:pt idx="10">
                  <c:v>EMPRESA DE GENERACION HUALLAGA</c:v>
                </c:pt>
                <c:pt idx="11">
                  <c:v>CELEPSA</c:v>
                </c:pt>
                <c:pt idx="12">
                  <c:v>EGASA</c:v>
                </c:pt>
                <c:pt idx="13">
                  <c:v>JOYA SOLAR S.A.C.</c:v>
                </c:pt>
                <c:pt idx="14">
                  <c:v>HYDRO GLOBAL PERÚ S.A.C.</c:v>
                </c:pt>
                <c:pt idx="15">
                  <c:v>SAN GABAN</c:v>
                </c:pt>
                <c:pt idx="16">
                  <c:v>CHINANGO S.A.C.</c:v>
                </c:pt>
                <c:pt idx="17">
                  <c:v>ENERGIA RENOVABLE DEL SUR S.A.</c:v>
                </c:pt>
                <c:pt idx="18">
                  <c:v>INLAND ENERGY SAC</c:v>
                </c:pt>
                <c:pt idx="19">
                  <c:v>ENERGÍA EÓLICA S.A.</c:v>
                </c:pt>
                <c:pt idx="20">
                  <c:v>EMPRESA DE GENERACION HUANZA</c:v>
                </c:pt>
                <c:pt idx="21">
                  <c:v>PARQUE EOLICO TRES HERMANAS S.A.C.</c:v>
                </c:pt>
                <c:pt idx="22">
                  <c:v>ENEL GENERACION PIURA S.A.</c:v>
                </c:pt>
                <c:pt idx="23">
                  <c:v>SINERSA</c:v>
                </c:pt>
                <c:pt idx="24">
                  <c:v>LA VIRGEN</c:v>
                </c:pt>
                <c:pt idx="25">
                  <c:v>EGESUR</c:v>
                </c:pt>
                <c:pt idx="26">
                  <c:v>GR CORTARRAMA SOCIEDAD ANONIMA CERRADA</c:v>
                </c:pt>
                <c:pt idx="27">
                  <c:v>GENERADORA DE ENERGÍA DEL PERÚ</c:v>
                </c:pt>
                <c:pt idx="28">
                  <c:v>TERMOSELVA</c:v>
                </c:pt>
                <c:pt idx="29">
                  <c:v>HIDROELECTRICA HUANCHOR S.A.C.</c:v>
                </c:pt>
                <c:pt idx="30">
                  <c:v>EGEJUNIN</c:v>
                </c:pt>
                <c:pt idx="31">
                  <c:v>EMPRESA DE GENERACION ELECTRICA SANTA ANA S.A.C.</c:v>
                </c:pt>
                <c:pt idx="32">
                  <c:v>PARQUE EOLICO MARCONA S.A.C.</c:v>
                </c:pt>
                <c:pt idx="33">
                  <c:v>HUAURA POWER GROUP S.A.</c:v>
                </c:pt>
                <c:pt idx="34">
                  <c:v>GR PAINO SOCIEDAD ANONIMA CERRADA</c:v>
                </c:pt>
                <c:pt idx="35">
                  <c:v>AGRO INDUSTRIAL PARAMONGA S.A.</c:v>
                </c:pt>
                <c:pt idx="36">
                  <c:v>TRANSMISION ANDINA DE GENERACION S.A.C.</c:v>
                </c:pt>
                <c:pt idx="37">
                  <c:v>ANDEAN POWER S.A.C.</c:v>
                </c:pt>
                <c:pt idx="38">
                  <c:v>GR TARUCA SOCIEDAD ANONIMA CERRADA</c:v>
                </c:pt>
                <c:pt idx="39">
                  <c:v>PLANTA DE RESERVA FRIA DE GENERACION  DE ETEN S.A.</c:v>
                </c:pt>
                <c:pt idx="40">
                  <c:v>CELEPSA RENOVABLES S.R.L.</c:v>
                </c:pt>
                <c:pt idx="41">
                  <c:v>SHOUGESA</c:v>
                </c:pt>
                <c:pt idx="42">
                  <c:v>AGROAURORA S.A.C.</c:v>
                </c:pt>
                <c:pt idx="43">
                  <c:v>CASA GRANDE S.A.A.</c:v>
                </c:pt>
                <c:pt idx="44">
                  <c:v>PETRAMAS</c:v>
                </c:pt>
                <c:pt idx="45">
                  <c:v>AGROLMOS SOCIEDAD ANONIMA - AGROLMOS S.A.</c:v>
                </c:pt>
                <c:pt idx="46">
                  <c:v>BIOENERGIA DEL CHIRA S.A.</c:v>
                </c:pt>
                <c:pt idx="47">
                  <c:v>GENERACIÓN ANDINA S.A.C.</c:v>
                </c:pt>
                <c:pt idx="48">
                  <c:v>AGROINDUSTRIAS SAN JACINTO S.A.A.</c:v>
                </c:pt>
                <c:pt idx="49">
                  <c:v>VARI ENERGIA S.A.C.</c:v>
                </c:pt>
                <c:pt idx="50">
                  <c:v>PANAMERICANA  SOLAR SAC.</c:v>
                </c:pt>
                <c:pt idx="51">
                  <c:v>INVERSIONES SHAQSHA S.A.C.</c:v>
                </c:pt>
                <c:pt idx="52">
                  <c:v>MAJES ARCUS S.A.C.</c:v>
                </c:pt>
                <c:pt idx="53">
                  <c:v>MOQUEGUA FV S.A.C.</c:v>
                </c:pt>
                <c:pt idx="54">
                  <c:v>REPARTICIÓN ARCUS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ASOCIACIÓN SANTA LUCIA DE CHACAS</c:v>
                </c:pt>
                <c:pt idx="62">
                  <c:v>MAJA ENERGIA S.A.C.</c:v>
                </c:pt>
                <c:pt idx="63">
                  <c:v>ELECTRICA YANAPAMPA SAC</c:v>
                </c:pt>
                <c:pt idx="64">
                  <c:v>COLCA SOLAR S.A.C.</c:v>
                </c:pt>
                <c:pt idx="65">
                  <c:v>COENERGY S.A.C.</c:v>
                </c:pt>
                <c:pt idx="66">
                  <c:v>KONDU SAC</c:v>
                </c:pt>
              </c:strCache>
            </c:strRef>
          </c:cat>
          <c:val>
            <c:numRef>
              <c:f>EVO_PRO_ENE!$J$195:$J$261</c:f>
              <c:numCache>
                <c:formatCode>General</c:formatCode>
                <c:ptCount val="67"/>
                <c:pt idx="0">
                  <c:v>500882.2</c:v>
                </c:pt>
                <c:pt idx="1">
                  <c:v>474503.712</c:v>
                </c:pt>
                <c:pt idx="2">
                  <c:v>393959.61499999999</c:v>
                </c:pt>
                <c:pt idx="3">
                  <c:v>281643.7</c:v>
                </c:pt>
                <c:pt idx="4">
                  <c:v>191771.65</c:v>
                </c:pt>
                <c:pt idx="5">
                  <c:v>109775</c:v>
                </c:pt>
                <c:pt idx="6">
                  <c:v>65447.1</c:v>
                </c:pt>
                <c:pt idx="7">
                  <c:v>46778.29</c:v>
                </c:pt>
                <c:pt idx="8">
                  <c:v>38419.25</c:v>
                </c:pt>
                <c:pt idx="9">
                  <c:v>38061.65</c:v>
                </c:pt>
                <c:pt idx="10">
                  <c:v>33858.301814999999</c:v>
                </c:pt>
                <c:pt idx="11">
                  <c:v>32562.2</c:v>
                </c:pt>
                <c:pt idx="12">
                  <c:v>30885.9</c:v>
                </c:pt>
                <c:pt idx="13">
                  <c:v>29123.45</c:v>
                </c:pt>
                <c:pt idx="14">
                  <c:v>27500.2</c:v>
                </c:pt>
                <c:pt idx="15">
                  <c:v>22839.1</c:v>
                </c:pt>
                <c:pt idx="16">
                  <c:v>21909.35</c:v>
                </c:pt>
                <c:pt idx="17">
                  <c:v>21132.6</c:v>
                </c:pt>
                <c:pt idx="18">
                  <c:v>20277.576150000001</c:v>
                </c:pt>
                <c:pt idx="19">
                  <c:v>17938.45</c:v>
                </c:pt>
                <c:pt idx="20">
                  <c:v>17084.25</c:v>
                </c:pt>
                <c:pt idx="21">
                  <c:v>14567.65</c:v>
                </c:pt>
                <c:pt idx="22">
                  <c:v>14052</c:v>
                </c:pt>
                <c:pt idx="23">
                  <c:v>12985.75</c:v>
                </c:pt>
                <c:pt idx="24">
                  <c:v>12412.85</c:v>
                </c:pt>
                <c:pt idx="25">
                  <c:v>12078.3</c:v>
                </c:pt>
                <c:pt idx="26">
                  <c:v>9352.2999999999993</c:v>
                </c:pt>
                <c:pt idx="27">
                  <c:v>6925.65</c:v>
                </c:pt>
                <c:pt idx="28">
                  <c:v>6620.9</c:v>
                </c:pt>
                <c:pt idx="29">
                  <c:v>6389.55</c:v>
                </c:pt>
                <c:pt idx="30">
                  <c:v>5924.1</c:v>
                </c:pt>
                <c:pt idx="31">
                  <c:v>5915.85</c:v>
                </c:pt>
                <c:pt idx="32">
                  <c:v>5519.85</c:v>
                </c:pt>
                <c:pt idx="33">
                  <c:v>4966.3</c:v>
                </c:pt>
                <c:pt idx="34">
                  <c:v>4825.1499999999996</c:v>
                </c:pt>
                <c:pt idx="35">
                  <c:v>4700.75</c:v>
                </c:pt>
                <c:pt idx="36">
                  <c:v>4626.1350000000002</c:v>
                </c:pt>
                <c:pt idx="37">
                  <c:v>4614.7</c:v>
                </c:pt>
                <c:pt idx="38">
                  <c:v>4550.05</c:v>
                </c:pt>
                <c:pt idx="39">
                  <c:v>4248.1499999999996</c:v>
                </c:pt>
                <c:pt idx="40">
                  <c:v>4242.3</c:v>
                </c:pt>
                <c:pt idx="41">
                  <c:v>4145.95</c:v>
                </c:pt>
                <c:pt idx="42">
                  <c:v>3987.45</c:v>
                </c:pt>
                <c:pt idx="43">
                  <c:v>3798.55</c:v>
                </c:pt>
                <c:pt idx="44">
                  <c:v>3623.05</c:v>
                </c:pt>
                <c:pt idx="45">
                  <c:v>3182.40265</c:v>
                </c:pt>
                <c:pt idx="46">
                  <c:v>3171.4</c:v>
                </c:pt>
                <c:pt idx="47">
                  <c:v>3043.75</c:v>
                </c:pt>
                <c:pt idx="48">
                  <c:v>2821.875</c:v>
                </c:pt>
                <c:pt idx="49">
                  <c:v>2493.15</c:v>
                </c:pt>
                <c:pt idx="50">
                  <c:v>2115.9521</c:v>
                </c:pt>
                <c:pt idx="51">
                  <c:v>1783.3</c:v>
                </c:pt>
                <c:pt idx="52">
                  <c:v>1734.05</c:v>
                </c:pt>
                <c:pt idx="53">
                  <c:v>1719.0987500000001</c:v>
                </c:pt>
                <c:pt idx="54">
                  <c:v>1712.0084999999999</c:v>
                </c:pt>
                <c:pt idx="55">
                  <c:v>1579.15</c:v>
                </c:pt>
                <c:pt idx="56">
                  <c:v>1339.7</c:v>
                </c:pt>
                <c:pt idx="57">
                  <c:v>1264.8</c:v>
                </c:pt>
                <c:pt idx="58">
                  <c:v>977.95</c:v>
                </c:pt>
                <c:pt idx="59">
                  <c:v>853.45</c:v>
                </c:pt>
                <c:pt idx="60">
                  <c:v>720.05</c:v>
                </c:pt>
                <c:pt idx="61">
                  <c:v>495.5</c:v>
                </c:pt>
                <c:pt idx="62">
                  <c:v>452.9</c:v>
                </c:pt>
                <c:pt idx="63">
                  <c:v>452.15</c:v>
                </c:pt>
                <c:pt idx="64">
                  <c:v>119.9</c:v>
                </c:pt>
                <c:pt idx="65">
                  <c:v>33.5</c:v>
                </c:pt>
                <c:pt idx="66">
                  <c:v>31.35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72-415E-82D7-E9A3919447E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315.3</c:v>
                </c:pt>
                <c:pt idx="1">
                  <c:v>301.10000000000002</c:v>
                </c:pt>
                <c:pt idx="2">
                  <c:v>294.89999999999998</c:v>
                </c:pt>
                <c:pt idx="3">
                  <c:v>289.60000000000002</c:v>
                </c:pt>
                <c:pt idx="4">
                  <c:v>295</c:v>
                </c:pt>
                <c:pt idx="5">
                  <c:v>284.7</c:v>
                </c:pt>
                <c:pt idx="6">
                  <c:v>280.7</c:v>
                </c:pt>
                <c:pt idx="7">
                  <c:v>273.8</c:v>
                </c:pt>
                <c:pt idx="8">
                  <c:v>281.89999999999998</c:v>
                </c:pt>
                <c:pt idx="9">
                  <c:v>280.10000000000002</c:v>
                </c:pt>
                <c:pt idx="10">
                  <c:v>275.2</c:v>
                </c:pt>
                <c:pt idx="11">
                  <c:v>276.60000000000002</c:v>
                </c:pt>
                <c:pt idx="12">
                  <c:v>285.7</c:v>
                </c:pt>
                <c:pt idx="13">
                  <c:v>277.10000000000002</c:v>
                </c:pt>
                <c:pt idx="14">
                  <c:v>280.10000000000002</c:v>
                </c:pt>
                <c:pt idx="15">
                  <c:v>285.8</c:v>
                </c:pt>
                <c:pt idx="16">
                  <c:v>318.89999999999998</c:v>
                </c:pt>
                <c:pt idx="17">
                  <c:v>325</c:v>
                </c:pt>
                <c:pt idx="18">
                  <c:v>346</c:v>
                </c:pt>
                <c:pt idx="19">
                  <c:v>351.4</c:v>
                </c:pt>
                <c:pt idx="20">
                  <c:v>374.4</c:v>
                </c:pt>
                <c:pt idx="21">
                  <c:v>383.8</c:v>
                </c:pt>
                <c:pt idx="22">
                  <c:v>385.2</c:v>
                </c:pt>
                <c:pt idx="23">
                  <c:v>392.4</c:v>
                </c:pt>
                <c:pt idx="24">
                  <c:v>377.8</c:v>
                </c:pt>
                <c:pt idx="25">
                  <c:v>371.4</c:v>
                </c:pt>
                <c:pt idx="26">
                  <c:v>388.2</c:v>
                </c:pt>
                <c:pt idx="27">
                  <c:v>376.1</c:v>
                </c:pt>
                <c:pt idx="28">
                  <c:v>374.2</c:v>
                </c:pt>
                <c:pt idx="29">
                  <c:v>383.7</c:v>
                </c:pt>
                <c:pt idx="30">
                  <c:v>394.4</c:v>
                </c:pt>
                <c:pt idx="31">
                  <c:v>364.3</c:v>
                </c:pt>
                <c:pt idx="32">
                  <c:v>355.6</c:v>
                </c:pt>
                <c:pt idx="33">
                  <c:v>343</c:v>
                </c:pt>
                <c:pt idx="34">
                  <c:v>354.5</c:v>
                </c:pt>
                <c:pt idx="35">
                  <c:v>356.7</c:v>
                </c:pt>
                <c:pt idx="36">
                  <c:v>340</c:v>
                </c:pt>
                <c:pt idx="37">
                  <c:v>339.9</c:v>
                </c:pt>
                <c:pt idx="38">
                  <c:v>346.1</c:v>
                </c:pt>
                <c:pt idx="39">
                  <c:v>329.7</c:v>
                </c:pt>
                <c:pt idx="40">
                  <c:v>327</c:v>
                </c:pt>
                <c:pt idx="41">
                  <c:v>342.3</c:v>
                </c:pt>
                <c:pt idx="42">
                  <c:v>341.2</c:v>
                </c:pt>
                <c:pt idx="43">
                  <c:v>367.6</c:v>
                </c:pt>
                <c:pt idx="44">
                  <c:v>356.7</c:v>
                </c:pt>
                <c:pt idx="45">
                  <c:v>366.5</c:v>
                </c:pt>
                <c:pt idx="46">
                  <c:v>338.8</c:v>
                </c:pt>
                <c:pt idx="47">
                  <c:v>329.8</c:v>
                </c:pt>
              </c:numCache>
            </c:numRef>
          </c:val>
          <c:extLst>
            <c:ext xmlns:c16="http://schemas.microsoft.com/office/drawing/2014/chart" uri="{C3380CC4-5D6E-409C-BE32-E72D297353CC}">
              <c16:uniqueId val="{00000000-21E5-47E3-9148-77370F428DC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6347.1</c:v>
                </c:pt>
                <c:pt idx="1">
                  <c:v>6283.2</c:v>
                </c:pt>
                <c:pt idx="2">
                  <c:v>6075.3</c:v>
                </c:pt>
                <c:pt idx="3">
                  <c:v>6114.9</c:v>
                </c:pt>
                <c:pt idx="4">
                  <c:v>6094.5</c:v>
                </c:pt>
                <c:pt idx="5">
                  <c:v>6064</c:v>
                </c:pt>
                <c:pt idx="6">
                  <c:v>5998.4</c:v>
                </c:pt>
                <c:pt idx="7">
                  <c:v>6044.2</c:v>
                </c:pt>
                <c:pt idx="8">
                  <c:v>6067.2</c:v>
                </c:pt>
                <c:pt idx="9">
                  <c:v>6090.8</c:v>
                </c:pt>
                <c:pt idx="10">
                  <c:v>6125.8</c:v>
                </c:pt>
                <c:pt idx="11">
                  <c:v>6157.8</c:v>
                </c:pt>
                <c:pt idx="12">
                  <c:v>6123.76</c:v>
                </c:pt>
                <c:pt idx="13">
                  <c:v>5765.2359999999999</c:v>
                </c:pt>
                <c:pt idx="14">
                  <c:v>5643.7640000000001</c:v>
                </c:pt>
                <c:pt idx="15">
                  <c:v>5706.9539999999997</c:v>
                </c:pt>
                <c:pt idx="16">
                  <c:v>5948.86</c:v>
                </c:pt>
                <c:pt idx="17">
                  <c:v>5998.8779999999997</c:v>
                </c:pt>
                <c:pt idx="18">
                  <c:v>6050.6639999999998</c:v>
                </c:pt>
                <c:pt idx="19">
                  <c:v>6136.4030000000002</c:v>
                </c:pt>
                <c:pt idx="20">
                  <c:v>6058.3450000000003</c:v>
                </c:pt>
                <c:pt idx="21">
                  <c:v>6306.4740000000002</c:v>
                </c:pt>
                <c:pt idx="22">
                  <c:v>6193.2079999999996</c:v>
                </c:pt>
                <c:pt idx="23">
                  <c:v>6000.9660000000003</c:v>
                </c:pt>
                <c:pt idx="24">
                  <c:v>5945.6350000000002</c:v>
                </c:pt>
                <c:pt idx="25">
                  <c:v>5890.9629999999997</c:v>
                </c:pt>
                <c:pt idx="26">
                  <c:v>5892.2629999999999</c:v>
                </c:pt>
                <c:pt idx="27">
                  <c:v>6041.1270000000004</c:v>
                </c:pt>
                <c:pt idx="28">
                  <c:v>6111.509</c:v>
                </c:pt>
                <c:pt idx="29">
                  <c:v>6065.643</c:v>
                </c:pt>
                <c:pt idx="30">
                  <c:v>6038.22</c:v>
                </c:pt>
                <c:pt idx="31">
                  <c:v>6025.3389999999999</c:v>
                </c:pt>
                <c:pt idx="32">
                  <c:v>6438.375</c:v>
                </c:pt>
                <c:pt idx="33">
                  <c:v>6469.5360000000001</c:v>
                </c:pt>
                <c:pt idx="34">
                  <c:v>6397.5339999999997</c:v>
                </c:pt>
                <c:pt idx="35">
                  <c:v>6340</c:v>
                </c:pt>
                <c:pt idx="36">
                  <c:v>6524.3</c:v>
                </c:pt>
                <c:pt idx="37">
                  <c:v>6486.8</c:v>
                </c:pt>
                <c:pt idx="38">
                  <c:v>6455.5</c:v>
                </c:pt>
                <c:pt idx="39">
                  <c:v>6523.1</c:v>
                </c:pt>
                <c:pt idx="40">
                  <c:v>6418</c:v>
                </c:pt>
                <c:pt idx="41">
                  <c:v>6382.4</c:v>
                </c:pt>
                <c:pt idx="42">
                  <c:v>6349.1</c:v>
                </c:pt>
                <c:pt idx="43">
                  <c:v>6126.3</c:v>
                </c:pt>
                <c:pt idx="44">
                  <c:v>6133.7</c:v>
                </c:pt>
                <c:pt idx="45">
                  <c:v>5983.1</c:v>
                </c:pt>
                <c:pt idx="46">
                  <c:v>5950.4</c:v>
                </c:pt>
                <c:pt idx="47">
                  <c:v>5773.3</c:v>
                </c:pt>
              </c:numCache>
            </c:numRef>
          </c:val>
          <c:extLst>
            <c:ext xmlns:c16="http://schemas.microsoft.com/office/drawing/2014/chart" uri="{C3380CC4-5D6E-409C-BE32-E72D297353CC}">
              <c16:uniqueId val="{00000001-21E5-47E3-9148-77370F428DC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434</c:v>
                </c:pt>
                <c:pt idx="1">
                  <c:v>406.8</c:v>
                </c:pt>
                <c:pt idx="2">
                  <c:v>409.3</c:v>
                </c:pt>
                <c:pt idx="3">
                  <c:v>408.2</c:v>
                </c:pt>
                <c:pt idx="4">
                  <c:v>368.2</c:v>
                </c:pt>
                <c:pt idx="5">
                  <c:v>369.5</c:v>
                </c:pt>
                <c:pt idx="6">
                  <c:v>378.9</c:v>
                </c:pt>
                <c:pt idx="7">
                  <c:v>377.9</c:v>
                </c:pt>
                <c:pt idx="8">
                  <c:v>383</c:v>
                </c:pt>
                <c:pt idx="9">
                  <c:v>375.9</c:v>
                </c:pt>
                <c:pt idx="10">
                  <c:v>376.1</c:v>
                </c:pt>
                <c:pt idx="11">
                  <c:v>375.8</c:v>
                </c:pt>
                <c:pt idx="12">
                  <c:v>402.3</c:v>
                </c:pt>
                <c:pt idx="13">
                  <c:v>616</c:v>
                </c:pt>
                <c:pt idx="14">
                  <c:v>939.2</c:v>
                </c:pt>
                <c:pt idx="15">
                  <c:v>1125.5</c:v>
                </c:pt>
                <c:pt idx="16">
                  <c:v>1180.5</c:v>
                </c:pt>
                <c:pt idx="17">
                  <c:v>1232.0999999999999</c:v>
                </c:pt>
                <c:pt idx="18">
                  <c:v>1289.5</c:v>
                </c:pt>
                <c:pt idx="19">
                  <c:v>1304.3</c:v>
                </c:pt>
                <c:pt idx="20">
                  <c:v>1307.2</c:v>
                </c:pt>
                <c:pt idx="21">
                  <c:v>1298.4000000000001</c:v>
                </c:pt>
                <c:pt idx="22">
                  <c:v>1353.9</c:v>
                </c:pt>
                <c:pt idx="23">
                  <c:v>1524.1</c:v>
                </c:pt>
                <c:pt idx="24">
                  <c:v>1463</c:v>
                </c:pt>
                <c:pt idx="25">
                  <c:v>1455</c:v>
                </c:pt>
                <c:pt idx="26">
                  <c:v>1392.3</c:v>
                </c:pt>
                <c:pt idx="27">
                  <c:v>1286.0999999999999</c:v>
                </c:pt>
                <c:pt idx="28">
                  <c:v>1268.5</c:v>
                </c:pt>
                <c:pt idx="29">
                  <c:v>1269.5</c:v>
                </c:pt>
                <c:pt idx="30">
                  <c:v>1233</c:v>
                </c:pt>
                <c:pt idx="31">
                  <c:v>1151.3</c:v>
                </c:pt>
                <c:pt idx="32">
                  <c:v>902.7</c:v>
                </c:pt>
                <c:pt idx="33">
                  <c:v>854.7</c:v>
                </c:pt>
                <c:pt idx="34">
                  <c:v>876.6</c:v>
                </c:pt>
                <c:pt idx="35">
                  <c:v>1029.9000000000001</c:v>
                </c:pt>
                <c:pt idx="36">
                  <c:v>1038.5999999999999</c:v>
                </c:pt>
                <c:pt idx="37">
                  <c:v>1019.7</c:v>
                </c:pt>
                <c:pt idx="38">
                  <c:v>1079.5</c:v>
                </c:pt>
                <c:pt idx="39">
                  <c:v>1062.8</c:v>
                </c:pt>
                <c:pt idx="40">
                  <c:v>1064</c:v>
                </c:pt>
                <c:pt idx="41">
                  <c:v>1075.3</c:v>
                </c:pt>
                <c:pt idx="42">
                  <c:v>1060</c:v>
                </c:pt>
                <c:pt idx="43">
                  <c:v>1073.8</c:v>
                </c:pt>
                <c:pt idx="44">
                  <c:v>1072.8</c:v>
                </c:pt>
                <c:pt idx="45">
                  <c:v>1095.5999999999999</c:v>
                </c:pt>
                <c:pt idx="46">
                  <c:v>1039.0999999999999</c:v>
                </c:pt>
                <c:pt idx="47">
                  <c:v>1005</c:v>
                </c:pt>
              </c:numCache>
            </c:numRef>
          </c:val>
          <c:extLst>
            <c:ext xmlns:c16="http://schemas.microsoft.com/office/drawing/2014/chart" uri="{C3380CC4-5D6E-409C-BE32-E72D297353CC}">
              <c16:uniqueId val="{00000002-21E5-47E3-9148-77370F428D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3193.5</c:v>
                </c:pt>
                <c:pt idx="1">
                  <c:v>3115.9</c:v>
                </c:pt>
                <c:pt idx="2">
                  <c:v>3004.9</c:v>
                </c:pt>
                <c:pt idx="3">
                  <c:v>3051.3</c:v>
                </c:pt>
                <c:pt idx="4">
                  <c:v>3109</c:v>
                </c:pt>
                <c:pt idx="5">
                  <c:v>2900.9</c:v>
                </c:pt>
                <c:pt idx="6">
                  <c:v>2859.9</c:v>
                </c:pt>
                <c:pt idx="7">
                  <c:v>2871.6</c:v>
                </c:pt>
                <c:pt idx="8">
                  <c:v>2815.8</c:v>
                </c:pt>
                <c:pt idx="9">
                  <c:v>2792.3</c:v>
                </c:pt>
                <c:pt idx="10">
                  <c:v>2805.8</c:v>
                </c:pt>
                <c:pt idx="11">
                  <c:v>2811.4</c:v>
                </c:pt>
                <c:pt idx="12">
                  <c:v>2619.4</c:v>
                </c:pt>
                <c:pt idx="13">
                  <c:v>2293.6</c:v>
                </c:pt>
                <c:pt idx="14">
                  <c:v>2369.8000000000002</c:v>
                </c:pt>
                <c:pt idx="15">
                  <c:v>2409</c:v>
                </c:pt>
                <c:pt idx="16">
                  <c:v>2523.4</c:v>
                </c:pt>
                <c:pt idx="17">
                  <c:v>2675.5</c:v>
                </c:pt>
                <c:pt idx="18">
                  <c:v>2718.7</c:v>
                </c:pt>
                <c:pt idx="19">
                  <c:v>2806.5</c:v>
                </c:pt>
                <c:pt idx="20">
                  <c:v>2712.9</c:v>
                </c:pt>
                <c:pt idx="21">
                  <c:v>2949</c:v>
                </c:pt>
                <c:pt idx="22">
                  <c:v>2802.2</c:v>
                </c:pt>
                <c:pt idx="23">
                  <c:v>2583.1999999999998</c:v>
                </c:pt>
                <c:pt idx="24">
                  <c:v>2431.8000000000002</c:v>
                </c:pt>
                <c:pt idx="25">
                  <c:v>2347.9</c:v>
                </c:pt>
                <c:pt idx="26">
                  <c:v>2381.9</c:v>
                </c:pt>
                <c:pt idx="27">
                  <c:v>2529.8000000000002</c:v>
                </c:pt>
                <c:pt idx="28">
                  <c:v>2565.8000000000002</c:v>
                </c:pt>
                <c:pt idx="29">
                  <c:v>2435.3000000000002</c:v>
                </c:pt>
                <c:pt idx="30">
                  <c:v>2373.1999999999998</c:v>
                </c:pt>
                <c:pt idx="31">
                  <c:v>2378</c:v>
                </c:pt>
                <c:pt idx="32">
                  <c:v>2685.2</c:v>
                </c:pt>
                <c:pt idx="33">
                  <c:v>2807.7</c:v>
                </c:pt>
                <c:pt idx="34">
                  <c:v>2838</c:v>
                </c:pt>
                <c:pt idx="35">
                  <c:v>2828.3</c:v>
                </c:pt>
                <c:pt idx="36">
                  <c:v>3061.6</c:v>
                </c:pt>
                <c:pt idx="37">
                  <c:v>3108.4</c:v>
                </c:pt>
                <c:pt idx="38">
                  <c:v>3109.5</c:v>
                </c:pt>
                <c:pt idx="39">
                  <c:v>3198.1</c:v>
                </c:pt>
                <c:pt idx="40">
                  <c:v>3195.7</c:v>
                </c:pt>
                <c:pt idx="41">
                  <c:v>3239.4</c:v>
                </c:pt>
                <c:pt idx="42">
                  <c:v>3195.8</c:v>
                </c:pt>
                <c:pt idx="43">
                  <c:v>2991</c:v>
                </c:pt>
                <c:pt idx="44">
                  <c:v>3053.4</c:v>
                </c:pt>
                <c:pt idx="45">
                  <c:v>2919.4</c:v>
                </c:pt>
                <c:pt idx="46">
                  <c:v>2848.6</c:v>
                </c:pt>
                <c:pt idx="47">
                  <c:v>2685.9</c:v>
                </c:pt>
              </c:numCache>
            </c:numRef>
          </c:val>
          <c:extLst>
            <c:ext xmlns:c16="http://schemas.microsoft.com/office/drawing/2014/chart" uri="{C3380CC4-5D6E-409C-BE32-E72D297353CC}">
              <c16:uniqueId val="{00000000-86A9-4441-B9AC-19AA179DBB9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3660.1</c:v>
                </c:pt>
                <c:pt idx="1">
                  <c:v>3628.3</c:v>
                </c:pt>
                <c:pt idx="2">
                  <c:v>3568.4</c:v>
                </c:pt>
                <c:pt idx="3">
                  <c:v>3561.3</c:v>
                </c:pt>
                <c:pt idx="4">
                  <c:v>3467.4</c:v>
                </c:pt>
                <c:pt idx="5">
                  <c:v>3644.2</c:v>
                </c:pt>
                <c:pt idx="6">
                  <c:v>3599.4</c:v>
                </c:pt>
                <c:pt idx="7">
                  <c:v>3626.4</c:v>
                </c:pt>
                <c:pt idx="8">
                  <c:v>3630.7</c:v>
                </c:pt>
                <c:pt idx="9">
                  <c:v>3636.8</c:v>
                </c:pt>
                <c:pt idx="10">
                  <c:v>3623.6</c:v>
                </c:pt>
                <c:pt idx="11">
                  <c:v>3639.7</c:v>
                </c:pt>
                <c:pt idx="12">
                  <c:v>3780.6</c:v>
                </c:pt>
                <c:pt idx="13">
                  <c:v>3694.4</c:v>
                </c:pt>
                <c:pt idx="14">
                  <c:v>3542.5</c:v>
                </c:pt>
                <c:pt idx="15">
                  <c:v>3558</c:v>
                </c:pt>
                <c:pt idx="16">
                  <c:v>3717.5</c:v>
                </c:pt>
                <c:pt idx="17">
                  <c:v>3664.9</c:v>
                </c:pt>
                <c:pt idx="18">
                  <c:v>3778</c:v>
                </c:pt>
                <c:pt idx="19">
                  <c:v>3774.3</c:v>
                </c:pt>
                <c:pt idx="20">
                  <c:v>3789.3</c:v>
                </c:pt>
                <c:pt idx="21">
                  <c:v>3798.6</c:v>
                </c:pt>
                <c:pt idx="22">
                  <c:v>3846.3</c:v>
                </c:pt>
                <c:pt idx="23">
                  <c:v>3992.8</c:v>
                </c:pt>
                <c:pt idx="24">
                  <c:v>3978.4</c:v>
                </c:pt>
                <c:pt idx="25">
                  <c:v>3978.8</c:v>
                </c:pt>
                <c:pt idx="26">
                  <c:v>3886.4</c:v>
                </c:pt>
                <c:pt idx="27">
                  <c:v>3743.7</c:v>
                </c:pt>
                <c:pt idx="28">
                  <c:v>3769.8</c:v>
                </c:pt>
                <c:pt idx="29">
                  <c:v>3833.6</c:v>
                </c:pt>
                <c:pt idx="30">
                  <c:v>3839.4</c:v>
                </c:pt>
                <c:pt idx="31">
                  <c:v>3755.9</c:v>
                </c:pt>
                <c:pt idx="32">
                  <c:v>3892.2</c:v>
                </c:pt>
                <c:pt idx="33">
                  <c:v>4075.5</c:v>
                </c:pt>
                <c:pt idx="34">
                  <c:v>4263.8999999999996</c:v>
                </c:pt>
                <c:pt idx="35">
                  <c:v>4437.8</c:v>
                </c:pt>
                <c:pt idx="36">
                  <c:v>4399.3999999999996</c:v>
                </c:pt>
                <c:pt idx="37">
                  <c:v>4369</c:v>
                </c:pt>
                <c:pt idx="38">
                  <c:v>4432.5</c:v>
                </c:pt>
                <c:pt idx="39">
                  <c:v>4419.8</c:v>
                </c:pt>
                <c:pt idx="40">
                  <c:v>4350.2</c:v>
                </c:pt>
                <c:pt idx="41">
                  <c:v>4358.3999999999996</c:v>
                </c:pt>
                <c:pt idx="42">
                  <c:v>4355.5</c:v>
                </c:pt>
                <c:pt idx="43">
                  <c:v>4394</c:v>
                </c:pt>
                <c:pt idx="44">
                  <c:v>4367.8</c:v>
                </c:pt>
                <c:pt idx="45">
                  <c:v>4402.8999999999996</c:v>
                </c:pt>
                <c:pt idx="46">
                  <c:v>4376.7</c:v>
                </c:pt>
                <c:pt idx="47">
                  <c:v>4355.1000000000004</c:v>
                </c:pt>
              </c:numCache>
            </c:numRef>
          </c:val>
          <c:extLst>
            <c:ext xmlns:c16="http://schemas.microsoft.com/office/drawing/2014/chart" uri="{C3380CC4-5D6E-409C-BE32-E72D297353CC}">
              <c16:uniqueId val="{00000001-86A9-4441-B9AC-19AA179DBB9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41.66</c:v>
                </c:pt>
                <c:pt idx="13">
                  <c:v>294.43599999999998</c:v>
                </c:pt>
                <c:pt idx="14">
                  <c:v>616.36400000000003</c:v>
                </c:pt>
                <c:pt idx="15">
                  <c:v>814.85400000000004</c:v>
                </c:pt>
                <c:pt idx="16">
                  <c:v>861.96</c:v>
                </c:pt>
                <c:pt idx="17">
                  <c:v>883.97799999999995</c:v>
                </c:pt>
                <c:pt idx="18">
                  <c:v>912.36400000000003</c:v>
                </c:pt>
                <c:pt idx="19">
                  <c:v>927.303</c:v>
                </c:pt>
                <c:pt idx="20">
                  <c:v>934.94500000000005</c:v>
                </c:pt>
                <c:pt idx="21">
                  <c:v>934.774</c:v>
                </c:pt>
                <c:pt idx="22">
                  <c:v>942.90800000000002</c:v>
                </c:pt>
                <c:pt idx="23">
                  <c:v>948.76599999999996</c:v>
                </c:pt>
                <c:pt idx="24">
                  <c:v>958.43499999999995</c:v>
                </c:pt>
                <c:pt idx="25">
                  <c:v>962.86300000000006</c:v>
                </c:pt>
                <c:pt idx="26">
                  <c:v>964.16300000000001</c:v>
                </c:pt>
                <c:pt idx="27">
                  <c:v>955.52700000000004</c:v>
                </c:pt>
                <c:pt idx="28">
                  <c:v>940.70899999999995</c:v>
                </c:pt>
                <c:pt idx="29">
                  <c:v>928.14300000000003</c:v>
                </c:pt>
                <c:pt idx="30">
                  <c:v>887.72</c:v>
                </c:pt>
                <c:pt idx="31">
                  <c:v>811.13900000000001</c:v>
                </c:pt>
                <c:pt idx="32">
                  <c:v>540.67499999999995</c:v>
                </c:pt>
                <c:pt idx="33">
                  <c:v>217.93600000000001</c:v>
                </c:pt>
                <c:pt idx="34">
                  <c:v>23.334</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6A9-4441-B9AC-19AA179DBB9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242.8</c:v>
                </c:pt>
                <c:pt idx="1">
                  <c:v>246.9</c:v>
                </c:pt>
                <c:pt idx="2">
                  <c:v>206.2</c:v>
                </c:pt>
                <c:pt idx="3">
                  <c:v>200.1</c:v>
                </c:pt>
                <c:pt idx="4">
                  <c:v>181.3</c:v>
                </c:pt>
                <c:pt idx="5">
                  <c:v>173.1</c:v>
                </c:pt>
                <c:pt idx="6">
                  <c:v>198.7</c:v>
                </c:pt>
                <c:pt idx="7">
                  <c:v>197.9</c:v>
                </c:pt>
                <c:pt idx="8">
                  <c:v>285.60000000000002</c:v>
                </c:pt>
                <c:pt idx="9">
                  <c:v>317.7</c:v>
                </c:pt>
                <c:pt idx="10">
                  <c:v>347.7</c:v>
                </c:pt>
                <c:pt idx="11">
                  <c:v>359.1</c:v>
                </c:pt>
                <c:pt idx="12">
                  <c:v>370.1</c:v>
                </c:pt>
                <c:pt idx="13">
                  <c:v>375.9</c:v>
                </c:pt>
                <c:pt idx="14">
                  <c:v>334.4</c:v>
                </c:pt>
                <c:pt idx="15">
                  <c:v>336.4</c:v>
                </c:pt>
                <c:pt idx="16">
                  <c:v>345.4</c:v>
                </c:pt>
                <c:pt idx="17">
                  <c:v>331.6</c:v>
                </c:pt>
                <c:pt idx="18">
                  <c:v>277.10000000000002</c:v>
                </c:pt>
                <c:pt idx="19">
                  <c:v>284</c:v>
                </c:pt>
                <c:pt idx="20">
                  <c:v>302.8</c:v>
                </c:pt>
                <c:pt idx="21">
                  <c:v>306.3</c:v>
                </c:pt>
                <c:pt idx="22">
                  <c:v>340.9</c:v>
                </c:pt>
                <c:pt idx="23">
                  <c:v>392.7</c:v>
                </c:pt>
                <c:pt idx="24">
                  <c:v>417.8</c:v>
                </c:pt>
                <c:pt idx="25">
                  <c:v>427.8</c:v>
                </c:pt>
                <c:pt idx="26">
                  <c:v>440.3</c:v>
                </c:pt>
                <c:pt idx="27">
                  <c:v>474.3</c:v>
                </c:pt>
                <c:pt idx="28">
                  <c:v>477.9</c:v>
                </c:pt>
                <c:pt idx="29">
                  <c:v>521.79999999999995</c:v>
                </c:pt>
                <c:pt idx="30">
                  <c:v>565.29999999999995</c:v>
                </c:pt>
                <c:pt idx="31">
                  <c:v>595.9</c:v>
                </c:pt>
                <c:pt idx="32">
                  <c:v>578.6</c:v>
                </c:pt>
                <c:pt idx="33">
                  <c:v>566.1</c:v>
                </c:pt>
                <c:pt idx="34">
                  <c:v>503.4</c:v>
                </c:pt>
                <c:pt idx="35">
                  <c:v>460.3</c:v>
                </c:pt>
                <c:pt idx="36">
                  <c:v>441.9</c:v>
                </c:pt>
                <c:pt idx="37">
                  <c:v>369</c:v>
                </c:pt>
                <c:pt idx="38">
                  <c:v>339.1</c:v>
                </c:pt>
                <c:pt idx="39">
                  <c:v>297.7</c:v>
                </c:pt>
                <c:pt idx="40">
                  <c:v>263.10000000000002</c:v>
                </c:pt>
                <c:pt idx="41">
                  <c:v>202.2</c:v>
                </c:pt>
                <c:pt idx="42">
                  <c:v>199</c:v>
                </c:pt>
                <c:pt idx="43">
                  <c:v>182.7</c:v>
                </c:pt>
                <c:pt idx="44">
                  <c:v>142</c:v>
                </c:pt>
                <c:pt idx="45">
                  <c:v>122.9</c:v>
                </c:pt>
                <c:pt idx="46">
                  <c:v>103</c:v>
                </c:pt>
                <c:pt idx="47">
                  <c:v>67.099999999999994</c:v>
                </c:pt>
              </c:numCache>
            </c:numRef>
          </c:val>
          <c:extLst>
            <c:ext xmlns:c16="http://schemas.microsoft.com/office/drawing/2014/chart" uri="{C3380CC4-5D6E-409C-BE32-E72D297353CC}">
              <c16:uniqueId val="{00000003-86A9-4441-B9AC-19AA179DBB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133.9</c:v>
                </c:pt>
                <c:pt idx="1">
                  <c:v>139.19999999999999</c:v>
                </c:pt>
                <c:pt idx="2">
                  <c:v>142.19999999999999</c:v>
                </c:pt>
                <c:pt idx="3">
                  <c:v>142.9</c:v>
                </c:pt>
                <c:pt idx="4">
                  <c:v>143.5</c:v>
                </c:pt>
                <c:pt idx="5">
                  <c:v>142.9</c:v>
                </c:pt>
                <c:pt idx="6">
                  <c:v>148.9</c:v>
                </c:pt>
                <c:pt idx="7">
                  <c:v>148.30000000000001</c:v>
                </c:pt>
                <c:pt idx="8">
                  <c:v>148.6</c:v>
                </c:pt>
                <c:pt idx="9">
                  <c:v>148.69999999999999</c:v>
                </c:pt>
                <c:pt idx="10">
                  <c:v>147.9</c:v>
                </c:pt>
                <c:pt idx="11">
                  <c:v>147.69999999999999</c:v>
                </c:pt>
                <c:pt idx="12">
                  <c:v>148.1</c:v>
                </c:pt>
                <c:pt idx="13">
                  <c:v>143.6</c:v>
                </c:pt>
                <c:pt idx="14">
                  <c:v>142</c:v>
                </c:pt>
                <c:pt idx="15">
                  <c:v>139.30000000000001</c:v>
                </c:pt>
                <c:pt idx="16">
                  <c:v>139.69999999999999</c:v>
                </c:pt>
                <c:pt idx="17">
                  <c:v>139.19999999999999</c:v>
                </c:pt>
                <c:pt idx="18">
                  <c:v>150.80000000000001</c:v>
                </c:pt>
                <c:pt idx="19">
                  <c:v>150.80000000000001</c:v>
                </c:pt>
                <c:pt idx="20">
                  <c:v>146.4</c:v>
                </c:pt>
                <c:pt idx="21">
                  <c:v>150.9</c:v>
                </c:pt>
                <c:pt idx="22">
                  <c:v>150.5</c:v>
                </c:pt>
                <c:pt idx="23">
                  <c:v>150.4</c:v>
                </c:pt>
                <c:pt idx="24">
                  <c:v>150.5</c:v>
                </c:pt>
                <c:pt idx="25">
                  <c:v>151.1</c:v>
                </c:pt>
                <c:pt idx="26">
                  <c:v>152.6</c:v>
                </c:pt>
                <c:pt idx="27">
                  <c:v>153.1</c:v>
                </c:pt>
                <c:pt idx="28">
                  <c:v>153.4</c:v>
                </c:pt>
                <c:pt idx="29">
                  <c:v>155.30000000000001</c:v>
                </c:pt>
                <c:pt idx="30">
                  <c:v>155</c:v>
                </c:pt>
                <c:pt idx="31">
                  <c:v>154.30000000000001</c:v>
                </c:pt>
                <c:pt idx="32">
                  <c:v>148.30000000000001</c:v>
                </c:pt>
                <c:pt idx="33">
                  <c:v>146</c:v>
                </c:pt>
                <c:pt idx="34">
                  <c:v>147</c:v>
                </c:pt>
                <c:pt idx="35">
                  <c:v>148.5</c:v>
                </c:pt>
                <c:pt idx="36">
                  <c:v>152.80000000000001</c:v>
                </c:pt>
                <c:pt idx="37">
                  <c:v>154</c:v>
                </c:pt>
                <c:pt idx="38">
                  <c:v>153.19999999999999</c:v>
                </c:pt>
                <c:pt idx="39">
                  <c:v>153.1</c:v>
                </c:pt>
                <c:pt idx="40">
                  <c:v>155.80000000000001</c:v>
                </c:pt>
                <c:pt idx="41">
                  <c:v>158.1</c:v>
                </c:pt>
                <c:pt idx="42">
                  <c:v>157.80000000000001</c:v>
                </c:pt>
                <c:pt idx="43">
                  <c:v>157.1</c:v>
                </c:pt>
                <c:pt idx="44">
                  <c:v>158.80000000000001</c:v>
                </c:pt>
                <c:pt idx="45">
                  <c:v>162.30000000000001</c:v>
                </c:pt>
                <c:pt idx="46">
                  <c:v>163.30000000000001</c:v>
                </c:pt>
                <c:pt idx="47">
                  <c:v>161.6</c:v>
                </c:pt>
              </c:numCache>
            </c:numRef>
          </c:val>
          <c:extLst>
            <c:ext xmlns:c16="http://schemas.microsoft.com/office/drawing/2014/chart" uri="{C3380CC4-5D6E-409C-BE32-E72D297353CC}">
              <c16:uniqueId val="{00000000-0333-4FDE-8E6D-E1C0343D4F2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77.7</c:v>
                </c:pt>
                <c:pt idx="1">
                  <c:v>81.2</c:v>
                </c:pt>
                <c:pt idx="2">
                  <c:v>81.7</c:v>
                </c:pt>
                <c:pt idx="3">
                  <c:v>77.599999999999994</c:v>
                </c:pt>
                <c:pt idx="4">
                  <c:v>79.2</c:v>
                </c:pt>
                <c:pt idx="5">
                  <c:v>80.7</c:v>
                </c:pt>
                <c:pt idx="6">
                  <c:v>79.400000000000006</c:v>
                </c:pt>
                <c:pt idx="7">
                  <c:v>81.5</c:v>
                </c:pt>
                <c:pt idx="8">
                  <c:v>82.7</c:v>
                </c:pt>
                <c:pt idx="9">
                  <c:v>79.599999999999994</c:v>
                </c:pt>
                <c:pt idx="10">
                  <c:v>79.099999999999994</c:v>
                </c:pt>
                <c:pt idx="11">
                  <c:v>80.2</c:v>
                </c:pt>
                <c:pt idx="12">
                  <c:v>81.400000000000006</c:v>
                </c:pt>
                <c:pt idx="13">
                  <c:v>80.400000000000006</c:v>
                </c:pt>
                <c:pt idx="14">
                  <c:v>79.900000000000006</c:v>
                </c:pt>
                <c:pt idx="15">
                  <c:v>80.2</c:v>
                </c:pt>
                <c:pt idx="16">
                  <c:v>80.900000000000006</c:v>
                </c:pt>
                <c:pt idx="17">
                  <c:v>80.3</c:v>
                </c:pt>
                <c:pt idx="18">
                  <c:v>81.400000000000006</c:v>
                </c:pt>
                <c:pt idx="19">
                  <c:v>77.8</c:v>
                </c:pt>
                <c:pt idx="20">
                  <c:v>80.400000000000006</c:v>
                </c:pt>
                <c:pt idx="21">
                  <c:v>80.8</c:v>
                </c:pt>
                <c:pt idx="22">
                  <c:v>80.8</c:v>
                </c:pt>
                <c:pt idx="23">
                  <c:v>80.5</c:v>
                </c:pt>
                <c:pt idx="24">
                  <c:v>80.3</c:v>
                </c:pt>
                <c:pt idx="25">
                  <c:v>81</c:v>
                </c:pt>
                <c:pt idx="26">
                  <c:v>80.400000000000006</c:v>
                </c:pt>
                <c:pt idx="27">
                  <c:v>80.400000000000006</c:v>
                </c:pt>
                <c:pt idx="28">
                  <c:v>80.7</c:v>
                </c:pt>
                <c:pt idx="29">
                  <c:v>80.599999999999994</c:v>
                </c:pt>
                <c:pt idx="30">
                  <c:v>84.7</c:v>
                </c:pt>
                <c:pt idx="31">
                  <c:v>79.2</c:v>
                </c:pt>
                <c:pt idx="32">
                  <c:v>77.8</c:v>
                </c:pt>
                <c:pt idx="33">
                  <c:v>79.7</c:v>
                </c:pt>
                <c:pt idx="34">
                  <c:v>79.099999999999994</c:v>
                </c:pt>
                <c:pt idx="35">
                  <c:v>79.599999999999994</c:v>
                </c:pt>
                <c:pt idx="36">
                  <c:v>79.5</c:v>
                </c:pt>
                <c:pt idx="37">
                  <c:v>82.9</c:v>
                </c:pt>
                <c:pt idx="38">
                  <c:v>82.8</c:v>
                </c:pt>
                <c:pt idx="39">
                  <c:v>82.5</c:v>
                </c:pt>
                <c:pt idx="40">
                  <c:v>78</c:v>
                </c:pt>
                <c:pt idx="41">
                  <c:v>80.2</c:v>
                </c:pt>
                <c:pt idx="42">
                  <c:v>80.3</c:v>
                </c:pt>
                <c:pt idx="43">
                  <c:v>80.3</c:v>
                </c:pt>
                <c:pt idx="44">
                  <c:v>81.7</c:v>
                </c:pt>
                <c:pt idx="45">
                  <c:v>83.2</c:v>
                </c:pt>
                <c:pt idx="46">
                  <c:v>79.900000000000006</c:v>
                </c:pt>
                <c:pt idx="47">
                  <c:v>80</c:v>
                </c:pt>
              </c:numCache>
            </c:numRef>
          </c:val>
          <c:extLst>
            <c:ext xmlns:c16="http://schemas.microsoft.com/office/drawing/2014/chart" uri="{C3380CC4-5D6E-409C-BE32-E72D297353CC}">
              <c16:uniqueId val="{00000001-0333-4FDE-8E6D-E1C0343D4F2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41.66</c:v>
                </c:pt>
                <c:pt idx="13">
                  <c:v>294.43599999999998</c:v>
                </c:pt>
                <c:pt idx="14">
                  <c:v>616.36400000000003</c:v>
                </c:pt>
                <c:pt idx="15">
                  <c:v>814.85400000000004</c:v>
                </c:pt>
                <c:pt idx="16">
                  <c:v>861.96</c:v>
                </c:pt>
                <c:pt idx="17">
                  <c:v>883.97799999999995</c:v>
                </c:pt>
                <c:pt idx="18">
                  <c:v>912.36400000000003</c:v>
                </c:pt>
                <c:pt idx="19">
                  <c:v>927.303</c:v>
                </c:pt>
                <c:pt idx="20">
                  <c:v>934.94500000000005</c:v>
                </c:pt>
                <c:pt idx="21">
                  <c:v>934.774</c:v>
                </c:pt>
                <c:pt idx="22">
                  <c:v>942.90800000000002</c:v>
                </c:pt>
                <c:pt idx="23">
                  <c:v>948.76599999999996</c:v>
                </c:pt>
                <c:pt idx="24">
                  <c:v>958.43499999999995</c:v>
                </c:pt>
                <c:pt idx="25">
                  <c:v>962.86300000000006</c:v>
                </c:pt>
                <c:pt idx="26">
                  <c:v>964.16300000000001</c:v>
                </c:pt>
                <c:pt idx="27">
                  <c:v>955.52700000000004</c:v>
                </c:pt>
                <c:pt idx="28">
                  <c:v>940.70899999999995</c:v>
                </c:pt>
                <c:pt idx="29">
                  <c:v>928.14300000000003</c:v>
                </c:pt>
                <c:pt idx="30">
                  <c:v>887.72</c:v>
                </c:pt>
                <c:pt idx="31">
                  <c:v>811.13900000000001</c:v>
                </c:pt>
                <c:pt idx="32">
                  <c:v>540.67499999999995</c:v>
                </c:pt>
                <c:pt idx="33">
                  <c:v>217.93600000000001</c:v>
                </c:pt>
                <c:pt idx="34">
                  <c:v>23.334</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333-4FDE-8E6D-E1C0343D4F2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242.8</c:v>
                </c:pt>
                <c:pt idx="1">
                  <c:v>246.9</c:v>
                </c:pt>
                <c:pt idx="2">
                  <c:v>206.2</c:v>
                </c:pt>
                <c:pt idx="3">
                  <c:v>200.1</c:v>
                </c:pt>
                <c:pt idx="4">
                  <c:v>181.3</c:v>
                </c:pt>
                <c:pt idx="5">
                  <c:v>173.1</c:v>
                </c:pt>
                <c:pt idx="6">
                  <c:v>198.7</c:v>
                </c:pt>
                <c:pt idx="7">
                  <c:v>197.9</c:v>
                </c:pt>
                <c:pt idx="8">
                  <c:v>285.60000000000002</c:v>
                </c:pt>
                <c:pt idx="9">
                  <c:v>317.7</c:v>
                </c:pt>
                <c:pt idx="10">
                  <c:v>347.7</c:v>
                </c:pt>
                <c:pt idx="11">
                  <c:v>359.1</c:v>
                </c:pt>
                <c:pt idx="12">
                  <c:v>370.1</c:v>
                </c:pt>
                <c:pt idx="13">
                  <c:v>375.9</c:v>
                </c:pt>
                <c:pt idx="14">
                  <c:v>334.4</c:v>
                </c:pt>
                <c:pt idx="15">
                  <c:v>336.4</c:v>
                </c:pt>
                <c:pt idx="16">
                  <c:v>345.4</c:v>
                </c:pt>
                <c:pt idx="17">
                  <c:v>331.6</c:v>
                </c:pt>
                <c:pt idx="18">
                  <c:v>277.10000000000002</c:v>
                </c:pt>
                <c:pt idx="19">
                  <c:v>284</c:v>
                </c:pt>
                <c:pt idx="20">
                  <c:v>302.8</c:v>
                </c:pt>
                <c:pt idx="21">
                  <c:v>306.3</c:v>
                </c:pt>
                <c:pt idx="22">
                  <c:v>340.9</c:v>
                </c:pt>
                <c:pt idx="23">
                  <c:v>392.7</c:v>
                </c:pt>
                <c:pt idx="24">
                  <c:v>417.8</c:v>
                </c:pt>
                <c:pt idx="25">
                  <c:v>427.8</c:v>
                </c:pt>
                <c:pt idx="26">
                  <c:v>440.3</c:v>
                </c:pt>
                <c:pt idx="27">
                  <c:v>474.3</c:v>
                </c:pt>
                <c:pt idx="28">
                  <c:v>477.9</c:v>
                </c:pt>
                <c:pt idx="29">
                  <c:v>521.79999999999995</c:v>
                </c:pt>
                <c:pt idx="30">
                  <c:v>565.29999999999995</c:v>
                </c:pt>
                <c:pt idx="31">
                  <c:v>595.9</c:v>
                </c:pt>
                <c:pt idx="32">
                  <c:v>578.6</c:v>
                </c:pt>
                <c:pt idx="33">
                  <c:v>566.1</c:v>
                </c:pt>
                <c:pt idx="34">
                  <c:v>503.4</c:v>
                </c:pt>
                <c:pt idx="35">
                  <c:v>460.3</c:v>
                </c:pt>
                <c:pt idx="36">
                  <c:v>441.9</c:v>
                </c:pt>
                <c:pt idx="37">
                  <c:v>369</c:v>
                </c:pt>
                <c:pt idx="38">
                  <c:v>339.1</c:v>
                </c:pt>
                <c:pt idx="39">
                  <c:v>297.7</c:v>
                </c:pt>
                <c:pt idx="40">
                  <c:v>263.10000000000002</c:v>
                </c:pt>
                <c:pt idx="41">
                  <c:v>202.2</c:v>
                </c:pt>
                <c:pt idx="42">
                  <c:v>199</c:v>
                </c:pt>
                <c:pt idx="43">
                  <c:v>182.7</c:v>
                </c:pt>
                <c:pt idx="44">
                  <c:v>142</c:v>
                </c:pt>
                <c:pt idx="45">
                  <c:v>122.9</c:v>
                </c:pt>
                <c:pt idx="46">
                  <c:v>103</c:v>
                </c:pt>
                <c:pt idx="47">
                  <c:v>67.099999999999994</c:v>
                </c:pt>
              </c:numCache>
            </c:numRef>
          </c:val>
          <c:extLst>
            <c:ext xmlns:c16="http://schemas.microsoft.com/office/drawing/2014/chart" uri="{C3380CC4-5D6E-409C-BE32-E72D297353CC}">
              <c16:uniqueId val="{00000003-0333-4FDE-8E6D-E1C0343D4F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-58.44</c:v>
                </c:pt>
                <c:pt idx="1">
                  <c:v>-59.97</c:v>
                </c:pt>
                <c:pt idx="2">
                  <c:v>-54.95</c:v>
                </c:pt>
                <c:pt idx="3">
                  <c:v>-54.59</c:v>
                </c:pt>
                <c:pt idx="4">
                  <c:v>-57.68</c:v>
                </c:pt>
                <c:pt idx="5">
                  <c:v>-56.23</c:v>
                </c:pt>
                <c:pt idx="6">
                  <c:v>-54.35</c:v>
                </c:pt>
                <c:pt idx="7">
                  <c:v>-56.41</c:v>
                </c:pt>
                <c:pt idx="8">
                  <c:v>-57.38</c:v>
                </c:pt>
                <c:pt idx="9">
                  <c:v>-54.38</c:v>
                </c:pt>
                <c:pt idx="10">
                  <c:v>-55.61</c:v>
                </c:pt>
                <c:pt idx="11">
                  <c:v>-62.11</c:v>
                </c:pt>
                <c:pt idx="12">
                  <c:v>-56.47</c:v>
                </c:pt>
                <c:pt idx="13">
                  <c:v>-54.02</c:v>
                </c:pt>
                <c:pt idx="14">
                  <c:v>-60.29</c:v>
                </c:pt>
                <c:pt idx="15">
                  <c:v>-67.540000000000006</c:v>
                </c:pt>
                <c:pt idx="16">
                  <c:v>-69.55</c:v>
                </c:pt>
                <c:pt idx="17">
                  <c:v>-69.62</c:v>
                </c:pt>
                <c:pt idx="18">
                  <c:v>-65.34</c:v>
                </c:pt>
                <c:pt idx="19">
                  <c:v>-66.790000000000006</c:v>
                </c:pt>
                <c:pt idx="20">
                  <c:v>-62.62</c:v>
                </c:pt>
                <c:pt idx="21">
                  <c:v>-69.489999999999995</c:v>
                </c:pt>
                <c:pt idx="22">
                  <c:v>-70.790000000000006</c:v>
                </c:pt>
                <c:pt idx="23">
                  <c:v>-66.58</c:v>
                </c:pt>
                <c:pt idx="24">
                  <c:v>-67.900000000000006</c:v>
                </c:pt>
                <c:pt idx="25">
                  <c:v>-64.739999999999995</c:v>
                </c:pt>
                <c:pt idx="26">
                  <c:v>-61.61</c:v>
                </c:pt>
                <c:pt idx="27">
                  <c:v>-60.25</c:v>
                </c:pt>
                <c:pt idx="28">
                  <c:v>-59.96</c:v>
                </c:pt>
                <c:pt idx="29">
                  <c:v>-60.89</c:v>
                </c:pt>
                <c:pt idx="30">
                  <c:v>-59.19</c:v>
                </c:pt>
                <c:pt idx="31">
                  <c:v>-64.58</c:v>
                </c:pt>
                <c:pt idx="32">
                  <c:v>-77.08</c:v>
                </c:pt>
                <c:pt idx="33">
                  <c:v>-80.680000000000007</c:v>
                </c:pt>
                <c:pt idx="34">
                  <c:v>-73.92</c:v>
                </c:pt>
                <c:pt idx="35">
                  <c:v>-73.88</c:v>
                </c:pt>
                <c:pt idx="36">
                  <c:v>-79.599999999999994</c:v>
                </c:pt>
                <c:pt idx="37">
                  <c:v>-84.82</c:v>
                </c:pt>
                <c:pt idx="38">
                  <c:v>-83.79</c:v>
                </c:pt>
                <c:pt idx="39">
                  <c:v>-92.03</c:v>
                </c:pt>
                <c:pt idx="40">
                  <c:v>-80.25</c:v>
                </c:pt>
                <c:pt idx="41">
                  <c:v>-79.98</c:v>
                </c:pt>
                <c:pt idx="42">
                  <c:v>-79.17</c:v>
                </c:pt>
                <c:pt idx="43">
                  <c:v>-66.97</c:v>
                </c:pt>
                <c:pt idx="44">
                  <c:v>-59.13</c:v>
                </c:pt>
                <c:pt idx="45">
                  <c:v>-52.77</c:v>
                </c:pt>
                <c:pt idx="46">
                  <c:v>-50.41</c:v>
                </c:pt>
                <c:pt idx="47">
                  <c:v>-45.43</c:v>
                </c:pt>
              </c:numCache>
            </c:numRef>
          </c:val>
          <c:extLst>
            <c:ext xmlns:c16="http://schemas.microsoft.com/office/drawing/2014/chart" uri="{C3380CC4-5D6E-409C-BE32-E72D297353CC}">
              <c16:uniqueId val="{00000000-7072-4329-BE3C-12ECA9B68B8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-58.69</c:v>
                </c:pt>
                <c:pt idx="1">
                  <c:v>-60.15</c:v>
                </c:pt>
                <c:pt idx="2">
                  <c:v>-55.33</c:v>
                </c:pt>
                <c:pt idx="3">
                  <c:v>-54.63</c:v>
                </c:pt>
                <c:pt idx="4">
                  <c:v>-57.71</c:v>
                </c:pt>
                <c:pt idx="5">
                  <c:v>-56.85</c:v>
                </c:pt>
                <c:pt idx="6">
                  <c:v>-54.73</c:v>
                </c:pt>
                <c:pt idx="7">
                  <c:v>-56.14</c:v>
                </c:pt>
                <c:pt idx="8">
                  <c:v>-58.04</c:v>
                </c:pt>
                <c:pt idx="9">
                  <c:v>-54.75</c:v>
                </c:pt>
                <c:pt idx="10">
                  <c:v>-56.38</c:v>
                </c:pt>
                <c:pt idx="11">
                  <c:v>-61.45</c:v>
                </c:pt>
                <c:pt idx="12">
                  <c:v>-56.96</c:v>
                </c:pt>
                <c:pt idx="13">
                  <c:v>-53.99</c:v>
                </c:pt>
                <c:pt idx="14">
                  <c:v>-60.11</c:v>
                </c:pt>
                <c:pt idx="15">
                  <c:v>-67.72</c:v>
                </c:pt>
                <c:pt idx="16">
                  <c:v>-69.59</c:v>
                </c:pt>
                <c:pt idx="17">
                  <c:v>-70.59</c:v>
                </c:pt>
                <c:pt idx="18">
                  <c:v>-64.709999999999994</c:v>
                </c:pt>
                <c:pt idx="19">
                  <c:v>-67.05</c:v>
                </c:pt>
                <c:pt idx="20">
                  <c:v>-62.6</c:v>
                </c:pt>
                <c:pt idx="21">
                  <c:v>-70.22</c:v>
                </c:pt>
                <c:pt idx="22">
                  <c:v>-70.849999999999994</c:v>
                </c:pt>
                <c:pt idx="23">
                  <c:v>-66.87</c:v>
                </c:pt>
                <c:pt idx="24">
                  <c:v>-68.209999999999994</c:v>
                </c:pt>
                <c:pt idx="25">
                  <c:v>-64.900000000000006</c:v>
                </c:pt>
                <c:pt idx="26">
                  <c:v>-61.4</c:v>
                </c:pt>
                <c:pt idx="27">
                  <c:v>-60.38</c:v>
                </c:pt>
                <c:pt idx="28">
                  <c:v>-60.07</c:v>
                </c:pt>
                <c:pt idx="29">
                  <c:v>-61.64</c:v>
                </c:pt>
                <c:pt idx="30">
                  <c:v>-59.47</c:v>
                </c:pt>
                <c:pt idx="31">
                  <c:v>-65.38</c:v>
                </c:pt>
                <c:pt idx="32">
                  <c:v>-77.95</c:v>
                </c:pt>
                <c:pt idx="33">
                  <c:v>-79.849999999999994</c:v>
                </c:pt>
                <c:pt idx="34">
                  <c:v>-73.430000000000007</c:v>
                </c:pt>
                <c:pt idx="35">
                  <c:v>-73.900000000000006</c:v>
                </c:pt>
                <c:pt idx="36">
                  <c:v>-79.62</c:v>
                </c:pt>
                <c:pt idx="37">
                  <c:v>-85.05</c:v>
                </c:pt>
                <c:pt idx="38">
                  <c:v>-84.2</c:v>
                </c:pt>
                <c:pt idx="39">
                  <c:v>-92.57</c:v>
                </c:pt>
                <c:pt idx="40">
                  <c:v>-80.94</c:v>
                </c:pt>
                <c:pt idx="41">
                  <c:v>-80.069999999999993</c:v>
                </c:pt>
                <c:pt idx="42">
                  <c:v>-79.739999999999995</c:v>
                </c:pt>
                <c:pt idx="43">
                  <c:v>-67.52</c:v>
                </c:pt>
                <c:pt idx="44">
                  <c:v>-58.49</c:v>
                </c:pt>
                <c:pt idx="45">
                  <c:v>-53.5</c:v>
                </c:pt>
                <c:pt idx="46">
                  <c:v>-50.81</c:v>
                </c:pt>
                <c:pt idx="47">
                  <c:v>-45.87</c:v>
                </c:pt>
              </c:numCache>
            </c:numRef>
          </c:val>
          <c:extLst>
            <c:ext xmlns:c16="http://schemas.microsoft.com/office/drawing/2014/chart" uri="{C3380CC4-5D6E-409C-BE32-E72D297353CC}">
              <c16:uniqueId val="{00000001-7072-4329-BE3C-12ECA9B68B8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-48.024900000000002</c:v>
                </c:pt>
                <c:pt idx="1">
                  <c:v>-51.326099999999997</c:v>
                </c:pt>
                <c:pt idx="2">
                  <c:v>-46.738300000000002</c:v>
                </c:pt>
                <c:pt idx="3">
                  <c:v>-46.363900000000001</c:v>
                </c:pt>
                <c:pt idx="4">
                  <c:v>-50.8018</c:v>
                </c:pt>
                <c:pt idx="5">
                  <c:v>-49.175600000000003</c:v>
                </c:pt>
                <c:pt idx="6">
                  <c:v>-48.028599999999997</c:v>
                </c:pt>
                <c:pt idx="7">
                  <c:v>-48.2498</c:v>
                </c:pt>
                <c:pt idx="8">
                  <c:v>-52.349600000000002</c:v>
                </c:pt>
                <c:pt idx="9">
                  <c:v>-47.8202</c:v>
                </c:pt>
                <c:pt idx="10">
                  <c:v>-47.405900000000003</c:v>
                </c:pt>
                <c:pt idx="11">
                  <c:v>-53.412399999999998</c:v>
                </c:pt>
                <c:pt idx="12">
                  <c:v>-55.317500000000003</c:v>
                </c:pt>
                <c:pt idx="13">
                  <c:v>-49.919400000000003</c:v>
                </c:pt>
                <c:pt idx="14">
                  <c:v>-56.219799999999999</c:v>
                </c:pt>
                <c:pt idx="15">
                  <c:v>-58.315800000000003</c:v>
                </c:pt>
                <c:pt idx="16">
                  <c:v>-60.536700000000003</c:v>
                </c:pt>
                <c:pt idx="17">
                  <c:v>-61.508000000000003</c:v>
                </c:pt>
                <c:pt idx="18">
                  <c:v>-57.875599999999999</c:v>
                </c:pt>
                <c:pt idx="19">
                  <c:v>-63.226300000000002</c:v>
                </c:pt>
                <c:pt idx="20">
                  <c:v>-52.965800000000002</c:v>
                </c:pt>
                <c:pt idx="21">
                  <c:v>-63.205199999999998</c:v>
                </c:pt>
                <c:pt idx="22">
                  <c:v>-59.345399999999998</c:v>
                </c:pt>
                <c:pt idx="23">
                  <c:v>-54.398299999999999</c:v>
                </c:pt>
                <c:pt idx="24">
                  <c:v>-61.427500000000002</c:v>
                </c:pt>
                <c:pt idx="25">
                  <c:v>-53.306199999999997</c:v>
                </c:pt>
                <c:pt idx="26">
                  <c:v>-50.707599999999999</c:v>
                </c:pt>
                <c:pt idx="27">
                  <c:v>-53.5261</c:v>
                </c:pt>
                <c:pt idx="28">
                  <c:v>-56.461300000000001</c:v>
                </c:pt>
                <c:pt idx="29">
                  <c:v>-55.1447</c:v>
                </c:pt>
                <c:pt idx="30">
                  <c:v>-50.624699999999997</c:v>
                </c:pt>
                <c:pt idx="31">
                  <c:v>-51.509099999999997</c:v>
                </c:pt>
                <c:pt idx="32">
                  <c:v>-59.150700000000001</c:v>
                </c:pt>
                <c:pt idx="33">
                  <c:v>-60.619799999999998</c:v>
                </c:pt>
                <c:pt idx="34">
                  <c:v>-57.871000000000002</c:v>
                </c:pt>
                <c:pt idx="35">
                  <c:v>-60.2179</c:v>
                </c:pt>
                <c:pt idx="36">
                  <c:v>-66.122699999999995</c:v>
                </c:pt>
                <c:pt idx="37">
                  <c:v>-67.853700000000003</c:v>
                </c:pt>
                <c:pt idx="38">
                  <c:v>-68.544899999999998</c:v>
                </c:pt>
                <c:pt idx="39">
                  <c:v>-75.692999999999998</c:v>
                </c:pt>
                <c:pt idx="40">
                  <c:v>-69.515500000000003</c:v>
                </c:pt>
                <c:pt idx="41">
                  <c:v>-71.025199999999998</c:v>
                </c:pt>
                <c:pt idx="42">
                  <c:v>-68.159599999999998</c:v>
                </c:pt>
                <c:pt idx="43">
                  <c:v>-57.1935</c:v>
                </c:pt>
                <c:pt idx="44">
                  <c:v>-56.699199999999998</c:v>
                </c:pt>
                <c:pt idx="45">
                  <c:v>-53.244300000000003</c:v>
                </c:pt>
                <c:pt idx="46">
                  <c:v>-51.796399999999998</c:v>
                </c:pt>
                <c:pt idx="47">
                  <c:v>-45.885800000000003</c:v>
                </c:pt>
              </c:numCache>
            </c:numRef>
          </c:val>
          <c:extLst>
            <c:ext xmlns:c16="http://schemas.microsoft.com/office/drawing/2014/chart" uri="{C3380CC4-5D6E-409C-BE32-E72D297353CC}">
              <c16:uniqueId val="{00000002-7072-4329-BE3C-12ECA9B68B8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-48.282800000000002</c:v>
                </c:pt>
                <c:pt idx="1">
                  <c:v>-52.626399999999997</c:v>
                </c:pt>
                <c:pt idx="2">
                  <c:v>-47.3367</c:v>
                </c:pt>
                <c:pt idx="3">
                  <c:v>-46.668199999999999</c:v>
                </c:pt>
                <c:pt idx="4">
                  <c:v>-51.929400000000001</c:v>
                </c:pt>
                <c:pt idx="5">
                  <c:v>-49.9542</c:v>
                </c:pt>
                <c:pt idx="6">
                  <c:v>-48.585900000000002</c:v>
                </c:pt>
                <c:pt idx="7">
                  <c:v>-48.792700000000004</c:v>
                </c:pt>
                <c:pt idx="8">
                  <c:v>-51.764099999999999</c:v>
                </c:pt>
                <c:pt idx="9">
                  <c:v>-48.319699999999997</c:v>
                </c:pt>
                <c:pt idx="10">
                  <c:v>-48.271700000000003</c:v>
                </c:pt>
                <c:pt idx="11">
                  <c:v>-54.1098</c:v>
                </c:pt>
                <c:pt idx="12">
                  <c:v>-55.461799999999997</c:v>
                </c:pt>
                <c:pt idx="13">
                  <c:v>-50.302100000000003</c:v>
                </c:pt>
                <c:pt idx="14">
                  <c:v>-55.478499999999997</c:v>
                </c:pt>
                <c:pt idx="15">
                  <c:v>-58.664900000000003</c:v>
                </c:pt>
                <c:pt idx="16">
                  <c:v>-61.037700000000001</c:v>
                </c:pt>
                <c:pt idx="17">
                  <c:v>-61.512300000000003</c:v>
                </c:pt>
                <c:pt idx="18">
                  <c:v>-58.716299999999997</c:v>
                </c:pt>
                <c:pt idx="19">
                  <c:v>-63.424700000000001</c:v>
                </c:pt>
                <c:pt idx="20">
                  <c:v>-53.6479</c:v>
                </c:pt>
                <c:pt idx="21">
                  <c:v>-62.205800000000004</c:v>
                </c:pt>
                <c:pt idx="22">
                  <c:v>-58.7074</c:v>
                </c:pt>
                <c:pt idx="23">
                  <c:v>-54.217599999999997</c:v>
                </c:pt>
                <c:pt idx="24">
                  <c:v>-61.617600000000003</c:v>
                </c:pt>
                <c:pt idx="25">
                  <c:v>-53.326000000000001</c:v>
                </c:pt>
                <c:pt idx="26">
                  <c:v>-51.2789</c:v>
                </c:pt>
                <c:pt idx="27">
                  <c:v>-53.537799999999997</c:v>
                </c:pt>
                <c:pt idx="28">
                  <c:v>-56.792999999999999</c:v>
                </c:pt>
                <c:pt idx="29">
                  <c:v>-54.6813</c:v>
                </c:pt>
                <c:pt idx="30">
                  <c:v>-50.845700000000001</c:v>
                </c:pt>
                <c:pt idx="31">
                  <c:v>-52.0944</c:v>
                </c:pt>
                <c:pt idx="32">
                  <c:v>-59.284100000000002</c:v>
                </c:pt>
                <c:pt idx="33">
                  <c:v>-61.424500000000002</c:v>
                </c:pt>
                <c:pt idx="34">
                  <c:v>-58.162599999999998</c:v>
                </c:pt>
                <c:pt idx="35">
                  <c:v>-60.703000000000003</c:v>
                </c:pt>
                <c:pt idx="36">
                  <c:v>-66.164599999999993</c:v>
                </c:pt>
                <c:pt idx="37">
                  <c:v>-68.126499999999993</c:v>
                </c:pt>
                <c:pt idx="38">
                  <c:v>-69.141099999999994</c:v>
                </c:pt>
                <c:pt idx="39">
                  <c:v>-76.438100000000006</c:v>
                </c:pt>
                <c:pt idx="40">
                  <c:v>-70.526899999999998</c:v>
                </c:pt>
                <c:pt idx="41">
                  <c:v>-71.395499999999998</c:v>
                </c:pt>
                <c:pt idx="42">
                  <c:v>-67.790599999999998</c:v>
                </c:pt>
                <c:pt idx="43">
                  <c:v>-57.524500000000003</c:v>
                </c:pt>
                <c:pt idx="44">
                  <c:v>-55.937800000000003</c:v>
                </c:pt>
                <c:pt idx="45">
                  <c:v>-54.302599999999998</c:v>
                </c:pt>
                <c:pt idx="46">
                  <c:v>-52.411099999999998</c:v>
                </c:pt>
                <c:pt idx="47">
                  <c:v>-46.352400000000003</c:v>
                </c:pt>
              </c:numCache>
            </c:numRef>
          </c:val>
          <c:extLst>
            <c:ext xmlns:c16="http://schemas.microsoft.com/office/drawing/2014/chart" uri="{C3380CC4-5D6E-409C-BE32-E72D297353CC}">
              <c16:uniqueId val="{00000003-7072-4329-BE3C-12ECA9B68B8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-580.06299999999999</c:v>
                </c:pt>
                <c:pt idx="1">
                  <c:v>-584.1232</c:v>
                </c:pt>
                <c:pt idx="2">
                  <c:v>-556.31269999999995</c:v>
                </c:pt>
                <c:pt idx="3">
                  <c:v>-549.09849999999994</c:v>
                </c:pt>
                <c:pt idx="4">
                  <c:v>-563.26779999999997</c:v>
                </c:pt>
                <c:pt idx="5">
                  <c:v>-556.20150000000001</c:v>
                </c:pt>
                <c:pt idx="6">
                  <c:v>-541.70150000000001</c:v>
                </c:pt>
                <c:pt idx="7">
                  <c:v>-556.12180000000001</c:v>
                </c:pt>
                <c:pt idx="8">
                  <c:v>-565.50340000000006</c:v>
                </c:pt>
                <c:pt idx="9">
                  <c:v>-546.15419999999995</c:v>
                </c:pt>
                <c:pt idx="10">
                  <c:v>-564.9375</c:v>
                </c:pt>
                <c:pt idx="11">
                  <c:v>-594.89380000000006</c:v>
                </c:pt>
                <c:pt idx="12">
                  <c:v>-615.42070000000001</c:v>
                </c:pt>
                <c:pt idx="13">
                  <c:v>-607.06590000000006</c:v>
                </c:pt>
                <c:pt idx="14">
                  <c:v>-659.02329999999995</c:v>
                </c:pt>
                <c:pt idx="15">
                  <c:v>-659.10329999999999</c:v>
                </c:pt>
                <c:pt idx="16">
                  <c:v>-689.39919999999995</c:v>
                </c:pt>
                <c:pt idx="17">
                  <c:v>-707.25239999999997</c:v>
                </c:pt>
                <c:pt idx="18">
                  <c:v>-689.8143</c:v>
                </c:pt>
                <c:pt idx="19">
                  <c:v>-709.87779999999998</c:v>
                </c:pt>
                <c:pt idx="20">
                  <c:v>-693.1739</c:v>
                </c:pt>
                <c:pt idx="21">
                  <c:v>-712.27459999999996</c:v>
                </c:pt>
                <c:pt idx="22">
                  <c:v>-726.35820000000001</c:v>
                </c:pt>
                <c:pt idx="23">
                  <c:v>-707.96690000000001</c:v>
                </c:pt>
                <c:pt idx="24">
                  <c:v>-695.88400000000001</c:v>
                </c:pt>
                <c:pt idx="25">
                  <c:v>-693.90549999999996</c:v>
                </c:pt>
                <c:pt idx="26">
                  <c:v>-668.10239999999999</c:v>
                </c:pt>
                <c:pt idx="27">
                  <c:v>-676.41909999999996</c:v>
                </c:pt>
                <c:pt idx="28">
                  <c:v>-662.51610000000005</c:v>
                </c:pt>
                <c:pt idx="29">
                  <c:v>-682.14269999999999</c:v>
                </c:pt>
                <c:pt idx="30">
                  <c:v>-657.101</c:v>
                </c:pt>
                <c:pt idx="31">
                  <c:v>-663.21839999999997</c:v>
                </c:pt>
                <c:pt idx="32">
                  <c:v>-656.38189999999997</c:v>
                </c:pt>
                <c:pt idx="33">
                  <c:v>-641.86440000000005</c:v>
                </c:pt>
                <c:pt idx="34">
                  <c:v>-640.63679999999999</c:v>
                </c:pt>
                <c:pt idx="35">
                  <c:v>-643.09379999999999</c:v>
                </c:pt>
                <c:pt idx="36">
                  <c:v>-687.01890000000003</c:v>
                </c:pt>
                <c:pt idx="37">
                  <c:v>-719.73429999999996</c:v>
                </c:pt>
                <c:pt idx="38">
                  <c:v>-712.18960000000004</c:v>
                </c:pt>
                <c:pt idx="39">
                  <c:v>-739.55930000000001</c:v>
                </c:pt>
                <c:pt idx="40">
                  <c:v>-708.18020000000001</c:v>
                </c:pt>
                <c:pt idx="41">
                  <c:v>-711.55709999999999</c:v>
                </c:pt>
                <c:pt idx="42">
                  <c:v>-721.80600000000004</c:v>
                </c:pt>
                <c:pt idx="43">
                  <c:v>-676.05330000000004</c:v>
                </c:pt>
                <c:pt idx="44">
                  <c:v>-679.46389999999997</c:v>
                </c:pt>
                <c:pt idx="45">
                  <c:v>-642.52260000000001</c:v>
                </c:pt>
                <c:pt idx="46">
                  <c:v>-651.29319999999996</c:v>
                </c:pt>
                <c:pt idx="47">
                  <c:v>-605.21510000000001</c:v>
                </c:pt>
              </c:numCache>
            </c:numRef>
          </c:val>
          <c:extLst>
            <c:ext xmlns:c16="http://schemas.microsoft.com/office/drawing/2014/chart" uri="{C3380CC4-5D6E-409C-BE32-E72D297353CC}">
              <c16:uniqueId val="{00000004-7072-4329-BE3C-12ECA9B68B8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195.06829999999999</c:v>
                </c:pt>
                <c:pt idx="1">
                  <c:v>197.52289999999999</c:v>
                </c:pt>
                <c:pt idx="2">
                  <c:v>199.3229</c:v>
                </c:pt>
                <c:pt idx="3">
                  <c:v>195.13659999999999</c:v>
                </c:pt>
                <c:pt idx="4">
                  <c:v>198.32939999999999</c:v>
                </c:pt>
                <c:pt idx="5">
                  <c:v>195.92779999999999</c:v>
                </c:pt>
                <c:pt idx="6">
                  <c:v>193.74469999999999</c:v>
                </c:pt>
                <c:pt idx="7">
                  <c:v>194.18119999999999</c:v>
                </c:pt>
                <c:pt idx="8">
                  <c:v>190.03319999999999</c:v>
                </c:pt>
                <c:pt idx="9">
                  <c:v>193.07480000000001</c:v>
                </c:pt>
                <c:pt idx="10">
                  <c:v>191.6157</c:v>
                </c:pt>
                <c:pt idx="11">
                  <c:v>190.6199</c:v>
                </c:pt>
                <c:pt idx="12">
                  <c:v>178.3151</c:v>
                </c:pt>
                <c:pt idx="13">
                  <c:v>153.06569999999999</c:v>
                </c:pt>
                <c:pt idx="14">
                  <c:v>130.1362</c:v>
                </c:pt>
                <c:pt idx="15">
                  <c:v>116.75020000000001</c:v>
                </c:pt>
                <c:pt idx="16">
                  <c:v>119.1807</c:v>
                </c:pt>
                <c:pt idx="17">
                  <c:v>110.6523</c:v>
                </c:pt>
                <c:pt idx="18">
                  <c:v>112.0476</c:v>
                </c:pt>
                <c:pt idx="19">
                  <c:v>159.32339999999999</c:v>
                </c:pt>
                <c:pt idx="20">
                  <c:v>162.0309</c:v>
                </c:pt>
                <c:pt idx="21">
                  <c:v>161.19820000000001</c:v>
                </c:pt>
                <c:pt idx="22">
                  <c:v>151.8716</c:v>
                </c:pt>
                <c:pt idx="23">
                  <c:v>121.824</c:v>
                </c:pt>
                <c:pt idx="24">
                  <c:v>129.2193</c:v>
                </c:pt>
                <c:pt idx="25">
                  <c:v>121.533</c:v>
                </c:pt>
                <c:pt idx="26">
                  <c:v>116.90009999999999</c:v>
                </c:pt>
                <c:pt idx="27">
                  <c:v>134.33420000000001</c:v>
                </c:pt>
                <c:pt idx="28">
                  <c:v>137.39019999999999</c:v>
                </c:pt>
                <c:pt idx="29">
                  <c:v>130.47909999999999</c:v>
                </c:pt>
                <c:pt idx="30">
                  <c:v>136.37139999999999</c:v>
                </c:pt>
                <c:pt idx="31">
                  <c:v>154.13130000000001</c:v>
                </c:pt>
                <c:pt idx="32">
                  <c:v>188.04679999999999</c:v>
                </c:pt>
                <c:pt idx="33">
                  <c:v>142.94329999999999</c:v>
                </c:pt>
                <c:pt idx="34">
                  <c:v>150.7355</c:v>
                </c:pt>
                <c:pt idx="35">
                  <c:v>142.9649</c:v>
                </c:pt>
                <c:pt idx="36">
                  <c:v>145.3511</c:v>
                </c:pt>
                <c:pt idx="37">
                  <c:v>147.8252</c:v>
                </c:pt>
                <c:pt idx="38">
                  <c:v>145.45349999999999</c:v>
                </c:pt>
                <c:pt idx="39">
                  <c:v>148.52250000000001</c:v>
                </c:pt>
                <c:pt idx="40">
                  <c:v>149.60050000000001</c:v>
                </c:pt>
                <c:pt idx="41">
                  <c:v>148.97800000000001</c:v>
                </c:pt>
                <c:pt idx="42">
                  <c:v>148.9906</c:v>
                </c:pt>
                <c:pt idx="43">
                  <c:v>144.81909999999999</c:v>
                </c:pt>
                <c:pt idx="44">
                  <c:v>139.94489999999999</c:v>
                </c:pt>
                <c:pt idx="45">
                  <c:v>134.1345</c:v>
                </c:pt>
                <c:pt idx="46">
                  <c:v>139.74520000000001</c:v>
                </c:pt>
                <c:pt idx="47">
                  <c:v>140.16730000000001</c:v>
                </c:pt>
              </c:numCache>
            </c:numRef>
          </c:val>
          <c:extLst>
            <c:ext xmlns:c16="http://schemas.microsoft.com/office/drawing/2014/chart" uri="{C3380CC4-5D6E-409C-BE32-E72D297353CC}">
              <c16:uniqueId val="{00000000-EFB0-41FD-9363-735D62B0081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195.48599999999999</c:v>
                </c:pt>
                <c:pt idx="1">
                  <c:v>197.53819999999999</c:v>
                </c:pt>
                <c:pt idx="2">
                  <c:v>201.12739999999999</c:v>
                </c:pt>
                <c:pt idx="3">
                  <c:v>193.76830000000001</c:v>
                </c:pt>
                <c:pt idx="4">
                  <c:v>196.6611</c:v>
                </c:pt>
                <c:pt idx="5">
                  <c:v>194.87139999999999</c:v>
                </c:pt>
                <c:pt idx="6">
                  <c:v>194.02590000000001</c:v>
                </c:pt>
                <c:pt idx="7">
                  <c:v>195.60069999999999</c:v>
                </c:pt>
                <c:pt idx="8">
                  <c:v>192.94919999999999</c:v>
                </c:pt>
                <c:pt idx="9">
                  <c:v>194.2475</c:v>
                </c:pt>
                <c:pt idx="10">
                  <c:v>192.18799999999999</c:v>
                </c:pt>
                <c:pt idx="11">
                  <c:v>189.9794</c:v>
                </c:pt>
                <c:pt idx="12">
                  <c:v>178.30770000000001</c:v>
                </c:pt>
                <c:pt idx="13">
                  <c:v>154.04470000000001</c:v>
                </c:pt>
                <c:pt idx="14">
                  <c:v>130.4641</c:v>
                </c:pt>
                <c:pt idx="15">
                  <c:v>115.94889999999999</c:v>
                </c:pt>
                <c:pt idx="16">
                  <c:v>118.49850000000001</c:v>
                </c:pt>
                <c:pt idx="17">
                  <c:v>112.8293</c:v>
                </c:pt>
                <c:pt idx="18">
                  <c:v>112.961</c:v>
                </c:pt>
                <c:pt idx="19">
                  <c:v>157.72919999999999</c:v>
                </c:pt>
                <c:pt idx="20">
                  <c:v>162.03630000000001</c:v>
                </c:pt>
                <c:pt idx="21">
                  <c:v>162.75120000000001</c:v>
                </c:pt>
                <c:pt idx="22">
                  <c:v>153.3545</c:v>
                </c:pt>
                <c:pt idx="23">
                  <c:v>122.14060000000001</c:v>
                </c:pt>
                <c:pt idx="24">
                  <c:v>131.19499999999999</c:v>
                </c:pt>
                <c:pt idx="25">
                  <c:v>122.58</c:v>
                </c:pt>
                <c:pt idx="26">
                  <c:v>116.38200000000001</c:v>
                </c:pt>
                <c:pt idx="27">
                  <c:v>134.3997</c:v>
                </c:pt>
                <c:pt idx="28">
                  <c:v>135.97800000000001</c:v>
                </c:pt>
                <c:pt idx="29">
                  <c:v>133.0659</c:v>
                </c:pt>
                <c:pt idx="30">
                  <c:v>134.5479</c:v>
                </c:pt>
                <c:pt idx="31">
                  <c:v>154.3845</c:v>
                </c:pt>
                <c:pt idx="32">
                  <c:v>186.13659999999999</c:v>
                </c:pt>
                <c:pt idx="33">
                  <c:v>144.82040000000001</c:v>
                </c:pt>
                <c:pt idx="34">
                  <c:v>149.5162</c:v>
                </c:pt>
                <c:pt idx="35">
                  <c:v>143.1456</c:v>
                </c:pt>
                <c:pt idx="36">
                  <c:v>144.32849999999999</c:v>
                </c:pt>
                <c:pt idx="37">
                  <c:v>148.93209999999999</c:v>
                </c:pt>
                <c:pt idx="38">
                  <c:v>145.81290000000001</c:v>
                </c:pt>
                <c:pt idx="39">
                  <c:v>150.02529999999999</c:v>
                </c:pt>
                <c:pt idx="40">
                  <c:v>149.0412</c:v>
                </c:pt>
                <c:pt idx="41">
                  <c:v>149.4391</c:v>
                </c:pt>
                <c:pt idx="42">
                  <c:v>149.40600000000001</c:v>
                </c:pt>
                <c:pt idx="43">
                  <c:v>146.2011</c:v>
                </c:pt>
                <c:pt idx="44">
                  <c:v>140.40379999999999</c:v>
                </c:pt>
                <c:pt idx="45">
                  <c:v>133.14840000000001</c:v>
                </c:pt>
                <c:pt idx="46">
                  <c:v>141.64830000000001</c:v>
                </c:pt>
                <c:pt idx="47">
                  <c:v>138.50470000000001</c:v>
                </c:pt>
              </c:numCache>
            </c:numRef>
          </c:val>
          <c:extLst>
            <c:ext xmlns:c16="http://schemas.microsoft.com/office/drawing/2014/chart" uri="{C3380CC4-5D6E-409C-BE32-E72D297353CC}">
              <c16:uniqueId val="{00000001-EFB0-41FD-9363-735D62B0081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583.50819999999999</c:v>
                </c:pt>
                <c:pt idx="1">
                  <c:v>587.36980000000005</c:v>
                </c:pt>
                <c:pt idx="2">
                  <c:v>580.86189999999999</c:v>
                </c:pt>
                <c:pt idx="3">
                  <c:v>571.17790000000002</c:v>
                </c:pt>
                <c:pt idx="4">
                  <c:v>582.20540000000005</c:v>
                </c:pt>
                <c:pt idx="5">
                  <c:v>590.59939999999995</c:v>
                </c:pt>
                <c:pt idx="6">
                  <c:v>599.67399999999998</c:v>
                </c:pt>
                <c:pt idx="7">
                  <c:v>601.5068</c:v>
                </c:pt>
                <c:pt idx="8">
                  <c:v>605.91279999999995</c:v>
                </c:pt>
                <c:pt idx="9">
                  <c:v>612.06939999999997</c:v>
                </c:pt>
                <c:pt idx="10">
                  <c:v>618.85170000000005</c:v>
                </c:pt>
                <c:pt idx="11">
                  <c:v>611.84140000000002</c:v>
                </c:pt>
                <c:pt idx="12">
                  <c:v>587.9316</c:v>
                </c:pt>
                <c:pt idx="13">
                  <c:v>486.33629999999999</c:v>
                </c:pt>
                <c:pt idx="14">
                  <c:v>340.9316</c:v>
                </c:pt>
                <c:pt idx="15">
                  <c:v>257.41719999999998</c:v>
                </c:pt>
                <c:pt idx="16">
                  <c:v>333.09739999999999</c:v>
                </c:pt>
                <c:pt idx="17">
                  <c:v>301.56290000000001</c:v>
                </c:pt>
                <c:pt idx="18">
                  <c:v>307.41539999999998</c:v>
                </c:pt>
                <c:pt idx="19">
                  <c:v>243.46430000000001</c:v>
                </c:pt>
                <c:pt idx="20">
                  <c:v>249.23580000000001</c:v>
                </c:pt>
                <c:pt idx="21">
                  <c:v>254.001</c:v>
                </c:pt>
                <c:pt idx="22">
                  <c:v>236.9195</c:v>
                </c:pt>
                <c:pt idx="23">
                  <c:v>204.17449999999999</c:v>
                </c:pt>
                <c:pt idx="24">
                  <c:v>223.05629999999999</c:v>
                </c:pt>
                <c:pt idx="25">
                  <c:v>215.96209999999999</c:v>
                </c:pt>
                <c:pt idx="26">
                  <c:v>210.9145</c:v>
                </c:pt>
                <c:pt idx="27">
                  <c:v>262.82929999999999</c:v>
                </c:pt>
                <c:pt idx="28">
                  <c:v>289.15280000000001</c:v>
                </c:pt>
                <c:pt idx="29">
                  <c:v>270.38529999999997</c:v>
                </c:pt>
                <c:pt idx="30">
                  <c:v>271.25369999999998</c:v>
                </c:pt>
                <c:pt idx="31">
                  <c:v>320.65300000000002</c:v>
                </c:pt>
                <c:pt idx="32">
                  <c:v>363.9769</c:v>
                </c:pt>
                <c:pt idx="33">
                  <c:v>464.25720000000001</c:v>
                </c:pt>
                <c:pt idx="34">
                  <c:v>494.9443</c:v>
                </c:pt>
                <c:pt idx="35">
                  <c:v>451.88529999999997</c:v>
                </c:pt>
                <c:pt idx="36">
                  <c:v>439.32299999999998</c:v>
                </c:pt>
                <c:pt idx="37">
                  <c:v>451.4599</c:v>
                </c:pt>
                <c:pt idx="38">
                  <c:v>417.197</c:v>
                </c:pt>
                <c:pt idx="39">
                  <c:v>424.01620000000003</c:v>
                </c:pt>
                <c:pt idx="40">
                  <c:v>424.10329999999999</c:v>
                </c:pt>
                <c:pt idx="41">
                  <c:v>405.36059999999998</c:v>
                </c:pt>
                <c:pt idx="42">
                  <c:v>406.38740000000001</c:v>
                </c:pt>
                <c:pt idx="43">
                  <c:v>410.28530000000001</c:v>
                </c:pt>
                <c:pt idx="44">
                  <c:v>391.06079999999997</c:v>
                </c:pt>
                <c:pt idx="45">
                  <c:v>370.1798</c:v>
                </c:pt>
                <c:pt idx="46">
                  <c:v>383.61369999999999</c:v>
                </c:pt>
                <c:pt idx="47">
                  <c:v>383.68189999999998</c:v>
                </c:pt>
              </c:numCache>
            </c:numRef>
          </c:val>
          <c:extLst>
            <c:ext xmlns:c16="http://schemas.microsoft.com/office/drawing/2014/chart" uri="{C3380CC4-5D6E-409C-BE32-E72D297353CC}">
              <c16:uniqueId val="{00000002-EFB0-41FD-9363-735D62B0081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467.89780000000002</c:v>
                </c:pt>
                <c:pt idx="1">
                  <c:v>468.92739999999998</c:v>
                </c:pt>
                <c:pt idx="2">
                  <c:v>464.21350000000001</c:v>
                </c:pt>
                <c:pt idx="3">
                  <c:v>454.37990000000002</c:v>
                </c:pt>
                <c:pt idx="4">
                  <c:v>460.07249999999999</c:v>
                </c:pt>
                <c:pt idx="5">
                  <c:v>469.03050000000002</c:v>
                </c:pt>
                <c:pt idx="6">
                  <c:v>475.66239999999999</c:v>
                </c:pt>
                <c:pt idx="7">
                  <c:v>474.88760000000002</c:v>
                </c:pt>
                <c:pt idx="8">
                  <c:v>478.63549999999998</c:v>
                </c:pt>
                <c:pt idx="9">
                  <c:v>486.7</c:v>
                </c:pt>
                <c:pt idx="10">
                  <c:v>488.94470000000001</c:v>
                </c:pt>
                <c:pt idx="11">
                  <c:v>484.42739999999998</c:v>
                </c:pt>
                <c:pt idx="12">
                  <c:v>465.89589999999998</c:v>
                </c:pt>
                <c:pt idx="13">
                  <c:v>369.42579999999998</c:v>
                </c:pt>
                <c:pt idx="14">
                  <c:v>249.6113</c:v>
                </c:pt>
                <c:pt idx="15">
                  <c:v>180.50370000000001</c:v>
                </c:pt>
                <c:pt idx="16">
                  <c:v>89.487700000000004</c:v>
                </c:pt>
                <c:pt idx="17">
                  <c:v>71.145600000000002</c:v>
                </c:pt>
                <c:pt idx="18">
                  <c:v>69.9238</c:v>
                </c:pt>
                <c:pt idx="19">
                  <c:v>31.18</c:v>
                </c:pt>
                <c:pt idx="20">
                  <c:v>32.915399999999998</c:v>
                </c:pt>
                <c:pt idx="21">
                  <c:v>39.471299999999999</c:v>
                </c:pt>
                <c:pt idx="22">
                  <c:v>11.7814</c:v>
                </c:pt>
                <c:pt idx="23">
                  <c:v>-85.189300000000003</c:v>
                </c:pt>
                <c:pt idx="24">
                  <c:v>-71.162300000000002</c:v>
                </c:pt>
                <c:pt idx="25">
                  <c:v>-82.381900000000002</c:v>
                </c:pt>
                <c:pt idx="26">
                  <c:v>-49.356200000000001</c:v>
                </c:pt>
                <c:pt idx="27">
                  <c:v>30.465900000000001</c:v>
                </c:pt>
                <c:pt idx="28">
                  <c:v>45.091500000000003</c:v>
                </c:pt>
                <c:pt idx="29">
                  <c:v>33.815300000000001</c:v>
                </c:pt>
                <c:pt idx="30">
                  <c:v>41.998699999999999</c:v>
                </c:pt>
                <c:pt idx="31">
                  <c:v>76.608099999999993</c:v>
                </c:pt>
                <c:pt idx="32">
                  <c:v>247.9725</c:v>
                </c:pt>
                <c:pt idx="33">
                  <c:v>299.3374</c:v>
                </c:pt>
                <c:pt idx="34">
                  <c:v>301.41789999999997</c:v>
                </c:pt>
                <c:pt idx="35">
                  <c:v>240.20779999999999</c:v>
                </c:pt>
                <c:pt idx="36">
                  <c:v>239.82749999999999</c:v>
                </c:pt>
                <c:pt idx="37">
                  <c:v>251.50299999999999</c:v>
                </c:pt>
                <c:pt idx="38">
                  <c:v>219.1165</c:v>
                </c:pt>
                <c:pt idx="39">
                  <c:v>217.7902</c:v>
                </c:pt>
                <c:pt idx="40">
                  <c:v>224.59450000000001</c:v>
                </c:pt>
                <c:pt idx="41">
                  <c:v>208.46350000000001</c:v>
                </c:pt>
                <c:pt idx="42">
                  <c:v>206.72720000000001</c:v>
                </c:pt>
                <c:pt idx="43">
                  <c:v>209.44390000000001</c:v>
                </c:pt>
                <c:pt idx="44">
                  <c:v>195.9871</c:v>
                </c:pt>
                <c:pt idx="45">
                  <c:v>180.65440000000001</c:v>
                </c:pt>
                <c:pt idx="46">
                  <c:v>195.33869999999999</c:v>
                </c:pt>
                <c:pt idx="47">
                  <c:v>196.57329999999999</c:v>
                </c:pt>
              </c:numCache>
            </c:numRef>
          </c:val>
          <c:extLst>
            <c:ext xmlns:c16="http://schemas.microsoft.com/office/drawing/2014/chart" uri="{C3380CC4-5D6E-409C-BE32-E72D297353CC}">
              <c16:uniqueId val="{00000003-EFB0-41FD-9363-735D62B0081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7096.4</c:v>
                </c:pt>
                <c:pt idx="1">
                  <c:v>6991.1</c:v>
                </c:pt>
                <c:pt idx="2">
                  <c:v>6779.5</c:v>
                </c:pt>
                <c:pt idx="3">
                  <c:v>6812.7</c:v>
                </c:pt>
                <c:pt idx="4">
                  <c:v>6757.7</c:v>
                </c:pt>
                <c:pt idx="5">
                  <c:v>6718.2</c:v>
                </c:pt>
                <c:pt idx="6">
                  <c:v>6658</c:v>
                </c:pt>
                <c:pt idx="7">
                  <c:v>6695.9</c:v>
                </c:pt>
                <c:pt idx="8">
                  <c:v>6732.1</c:v>
                </c:pt>
                <c:pt idx="9">
                  <c:v>6746.8</c:v>
                </c:pt>
                <c:pt idx="10">
                  <c:v>6777.1</c:v>
                </c:pt>
                <c:pt idx="11">
                  <c:v>6810.2</c:v>
                </c:pt>
                <c:pt idx="12">
                  <c:v>6811.76</c:v>
                </c:pt>
                <c:pt idx="13">
                  <c:v>6658.3360000000002</c:v>
                </c:pt>
                <c:pt idx="14">
                  <c:v>6863.0640000000003</c:v>
                </c:pt>
                <c:pt idx="15">
                  <c:v>7118.2539999999999</c:v>
                </c:pt>
                <c:pt idx="16">
                  <c:v>7448.26</c:v>
                </c:pt>
                <c:pt idx="17">
                  <c:v>7555.9780000000001</c:v>
                </c:pt>
                <c:pt idx="18">
                  <c:v>7686.1639999999998</c:v>
                </c:pt>
                <c:pt idx="19">
                  <c:v>7792.1030000000001</c:v>
                </c:pt>
                <c:pt idx="20">
                  <c:v>7739.9449999999997</c:v>
                </c:pt>
                <c:pt idx="21">
                  <c:v>7988.674</c:v>
                </c:pt>
                <c:pt idx="22">
                  <c:v>7932.308</c:v>
                </c:pt>
                <c:pt idx="23">
                  <c:v>7917.4660000000003</c:v>
                </c:pt>
                <c:pt idx="24">
                  <c:v>7786.4350000000004</c:v>
                </c:pt>
                <c:pt idx="25">
                  <c:v>7717.3630000000003</c:v>
                </c:pt>
                <c:pt idx="26">
                  <c:v>7672.7629999999999</c:v>
                </c:pt>
                <c:pt idx="27">
                  <c:v>7703.3270000000002</c:v>
                </c:pt>
                <c:pt idx="28">
                  <c:v>7754.2089999999998</c:v>
                </c:pt>
                <c:pt idx="29">
                  <c:v>7718.8429999999998</c:v>
                </c:pt>
                <c:pt idx="30">
                  <c:v>7665.62</c:v>
                </c:pt>
                <c:pt idx="31">
                  <c:v>7540.9390000000003</c:v>
                </c:pt>
                <c:pt idx="32">
                  <c:v>7696.6750000000002</c:v>
                </c:pt>
                <c:pt idx="33">
                  <c:v>7667.2359999999999</c:v>
                </c:pt>
                <c:pt idx="34">
                  <c:v>7628.634</c:v>
                </c:pt>
                <c:pt idx="35">
                  <c:v>7726.6</c:v>
                </c:pt>
                <c:pt idx="36">
                  <c:v>7902.9</c:v>
                </c:pt>
                <c:pt idx="37">
                  <c:v>7846.4</c:v>
                </c:pt>
                <c:pt idx="38">
                  <c:v>7881.1</c:v>
                </c:pt>
                <c:pt idx="39">
                  <c:v>7915.6</c:v>
                </c:pt>
                <c:pt idx="40">
                  <c:v>7809</c:v>
                </c:pt>
                <c:pt idx="41">
                  <c:v>7800</c:v>
                </c:pt>
                <c:pt idx="42">
                  <c:v>7750.3</c:v>
                </c:pt>
                <c:pt idx="43">
                  <c:v>7567.7</c:v>
                </c:pt>
                <c:pt idx="44">
                  <c:v>7563.2</c:v>
                </c:pt>
                <c:pt idx="45">
                  <c:v>7445.2</c:v>
                </c:pt>
                <c:pt idx="46">
                  <c:v>7328.3</c:v>
                </c:pt>
                <c:pt idx="47">
                  <c:v>7108.1</c:v>
                </c:pt>
              </c:numCache>
            </c:numRef>
          </c:val>
          <c:smooth val="0"/>
          <c:extLst>
            <c:ext xmlns:c16="http://schemas.microsoft.com/office/drawing/2014/chart" uri="{C3380CC4-5D6E-409C-BE32-E72D297353CC}">
              <c16:uniqueId val="{00000000-155F-4869-B9FF-14C5B6B2ECB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7051.1336799999999</c:v>
                </c:pt>
                <c:pt idx="1">
                  <c:v>6923.2506800000001</c:v>
                </c:pt>
                <c:pt idx="2">
                  <c:v>6828.5919299999996</c:v>
                </c:pt>
                <c:pt idx="3">
                  <c:v>6754.2831500000002</c:v>
                </c:pt>
                <c:pt idx="4">
                  <c:v>6682.0722999999998</c:v>
                </c:pt>
                <c:pt idx="5">
                  <c:v>6663.7507500000002</c:v>
                </c:pt>
                <c:pt idx="6">
                  <c:v>6648.2124800000001</c:v>
                </c:pt>
                <c:pt idx="7">
                  <c:v>6629.4282999999996</c:v>
                </c:pt>
                <c:pt idx="8">
                  <c:v>6646.7134299999998</c:v>
                </c:pt>
                <c:pt idx="9">
                  <c:v>6645.7556400000003</c:v>
                </c:pt>
                <c:pt idx="10">
                  <c:v>6676.7439000000004</c:v>
                </c:pt>
                <c:pt idx="11">
                  <c:v>6708.5019700000003</c:v>
                </c:pt>
                <c:pt idx="12">
                  <c:v>6724.3373899999997</c:v>
                </c:pt>
                <c:pt idx="13">
                  <c:v>6759.6059999999998</c:v>
                </c:pt>
                <c:pt idx="14">
                  <c:v>6855.3361800000002</c:v>
                </c:pt>
                <c:pt idx="15">
                  <c:v>7023.0292900000004</c:v>
                </c:pt>
                <c:pt idx="16">
                  <c:v>7325.9333900000001</c:v>
                </c:pt>
                <c:pt idx="17">
                  <c:v>7509.3635800000002</c:v>
                </c:pt>
                <c:pt idx="18">
                  <c:v>7656.6907099999999</c:v>
                </c:pt>
                <c:pt idx="19">
                  <c:v>7743.3458199999995</c:v>
                </c:pt>
                <c:pt idx="20">
                  <c:v>7846.0463600000003</c:v>
                </c:pt>
                <c:pt idx="21">
                  <c:v>7904.8572100000001</c:v>
                </c:pt>
                <c:pt idx="22">
                  <c:v>7944.10041</c:v>
                </c:pt>
                <c:pt idx="23">
                  <c:v>7948.5503900000003</c:v>
                </c:pt>
                <c:pt idx="24">
                  <c:v>7910.6141799999996</c:v>
                </c:pt>
                <c:pt idx="25">
                  <c:v>7845.1106399999999</c:v>
                </c:pt>
                <c:pt idx="26">
                  <c:v>7789.5569500000001</c:v>
                </c:pt>
                <c:pt idx="27">
                  <c:v>7760.5634700000001</c:v>
                </c:pt>
                <c:pt idx="28">
                  <c:v>7771.4644900000003</c:v>
                </c:pt>
                <c:pt idx="29">
                  <c:v>7788.9336999999996</c:v>
                </c:pt>
                <c:pt idx="30">
                  <c:v>7776.7403100000001</c:v>
                </c:pt>
                <c:pt idx="31">
                  <c:v>7754.7589600000001</c:v>
                </c:pt>
                <c:pt idx="32">
                  <c:v>7718.2035299999998</c:v>
                </c:pt>
                <c:pt idx="33">
                  <c:v>7689.0253499999999</c:v>
                </c:pt>
                <c:pt idx="34">
                  <c:v>7656.9379799999997</c:v>
                </c:pt>
                <c:pt idx="35">
                  <c:v>7700.2368399999996</c:v>
                </c:pt>
                <c:pt idx="36">
                  <c:v>7905.89113</c:v>
                </c:pt>
                <c:pt idx="37">
                  <c:v>7964.1086500000001</c:v>
                </c:pt>
                <c:pt idx="38">
                  <c:v>7954.8928800000003</c:v>
                </c:pt>
                <c:pt idx="39">
                  <c:v>7941.4165000000003</c:v>
                </c:pt>
                <c:pt idx="40">
                  <c:v>7899.4281099999998</c:v>
                </c:pt>
                <c:pt idx="41">
                  <c:v>7823.8546399999996</c:v>
                </c:pt>
                <c:pt idx="42">
                  <c:v>7742.9043499999998</c:v>
                </c:pt>
                <c:pt idx="43">
                  <c:v>7680.0599499999998</c:v>
                </c:pt>
                <c:pt idx="44">
                  <c:v>7595.7842000000001</c:v>
                </c:pt>
                <c:pt idx="45">
                  <c:v>7375.5332600000002</c:v>
                </c:pt>
                <c:pt idx="46">
                  <c:v>7258.98189</c:v>
                </c:pt>
                <c:pt idx="47">
                  <c:v>7106.0923300000004</c:v>
                </c:pt>
              </c:numCache>
            </c:numRef>
          </c:val>
          <c:smooth val="0"/>
          <c:extLst>
            <c:ext xmlns:c16="http://schemas.microsoft.com/office/drawing/2014/chart" uri="{C3380CC4-5D6E-409C-BE32-E72D297353CC}">
              <c16:uniqueId val="{00000001-155F-4869-B9FF-14C5B6B2EC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8</c:v>
                </c:pt>
                <c:pt idx="1">
                  <c:v>DOM 9</c:v>
                </c:pt>
                <c:pt idx="2">
                  <c:v>LUN 10</c:v>
                </c:pt>
                <c:pt idx="3">
                  <c:v>MAR 11</c:v>
                </c:pt>
                <c:pt idx="4">
                  <c:v>MIE 12</c:v>
                </c:pt>
                <c:pt idx="5">
                  <c:v>JUE 13</c:v>
                </c:pt>
                <c:pt idx="6">
                  <c:v>VIE 14</c:v>
                </c:pt>
                <c:pt idx="7">
                  <c:v>SAB 15</c:v>
                </c:pt>
              </c:strCache>
            </c:strRef>
          </c:cat>
          <c:val>
            <c:numRef>
              <c:f>COSTO_OPE_EJEC!$C$8:$C$15</c:f>
              <c:numCache>
                <c:formatCode>#,##0.0</c:formatCode>
                <c:ptCount val="8"/>
                <c:pt idx="0">
                  <c:v>9438918.6672900002</c:v>
                </c:pt>
                <c:pt idx="1">
                  <c:v>10133746.479049999</c:v>
                </c:pt>
                <c:pt idx="2">
                  <c:v>17793985.332600001</c:v>
                </c:pt>
                <c:pt idx="3">
                  <c:v>21373786.65924</c:v>
                </c:pt>
                <c:pt idx="4">
                  <c:v>18719713.26565</c:v>
                </c:pt>
                <c:pt idx="5">
                  <c:v>23395081.65515</c:v>
                </c:pt>
                <c:pt idx="6">
                  <c:v>17330173.629969999</c:v>
                </c:pt>
                <c:pt idx="7">
                  <c:v>13562346.221860001</c:v>
                </c:pt>
              </c:numCache>
            </c:numRef>
          </c:val>
          <c:extLst>
            <c:ext xmlns:c16="http://schemas.microsoft.com/office/drawing/2014/chart" uri="{C3380CC4-5D6E-409C-BE32-E72D297353CC}">
              <c16:uniqueId val="{00000000-F954-4A65-AB94-C1DC9A17AE6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-0.32754542506832435</c:v>
                </c:pt>
                <c:pt idx="1">
                  <c:v>-4.5315513849279149E-2</c:v>
                </c:pt>
                <c:pt idx="2">
                  <c:v>9.4378857409995978E-2</c:v>
                </c:pt>
                <c:pt idx="3">
                  <c:v>0.39153729443085261</c:v>
                </c:pt>
                <c:pt idx="4">
                  <c:v>0.21716832663472499</c:v>
                </c:pt>
                <c:pt idx="5">
                  <c:v>0.10205084503738016</c:v>
                </c:pt>
                <c:pt idx="6">
                  <c:v>-0.17286926271786487</c:v>
                </c:pt>
                <c:pt idx="7">
                  <c:v>0.41396707762227775</c:v>
                </c:pt>
              </c:numCache>
            </c:numRef>
          </c:cat>
          <c:val>
            <c:numRef>
              <c:f>COSTO_OPE_EJEC!$D$8:$D$15</c:f>
              <c:numCache>
                <c:formatCode>#,##0.0</c:formatCode>
                <c:ptCount val="8"/>
                <c:pt idx="0">
                  <c:v>14036514.9099462</c:v>
                </c:pt>
                <c:pt idx="1">
                  <c:v>10614759.772528799</c:v>
                </c:pt>
                <c:pt idx="2">
                  <c:v>16259438.138920199</c:v>
                </c:pt>
                <c:pt idx="3">
                  <c:v>15359837.458026599</c:v>
                </c:pt>
                <c:pt idx="4">
                  <c:v>15379724.2797198</c:v>
                </c:pt>
                <c:pt idx="5">
                  <c:v>21228677.207136001</c:v>
                </c:pt>
                <c:pt idx="6">
                  <c:v>20952157.6805562</c:v>
                </c:pt>
                <c:pt idx="7">
                  <c:v>9591698.7294120006</c:v>
                </c:pt>
              </c:numCache>
            </c:numRef>
          </c:val>
          <c:extLst>
            <c:ext xmlns:c16="http://schemas.microsoft.com/office/drawing/2014/chart" uri="{C3380CC4-5D6E-409C-BE32-E72D297353CC}">
              <c16:uniqueId val="{00000001-F954-4A65-AB94-C1DC9A17AE6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17</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489585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236220</xdr:colOff>
      <xdr:row>2</xdr:row>
      <xdr:rowOff>487680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2" t="s">
        <v>0</v>
      </c>
      <c r="C3" s="203"/>
      <c r="D3" s="203"/>
      <c r="E3" s="203"/>
      <c r="F3" s="203"/>
      <c r="G3" s="20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ht="25.5" x14ac:dyDescent="0.25">
      <c r="A9" s="1"/>
      <c r="B9" s="4" t="s">
        <v>13</v>
      </c>
      <c r="C9" s="5" t="s">
        <v>22</v>
      </c>
      <c r="D9" s="5" t="s">
        <v>23</v>
      </c>
      <c r="E9" s="5" t="s">
        <v>24</v>
      </c>
      <c r="F9" s="5" t="s">
        <v>25</v>
      </c>
      <c r="G9" s="4" t="s">
        <v>29</v>
      </c>
      <c r="H9" s="4" t="s">
        <v>30</v>
      </c>
      <c r="I9" s="6" t="s">
        <v>28</v>
      </c>
      <c r="J9" s="4"/>
      <c r="K9" s="4" t="s">
        <v>21</v>
      </c>
      <c r="L9" s="4"/>
    </row>
    <row r="10" spans="1:12" x14ac:dyDescent="0.25">
      <c r="A10" s="1"/>
      <c r="B10" s="4" t="s">
        <v>31</v>
      </c>
      <c r="C10" s="5" t="s">
        <v>32</v>
      </c>
      <c r="D10" s="5" t="s">
        <v>33</v>
      </c>
      <c r="E10" s="5" t="s">
        <v>24</v>
      </c>
      <c r="F10" s="5" t="s">
        <v>34</v>
      </c>
      <c r="G10" s="4" t="s">
        <v>35</v>
      </c>
      <c r="H10" s="4" t="s">
        <v>36</v>
      </c>
      <c r="I10" s="6" t="s">
        <v>37</v>
      </c>
      <c r="J10" s="4"/>
      <c r="K10" s="4" t="s">
        <v>21</v>
      </c>
      <c r="L10" s="4">
        <v>60</v>
      </c>
    </row>
    <row r="11" spans="1:12" x14ac:dyDescent="0.25">
      <c r="A11" s="1"/>
      <c r="B11" s="4" t="s">
        <v>31</v>
      </c>
      <c r="C11" s="5" t="s">
        <v>38</v>
      </c>
      <c r="D11" s="5" t="s">
        <v>39</v>
      </c>
      <c r="E11" s="5" t="s">
        <v>40</v>
      </c>
      <c r="F11" s="5" t="s">
        <v>41</v>
      </c>
      <c r="G11" s="4" t="s">
        <v>42</v>
      </c>
      <c r="H11" s="4" t="s">
        <v>43</v>
      </c>
      <c r="I11" s="6" t="s">
        <v>44</v>
      </c>
      <c r="J11" s="4"/>
      <c r="K11" s="4" t="s">
        <v>21</v>
      </c>
      <c r="L11" s="4">
        <v>220</v>
      </c>
    </row>
    <row r="12" spans="1:12" x14ac:dyDescent="0.25">
      <c r="A12" s="1"/>
      <c r="B12" s="4" t="s">
        <v>31</v>
      </c>
      <c r="C12" s="5" t="s">
        <v>45</v>
      </c>
      <c r="D12" s="5" t="s">
        <v>46</v>
      </c>
      <c r="E12" s="5" t="s">
        <v>47</v>
      </c>
      <c r="F12" s="5" t="s">
        <v>48</v>
      </c>
      <c r="G12" s="4" t="s">
        <v>49</v>
      </c>
      <c r="H12" s="4" t="s">
        <v>50</v>
      </c>
      <c r="I12" s="6" t="s">
        <v>51</v>
      </c>
      <c r="J12" s="4"/>
      <c r="K12" s="4" t="s">
        <v>21</v>
      </c>
      <c r="L12" s="4">
        <v>220</v>
      </c>
    </row>
    <row r="13" spans="1:12" x14ac:dyDescent="0.25">
      <c r="A13" s="1"/>
      <c r="B13" s="4" t="s">
        <v>31</v>
      </c>
      <c r="C13" s="5" t="s">
        <v>52</v>
      </c>
      <c r="D13" s="5" t="s">
        <v>53</v>
      </c>
      <c r="E13" s="5" t="s">
        <v>24</v>
      </c>
      <c r="F13" s="5" t="s">
        <v>54</v>
      </c>
      <c r="G13" s="4" t="s">
        <v>55</v>
      </c>
      <c r="H13" s="4" t="s">
        <v>55</v>
      </c>
      <c r="I13" s="6" t="s">
        <v>56</v>
      </c>
      <c r="J13" s="4"/>
      <c r="K13" s="4" t="s">
        <v>21</v>
      </c>
      <c r="L13" s="4">
        <v>220</v>
      </c>
    </row>
    <row r="14" spans="1:12" x14ac:dyDescent="0.25">
      <c r="A14" s="1"/>
      <c r="B14" s="4" t="s">
        <v>31</v>
      </c>
      <c r="C14" s="5" t="s">
        <v>52</v>
      </c>
      <c r="D14" s="5" t="s">
        <v>57</v>
      </c>
      <c r="E14" s="5" t="s">
        <v>24</v>
      </c>
      <c r="F14" s="5" t="s">
        <v>58</v>
      </c>
      <c r="G14" s="4" t="s">
        <v>59</v>
      </c>
      <c r="H14" s="4" t="s">
        <v>60</v>
      </c>
      <c r="I14" s="6" t="s">
        <v>61</v>
      </c>
      <c r="J14" s="4"/>
      <c r="K14" s="4" t="s">
        <v>21</v>
      </c>
      <c r="L14" s="4">
        <v>138</v>
      </c>
    </row>
    <row r="15" spans="1:12" ht="25.5" x14ac:dyDescent="0.25">
      <c r="A15" s="1"/>
      <c r="B15" s="4" t="s">
        <v>13</v>
      </c>
      <c r="C15" s="5" t="s">
        <v>52</v>
      </c>
      <c r="D15" s="5" t="s">
        <v>62</v>
      </c>
      <c r="E15" s="5" t="s">
        <v>63</v>
      </c>
      <c r="F15" s="5" t="s">
        <v>64</v>
      </c>
      <c r="G15" s="4" t="s">
        <v>65</v>
      </c>
      <c r="H15" s="4" t="s">
        <v>66</v>
      </c>
      <c r="I15" s="6" t="s">
        <v>67</v>
      </c>
      <c r="J15" s="4"/>
      <c r="K15" s="4" t="s">
        <v>68</v>
      </c>
      <c r="L15" s="4"/>
    </row>
    <row r="16" spans="1:12" x14ac:dyDescent="0.25">
      <c r="A16" s="1"/>
      <c r="B16" s="4" t="s">
        <v>31</v>
      </c>
      <c r="C16" s="5" t="s">
        <v>69</v>
      </c>
      <c r="D16" s="5" t="s">
        <v>70</v>
      </c>
      <c r="E16" s="5" t="s">
        <v>71</v>
      </c>
      <c r="F16" s="5" t="s">
        <v>72</v>
      </c>
      <c r="G16" s="4" t="s">
        <v>73</v>
      </c>
      <c r="H16" s="4" t="s">
        <v>74</v>
      </c>
      <c r="I16" s="6" t="s">
        <v>75</v>
      </c>
      <c r="J16" s="4"/>
      <c r="K16" s="4" t="s">
        <v>21</v>
      </c>
      <c r="L16"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25">
      <c r="A5" s="1"/>
      <c r="B5" s="204" t="s">
        <v>76</v>
      </c>
      <c r="C5" s="204"/>
      <c r="D5" s="204"/>
      <c r="E5" s="204"/>
      <c r="F5" s="204"/>
      <c r="G5" s="204"/>
      <c r="H5" s="204"/>
      <c r="I5" s="204"/>
    </row>
    <row r="6" spans="1:9" ht="39.950000000000003" customHeight="1" x14ac:dyDescent="0.25">
      <c r="A6" s="1"/>
      <c r="B6" s="7" t="s">
        <v>77</v>
      </c>
      <c r="C6" s="3" t="s">
        <v>78</v>
      </c>
      <c r="D6" s="3" t="s">
        <v>79</v>
      </c>
      <c r="E6" s="7" t="s">
        <v>3</v>
      </c>
      <c r="F6" s="7" t="s">
        <v>4</v>
      </c>
      <c r="G6" s="7" t="s">
        <v>80</v>
      </c>
      <c r="H6" s="7" t="s">
        <v>6</v>
      </c>
      <c r="I6" s="7" t="s">
        <v>9</v>
      </c>
    </row>
    <row r="7" spans="1:9" x14ac:dyDescent="0.25">
      <c r="A7" s="1"/>
      <c r="B7" s="4" t="s">
        <v>81</v>
      </c>
      <c r="C7" s="4" t="s">
        <v>82</v>
      </c>
      <c r="D7" s="4" t="s">
        <v>83</v>
      </c>
      <c r="E7" s="5" t="s">
        <v>84</v>
      </c>
      <c r="F7" s="5" t="s">
        <v>85</v>
      </c>
      <c r="G7" s="5" t="s">
        <v>86</v>
      </c>
      <c r="H7" s="5" t="s">
        <v>87</v>
      </c>
      <c r="I7" s="5" t="s">
        <v>88</v>
      </c>
    </row>
    <row r="8" spans="1:9" x14ac:dyDescent="0.25">
      <c r="A8" s="1"/>
      <c r="B8" s="4" t="s">
        <v>81</v>
      </c>
      <c r="C8" s="4" t="s">
        <v>82</v>
      </c>
      <c r="D8" s="4" t="s">
        <v>83</v>
      </c>
      <c r="E8" s="5" t="s">
        <v>89</v>
      </c>
      <c r="F8" s="5" t="s">
        <v>90</v>
      </c>
      <c r="G8" s="5" t="s">
        <v>91</v>
      </c>
      <c r="H8" s="5" t="s">
        <v>92</v>
      </c>
      <c r="I8" s="5" t="s">
        <v>93</v>
      </c>
    </row>
    <row r="9" spans="1:9" x14ac:dyDescent="0.25">
      <c r="A9" s="1"/>
      <c r="B9" s="4" t="s">
        <v>81</v>
      </c>
      <c r="C9" s="4" t="s">
        <v>82</v>
      </c>
      <c r="D9" s="4" t="s">
        <v>83</v>
      </c>
      <c r="E9" s="5" t="s">
        <v>94</v>
      </c>
      <c r="F9" s="5" t="s">
        <v>95</v>
      </c>
      <c r="G9" s="5" t="s">
        <v>96</v>
      </c>
      <c r="H9" s="5" t="s">
        <v>97</v>
      </c>
      <c r="I9" s="5" t="s">
        <v>98</v>
      </c>
    </row>
    <row r="10" spans="1:9" x14ac:dyDescent="0.25">
      <c r="A10" s="1"/>
      <c r="B10" s="4" t="s">
        <v>81</v>
      </c>
      <c r="C10" s="4" t="s">
        <v>82</v>
      </c>
      <c r="D10" s="4" t="s">
        <v>83</v>
      </c>
      <c r="E10" s="5" t="s">
        <v>99</v>
      </c>
      <c r="F10" s="5" t="s">
        <v>100</v>
      </c>
      <c r="G10" s="5" t="s">
        <v>101</v>
      </c>
      <c r="H10" s="5" t="s">
        <v>92</v>
      </c>
      <c r="I10" s="5" t="s">
        <v>102</v>
      </c>
    </row>
    <row r="11" spans="1:9" x14ac:dyDescent="0.25">
      <c r="A11" s="1"/>
      <c r="B11" s="4" t="s">
        <v>81</v>
      </c>
      <c r="C11" s="4" t="s">
        <v>82</v>
      </c>
      <c r="D11" s="4" t="s">
        <v>83</v>
      </c>
      <c r="E11" s="5" t="s">
        <v>99</v>
      </c>
      <c r="F11" s="5" t="s">
        <v>100</v>
      </c>
      <c r="G11" s="5" t="s">
        <v>101</v>
      </c>
      <c r="H11" s="5" t="s">
        <v>92</v>
      </c>
      <c r="I11" s="5" t="s">
        <v>103</v>
      </c>
    </row>
    <row r="12" spans="1:9" x14ac:dyDescent="0.25">
      <c r="A12" s="1"/>
      <c r="B12" s="4" t="s">
        <v>81</v>
      </c>
      <c r="C12" s="4" t="s">
        <v>82</v>
      </c>
      <c r="D12" s="4" t="s">
        <v>83</v>
      </c>
      <c r="E12" s="5" t="s">
        <v>99</v>
      </c>
      <c r="F12" s="5" t="s">
        <v>100</v>
      </c>
      <c r="G12" s="5" t="s">
        <v>104</v>
      </c>
      <c r="H12" s="5" t="s">
        <v>105</v>
      </c>
      <c r="I12" s="5" t="s">
        <v>106</v>
      </c>
    </row>
    <row r="13" spans="1:9" x14ac:dyDescent="0.25">
      <c r="A13" s="1"/>
      <c r="B13" s="4" t="s">
        <v>81</v>
      </c>
      <c r="C13" s="4" t="s">
        <v>82</v>
      </c>
      <c r="D13" s="4" t="s">
        <v>83</v>
      </c>
      <c r="E13" s="5" t="s">
        <v>38</v>
      </c>
      <c r="F13" s="5" t="s">
        <v>107</v>
      </c>
      <c r="G13" s="5" t="s">
        <v>108</v>
      </c>
      <c r="H13" s="5" t="s">
        <v>109</v>
      </c>
      <c r="I13" s="5" t="s">
        <v>110</v>
      </c>
    </row>
    <row r="14" spans="1:9" x14ac:dyDescent="0.25">
      <c r="A14" s="1"/>
      <c r="B14" s="4" t="s">
        <v>81</v>
      </c>
      <c r="C14" s="4" t="s">
        <v>82</v>
      </c>
      <c r="D14" s="4" t="s">
        <v>83</v>
      </c>
      <c r="E14" s="5" t="s">
        <v>38</v>
      </c>
      <c r="F14" s="5" t="s">
        <v>107</v>
      </c>
      <c r="G14" s="5" t="s">
        <v>108</v>
      </c>
      <c r="H14" s="5" t="s">
        <v>111</v>
      </c>
      <c r="I14" s="5" t="s">
        <v>112</v>
      </c>
    </row>
    <row r="15" spans="1:9" x14ac:dyDescent="0.25">
      <c r="A15" s="1"/>
      <c r="B15" s="4" t="s">
        <v>81</v>
      </c>
      <c r="C15" s="4" t="s">
        <v>82</v>
      </c>
      <c r="D15" s="4" t="s">
        <v>83</v>
      </c>
      <c r="E15" s="5" t="s">
        <v>38</v>
      </c>
      <c r="F15" s="5" t="s">
        <v>107</v>
      </c>
      <c r="G15" s="5" t="s">
        <v>108</v>
      </c>
      <c r="H15" s="5" t="s">
        <v>111</v>
      </c>
      <c r="I15" s="5" t="s">
        <v>113</v>
      </c>
    </row>
    <row r="16" spans="1:9" x14ac:dyDescent="0.25">
      <c r="A16" s="1"/>
      <c r="B16" s="4" t="s">
        <v>81</v>
      </c>
      <c r="C16" s="4" t="s">
        <v>82</v>
      </c>
      <c r="D16" s="4" t="s">
        <v>83</v>
      </c>
      <c r="E16" s="5" t="s">
        <v>38</v>
      </c>
      <c r="F16" s="5" t="s">
        <v>114</v>
      </c>
      <c r="G16" s="5" t="s">
        <v>101</v>
      </c>
      <c r="H16" s="5" t="s">
        <v>92</v>
      </c>
      <c r="I16" s="5" t="s">
        <v>115</v>
      </c>
    </row>
    <row r="17" spans="1:9" x14ac:dyDescent="0.25">
      <c r="A17" s="1"/>
      <c r="B17" s="4" t="s">
        <v>81</v>
      </c>
      <c r="C17" s="4" t="s">
        <v>82</v>
      </c>
      <c r="D17" s="4" t="s">
        <v>83</v>
      </c>
      <c r="E17" s="5" t="s">
        <v>38</v>
      </c>
      <c r="F17" s="5" t="s">
        <v>114</v>
      </c>
      <c r="G17" s="5" t="s">
        <v>101</v>
      </c>
      <c r="H17" s="5" t="s">
        <v>92</v>
      </c>
      <c r="I17" s="5" t="s">
        <v>116</v>
      </c>
    </row>
    <row r="18" spans="1:9" x14ac:dyDescent="0.25">
      <c r="A18" s="1"/>
      <c r="B18" s="4" t="s">
        <v>81</v>
      </c>
      <c r="C18" s="4" t="s">
        <v>82</v>
      </c>
      <c r="D18" s="4" t="s">
        <v>83</v>
      </c>
      <c r="E18" s="5" t="s">
        <v>38</v>
      </c>
      <c r="F18" s="5" t="s">
        <v>117</v>
      </c>
      <c r="G18" s="5" t="s">
        <v>101</v>
      </c>
      <c r="H18" s="5" t="s">
        <v>92</v>
      </c>
      <c r="I18" s="5" t="s">
        <v>116</v>
      </c>
    </row>
    <row r="19" spans="1:9" x14ac:dyDescent="0.25">
      <c r="A19" s="1"/>
      <c r="B19" s="4" t="s">
        <v>81</v>
      </c>
      <c r="C19" s="4" t="s">
        <v>82</v>
      </c>
      <c r="D19" s="4" t="s">
        <v>83</v>
      </c>
      <c r="E19" s="5" t="s">
        <v>118</v>
      </c>
      <c r="F19" s="5" t="s">
        <v>119</v>
      </c>
      <c r="G19" s="5" t="s">
        <v>101</v>
      </c>
      <c r="H19" s="5" t="s">
        <v>92</v>
      </c>
      <c r="I19" s="5" t="s">
        <v>120</v>
      </c>
    </row>
    <row r="20" spans="1:9" x14ac:dyDescent="0.25">
      <c r="A20" s="1"/>
      <c r="B20" s="4" t="s">
        <v>81</v>
      </c>
      <c r="C20" s="4" t="s">
        <v>82</v>
      </c>
      <c r="D20" s="4" t="s">
        <v>83</v>
      </c>
      <c r="E20" s="5" t="s">
        <v>121</v>
      </c>
      <c r="F20" s="5" t="s">
        <v>122</v>
      </c>
      <c r="G20" s="5" t="s">
        <v>91</v>
      </c>
      <c r="H20" s="5" t="s">
        <v>92</v>
      </c>
      <c r="I20" s="5" t="s">
        <v>123</v>
      </c>
    </row>
    <row r="21" spans="1:9" x14ac:dyDescent="0.25">
      <c r="A21" s="1"/>
      <c r="B21" s="4" t="s">
        <v>81</v>
      </c>
      <c r="C21" s="4" t="s">
        <v>82</v>
      </c>
      <c r="D21" s="4" t="s">
        <v>83</v>
      </c>
      <c r="E21" s="5" t="s">
        <v>121</v>
      </c>
      <c r="F21" s="5" t="s">
        <v>122</v>
      </c>
      <c r="G21" s="5" t="s">
        <v>108</v>
      </c>
      <c r="H21" s="5" t="s">
        <v>72</v>
      </c>
      <c r="I21" s="5" t="s">
        <v>124</v>
      </c>
    </row>
    <row r="22" spans="1:9" x14ac:dyDescent="0.25">
      <c r="A22" s="1"/>
      <c r="B22" s="4" t="s">
        <v>81</v>
      </c>
      <c r="C22" s="4" t="s">
        <v>82</v>
      </c>
      <c r="D22" s="4" t="s">
        <v>83</v>
      </c>
      <c r="E22" s="5" t="s">
        <v>121</v>
      </c>
      <c r="F22" s="5" t="s">
        <v>125</v>
      </c>
      <c r="G22" s="5" t="s">
        <v>91</v>
      </c>
      <c r="H22" s="5" t="s">
        <v>92</v>
      </c>
      <c r="I22" s="5" t="s">
        <v>126</v>
      </c>
    </row>
    <row r="23" spans="1:9" x14ac:dyDescent="0.25">
      <c r="A23" s="1"/>
      <c r="B23" s="4" t="s">
        <v>81</v>
      </c>
      <c r="C23" s="4" t="s">
        <v>82</v>
      </c>
      <c r="D23" s="4" t="s">
        <v>83</v>
      </c>
      <c r="E23" s="5" t="s">
        <v>121</v>
      </c>
      <c r="F23" s="5" t="s">
        <v>125</v>
      </c>
      <c r="G23" s="5" t="s">
        <v>91</v>
      </c>
      <c r="H23" s="5" t="s">
        <v>92</v>
      </c>
      <c r="I23" s="5" t="s">
        <v>127</v>
      </c>
    </row>
    <row r="24" spans="1:9" x14ac:dyDescent="0.25">
      <c r="A24" s="1"/>
      <c r="B24" s="4" t="s">
        <v>81</v>
      </c>
      <c r="C24" s="4" t="s">
        <v>82</v>
      </c>
      <c r="D24" s="4" t="s">
        <v>83</v>
      </c>
      <c r="E24" s="5" t="s">
        <v>121</v>
      </c>
      <c r="F24" s="5" t="s">
        <v>128</v>
      </c>
      <c r="G24" s="5" t="s">
        <v>101</v>
      </c>
      <c r="H24" s="5" t="s">
        <v>92</v>
      </c>
      <c r="I24" s="5" t="s">
        <v>129</v>
      </c>
    </row>
    <row r="25" spans="1:9" x14ac:dyDescent="0.25">
      <c r="A25" s="1"/>
      <c r="B25" s="4" t="s">
        <v>81</v>
      </c>
      <c r="C25" s="4" t="s">
        <v>82</v>
      </c>
      <c r="D25" s="4" t="s">
        <v>83</v>
      </c>
      <c r="E25" s="5" t="s">
        <v>121</v>
      </c>
      <c r="F25" s="5" t="s">
        <v>128</v>
      </c>
      <c r="G25" s="5" t="s">
        <v>101</v>
      </c>
      <c r="H25" s="5" t="s">
        <v>92</v>
      </c>
      <c r="I25" s="5" t="s">
        <v>130</v>
      </c>
    </row>
    <row r="26" spans="1:9" x14ac:dyDescent="0.25">
      <c r="A26" s="1"/>
      <c r="B26" s="4" t="s">
        <v>81</v>
      </c>
      <c r="C26" s="4" t="s">
        <v>82</v>
      </c>
      <c r="D26" s="4" t="s">
        <v>83</v>
      </c>
      <c r="E26" s="5" t="s">
        <v>121</v>
      </c>
      <c r="F26" s="5" t="s">
        <v>128</v>
      </c>
      <c r="G26" s="5" t="s">
        <v>101</v>
      </c>
      <c r="H26" s="5" t="s">
        <v>92</v>
      </c>
      <c r="I26" s="5" t="s">
        <v>131</v>
      </c>
    </row>
    <row r="27" spans="1:9" x14ac:dyDescent="0.25">
      <c r="A27" s="1"/>
      <c r="B27" s="4" t="s">
        <v>81</v>
      </c>
      <c r="C27" s="4" t="s">
        <v>82</v>
      </c>
      <c r="D27" s="4" t="s">
        <v>83</v>
      </c>
      <c r="E27" s="5" t="s">
        <v>121</v>
      </c>
      <c r="F27" s="5" t="s">
        <v>132</v>
      </c>
      <c r="G27" s="5" t="s">
        <v>101</v>
      </c>
      <c r="H27" s="5" t="s">
        <v>92</v>
      </c>
      <c r="I27" s="5" t="s">
        <v>133</v>
      </c>
    </row>
    <row r="28" spans="1:9" x14ac:dyDescent="0.25">
      <c r="A28" s="1"/>
      <c r="B28" s="4" t="s">
        <v>81</v>
      </c>
      <c r="C28" s="4" t="s">
        <v>82</v>
      </c>
      <c r="D28" s="4" t="s">
        <v>83</v>
      </c>
      <c r="E28" s="5" t="s">
        <v>121</v>
      </c>
      <c r="F28" s="5" t="s">
        <v>132</v>
      </c>
      <c r="G28" s="5" t="s">
        <v>101</v>
      </c>
      <c r="H28" s="5" t="s">
        <v>92</v>
      </c>
      <c r="I28" s="5" t="s">
        <v>134</v>
      </c>
    </row>
    <row r="29" spans="1:9" x14ac:dyDescent="0.25">
      <c r="A29" s="1"/>
      <c r="B29" s="4" t="s">
        <v>81</v>
      </c>
      <c r="C29" s="4" t="s">
        <v>82</v>
      </c>
      <c r="D29" s="4" t="s">
        <v>83</v>
      </c>
      <c r="E29" s="5" t="s">
        <v>135</v>
      </c>
      <c r="F29" s="5" t="s">
        <v>136</v>
      </c>
      <c r="G29" s="5" t="s">
        <v>91</v>
      </c>
      <c r="H29" s="5" t="s">
        <v>92</v>
      </c>
      <c r="I29" s="5" t="s">
        <v>137</v>
      </c>
    </row>
    <row r="30" spans="1:9" x14ac:dyDescent="0.25">
      <c r="A30" s="1"/>
      <c r="B30" s="4" t="s">
        <v>81</v>
      </c>
      <c r="C30" s="4" t="s">
        <v>82</v>
      </c>
      <c r="D30" s="4" t="s">
        <v>83</v>
      </c>
      <c r="E30" s="5" t="s">
        <v>135</v>
      </c>
      <c r="F30" s="5" t="s">
        <v>136</v>
      </c>
      <c r="G30" s="5" t="s">
        <v>91</v>
      </c>
      <c r="H30" s="5" t="s">
        <v>92</v>
      </c>
      <c r="I30" s="5" t="s">
        <v>138</v>
      </c>
    </row>
    <row r="31" spans="1:9" x14ac:dyDescent="0.25">
      <c r="A31" s="1"/>
      <c r="B31" s="4" t="s">
        <v>81</v>
      </c>
      <c r="C31" s="4" t="s">
        <v>82</v>
      </c>
      <c r="D31" s="4" t="s">
        <v>83</v>
      </c>
      <c r="E31" s="5" t="s">
        <v>135</v>
      </c>
      <c r="F31" s="5" t="s">
        <v>136</v>
      </c>
      <c r="G31" s="5" t="s">
        <v>91</v>
      </c>
      <c r="H31" s="5" t="s">
        <v>92</v>
      </c>
      <c r="I31" s="5" t="s">
        <v>139</v>
      </c>
    </row>
    <row r="32" spans="1:9" x14ac:dyDescent="0.25">
      <c r="A32" s="1"/>
      <c r="B32" s="4" t="s">
        <v>81</v>
      </c>
      <c r="C32" s="4" t="s">
        <v>82</v>
      </c>
      <c r="D32" s="4" t="s">
        <v>83</v>
      </c>
      <c r="E32" s="5" t="s">
        <v>135</v>
      </c>
      <c r="F32" s="5" t="s">
        <v>140</v>
      </c>
      <c r="G32" s="5" t="s">
        <v>91</v>
      </c>
      <c r="H32" s="5" t="s">
        <v>92</v>
      </c>
      <c r="I32" s="5" t="s">
        <v>141</v>
      </c>
    </row>
    <row r="33" spans="1:9" x14ac:dyDescent="0.25">
      <c r="A33" s="1"/>
      <c r="B33" s="4" t="s">
        <v>81</v>
      </c>
      <c r="C33" s="4" t="s">
        <v>82</v>
      </c>
      <c r="D33" s="4" t="s">
        <v>83</v>
      </c>
      <c r="E33" s="5" t="s">
        <v>142</v>
      </c>
      <c r="F33" s="5" t="s">
        <v>143</v>
      </c>
      <c r="G33" s="5" t="s">
        <v>91</v>
      </c>
      <c r="H33" s="5" t="s">
        <v>92</v>
      </c>
      <c r="I33" s="5" t="s">
        <v>144</v>
      </c>
    </row>
    <row r="34" spans="1:9" x14ac:dyDescent="0.25">
      <c r="A34" s="1"/>
      <c r="B34" s="4" t="s">
        <v>81</v>
      </c>
      <c r="C34" s="4" t="s">
        <v>82</v>
      </c>
      <c r="D34" s="4" t="s">
        <v>83</v>
      </c>
      <c r="E34" s="5" t="s">
        <v>142</v>
      </c>
      <c r="F34" s="5" t="s">
        <v>143</v>
      </c>
      <c r="G34" s="5" t="s">
        <v>96</v>
      </c>
      <c r="H34" s="5" t="s">
        <v>145</v>
      </c>
      <c r="I34" s="5" t="s">
        <v>146</v>
      </c>
    </row>
    <row r="35" spans="1:9" x14ac:dyDescent="0.25">
      <c r="A35" s="1"/>
      <c r="B35" s="4" t="s">
        <v>81</v>
      </c>
      <c r="C35" s="4" t="s">
        <v>82</v>
      </c>
      <c r="D35" s="4" t="s">
        <v>83</v>
      </c>
      <c r="E35" s="5" t="s">
        <v>142</v>
      </c>
      <c r="F35" s="5" t="s">
        <v>147</v>
      </c>
      <c r="G35" s="5" t="s">
        <v>91</v>
      </c>
      <c r="H35" s="5" t="s">
        <v>92</v>
      </c>
      <c r="I35" s="5" t="s">
        <v>148</v>
      </c>
    </row>
    <row r="36" spans="1:9" x14ac:dyDescent="0.25">
      <c r="A36" s="1"/>
      <c r="B36" s="4" t="s">
        <v>81</v>
      </c>
      <c r="C36" s="4" t="s">
        <v>82</v>
      </c>
      <c r="D36" s="4" t="s">
        <v>83</v>
      </c>
      <c r="E36" s="5" t="s">
        <v>142</v>
      </c>
      <c r="F36" s="5" t="s">
        <v>149</v>
      </c>
      <c r="G36" s="5" t="s">
        <v>150</v>
      </c>
      <c r="H36" s="5" t="s">
        <v>92</v>
      </c>
      <c r="I36" s="5" t="s">
        <v>151</v>
      </c>
    </row>
    <row r="37" spans="1:9" x14ac:dyDescent="0.25">
      <c r="A37" s="1"/>
      <c r="B37" s="4" t="s">
        <v>81</v>
      </c>
      <c r="C37" s="4" t="s">
        <v>82</v>
      </c>
      <c r="D37" s="4" t="s">
        <v>83</v>
      </c>
      <c r="E37" s="5" t="s">
        <v>142</v>
      </c>
      <c r="F37" s="5" t="s">
        <v>152</v>
      </c>
      <c r="G37" s="5" t="s">
        <v>104</v>
      </c>
      <c r="H37" s="5" t="s">
        <v>153</v>
      </c>
      <c r="I37" s="5" t="s">
        <v>154</v>
      </c>
    </row>
    <row r="38" spans="1:9" x14ac:dyDescent="0.25">
      <c r="A38" s="1"/>
      <c r="B38" s="4" t="s">
        <v>81</v>
      </c>
      <c r="C38" s="4" t="s">
        <v>82</v>
      </c>
      <c r="D38" s="4" t="s">
        <v>83</v>
      </c>
      <c r="E38" s="5" t="s">
        <v>142</v>
      </c>
      <c r="F38" s="5" t="s">
        <v>152</v>
      </c>
      <c r="G38" s="5" t="s">
        <v>104</v>
      </c>
      <c r="H38" s="5" t="s">
        <v>153</v>
      </c>
      <c r="I38" s="5" t="s">
        <v>155</v>
      </c>
    </row>
    <row r="39" spans="1:9" x14ac:dyDescent="0.25">
      <c r="A39" s="1"/>
      <c r="B39" s="4" t="s">
        <v>81</v>
      </c>
      <c r="C39" s="4" t="s">
        <v>82</v>
      </c>
      <c r="D39" s="4" t="s">
        <v>83</v>
      </c>
      <c r="E39" s="5" t="s">
        <v>142</v>
      </c>
      <c r="F39" s="5" t="s">
        <v>152</v>
      </c>
      <c r="G39" s="5" t="s">
        <v>104</v>
      </c>
      <c r="H39" s="5" t="s">
        <v>156</v>
      </c>
      <c r="I39" s="5" t="s">
        <v>157</v>
      </c>
    </row>
    <row r="40" spans="1:9" x14ac:dyDescent="0.25">
      <c r="A40" s="1"/>
      <c r="B40" s="4" t="s">
        <v>81</v>
      </c>
      <c r="C40" s="4" t="s">
        <v>82</v>
      </c>
      <c r="D40" s="4" t="s">
        <v>83</v>
      </c>
      <c r="E40" s="5" t="s">
        <v>142</v>
      </c>
      <c r="F40" s="5" t="s">
        <v>152</v>
      </c>
      <c r="G40" s="5" t="s">
        <v>104</v>
      </c>
      <c r="H40" s="5" t="s">
        <v>158</v>
      </c>
      <c r="I40" s="5" t="s">
        <v>159</v>
      </c>
    </row>
    <row r="41" spans="1:9" x14ac:dyDescent="0.25">
      <c r="A41" s="1"/>
      <c r="B41" s="4" t="s">
        <v>81</v>
      </c>
      <c r="C41" s="4" t="s">
        <v>82</v>
      </c>
      <c r="D41" s="4" t="s">
        <v>83</v>
      </c>
      <c r="E41" s="5" t="s">
        <v>142</v>
      </c>
      <c r="F41" s="5" t="s">
        <v>160</v>
      </c>
      <c r="G41" s="5" t="s">
        <v>104</v>
      </c>
      <c r="H41" s="5" t="s">
        <v>161</v>
      </c>
      <c r="I41" s="5" t="s">
        <v>162</v>
      </c>
    </row>
    <row r="42" spans="1:9" x14ac:dyDescent="0.25">
      <c r="A42" s="1"/>
      <c r="B42" s="4" t="s">
        <v>81</v>
      </c>
      <c r="C42" s="4" t="s">
        <v>82</v>
      </c>
      <c r="D42" s="4" t="s">
        <v>83</v>
      </c>
      <c r="E42" s="5" t="s">
        <v>142</v>
      </c>
      <c r="F42" s="5" t="s">
        <v>160</v>
      </c>
      <c r="G42" s="5" t="s">
        <v>104</v>
      </c>
      <c r="H42" s="5" t="s">
        <v>161</v>
      </c>
      <c r="I42" s="5" t="s">
        <v>163</v>
      </c>
    </row>
    <row r="43" spans="1:9" x14ac:dyDescent="0.25">
      <c r="A43" s="1"/>
      <c r="B43" s="4" t="s">
        <v>81</v>
      </c>
      <c r="C43" s="4" t="s">
        <v>82</v>
      </c>
      <c r="D43" s="4" t="s">
        <v>83</v>
      </c>
      <c r="E43" s="5" t="s">
        <v>142</v>
      </c>
      <c r="F43" s="5" t="s">
        <v>164</v>
      </c>
      <c r="G43" s="5" t="s">
        <v>101</v>
      </c>
      <c r="H43" s="5" t="s">
        <v>92</v>
      </c>
      <c r="I43" s="5" t="s">
        <v>165</v>
      </c>
    </row>
    <row r="44" spans="1:9" x14ac:dyDescent="0.25">
      <c r="A44" s="1"/>
      <c r="B44" s="4" t="s">
        <v>81</v>
      </c>
      <c r="C44" s="4" t="s">
        <v>82</v>
      </c>
      <c r="D44" s="4" t="s">
        <v>83</v>
      </c>
      <c r="E44" s="5" t="s">
        <v>142</v>
      </c>
      <c r="F44" s="5" t="s">
        <v>164</v>
      </c>
      <c r="G44" s="5" t="s">
        <v>101</v>
      </c>
      <c r="H44" s="5" t="s">
        <v>92</v>
      </c>
      <c r="I44" s="5" t="s">
        <v>166</v>
      </c>
    </row>
    <row r="45" spans="1:9" x14ac:dyDescent="0.25">
      <c r="A45" s="1"/>
      <c r="B45" s="4" t="s">
        <v>81</v>
      </c>
      <c r="C45" s="4" t="s">
        <v>82</v>
      </c>
      <c r="D45" s="4" t="s">
        <v>83</v>
      </c>
      <c r="E45" s="5" t="s">
        <v>167</v>
      </c>
      <c r="F45" s="5" t="s">
        <v>168</v>
      </c>
      <c r="G45" s="5" t="s">
        <v>101</v>
      </c>
      <c r="H45" s="5" t="s">
        <v>92</v>
      </c>
      <c r="I45" s="5" t="s">
        <v>169</v>
      </c>
    </row>
    <row r="46" spans="1:9" x14ac:dyDescent="0.25">
      <c r="A46" s="1"/>
      <c r="B46" s="4" t="s">
        <v>81</v>
      </c>
      <c r="C46" s="4" t="s">
        <v>82</v>
      </c>
      <c r="D46" s="4" t="s">
        <v>83</v>
      </c>
      <c r="E46" s="5" t="s">
        <v>170</v>
      </c>
      <c r="F46" s="5" t="s">
        <v>171</v>
      </c>
      <c r="G46" s="5" t="s">
        <v>91</v>
      </c>
      <c r="H46" s="5" t="s">
        <v>92</v>
      </c>
      <c r="I46" s="5" t="s">
        <v>172</v>
      </c>
    </row>
    <row r="47" spans="1:9" x14ac:dyDescent="0.25">
      <c r="A47" s="1"/>
      <c r="B47" s="4" t="s">
        <v>81</v>
      </c>
      <c r="C47" s="4" t="s">
        <v>82</v>
      </c>
      <c r="D47" s="4" t="s">
        <v>83</v>
      </c>
      <c r="E47" s="5" t="s">
        <v>170</v>
      </c>
      <c r="F47" s="5" t="s">
        <v>171</v>
      </c>
      <c r="G47" s="5" t="s">
        <v>108</v>
      </c>
      <c r="H47" s="5" t="s">
        <v>72</v>
      </c>
      <c r="I47" s="5" t="s">
        <v>173</v>
      </c>
    </row>
    <row r="48" spans="1:9" x14ac:dyDescent="0.25">
      <c r="A48" s="1"/>
      <c r="B48" s="4" t="s">
        <v>81</v>
      </c>
      <c r="C48" s="4" t="s">
        <v>82</v>
      </c>
      <c r="D48" s="4" t="s">
        <v>83</v>
      </c>
      <c r="E48" s="5" t="s">
        <v>170</v>
      </c>
      <c r="F48" s="5" t="s">
        <v>171</v>
      </c>
      <c r="G48" s="5" t="s">
        <v>108</v>
      </c>
      <c r="H48" s="5" t="s">
        <v>109</v>
      </c>
      <c r="I48" s="5" t="s">
        <v>174</v>
      </c>
    </row>
    <row r="49" spans="1:9" x14ac:dyDescent="0.25">
      <c r="A49" s="1"/>
      <c r="B49" s="4" t="s">
        <v>81</v>
      </c>
      <c r="C49" s="4" t="s">
        <v>82</v>
      </c>
      <c r="D49" s="4" t="s">
        <v>83</v>
      </c>
      <c r="E49" s="5" t="s">
        <v>170</v>
      </c>
      <c r="F49" s="5" t="s">
        <v>171</v>
      </c>
      <c r="G49" s="5" t="s">
        <v>108</v>
      </c>
      <c r="H49" s="5" t="s">
        <v>109</v>
      </c>
      <c r="I49" s="5" t="s">
        <v>175</v>
      </c>
    </row>
    <row r="50" spans="1:9" x14ac:dyDescent="0.25">
      <c r="A50" s="1"/>
      <c r="B50" s="4" t="s">
        <v>81</v>
      </c>
      <c r="C50" s="4" t="s">
        <v>82</v>
      </c>
      <c r="D50" s="4" t="s">
        <v>83</v>
      </c>
      <c r="E50" s="5" t="s">
        <v>170</v>
      </c>
      <c r="F50" s="5" t="s">
        <v>176</v>
      </c>
      <c r="G50" s="5" t="s">
        <v>91</v>
      </c>
      <c r="H50" s="5" t="s">
        <v>92</v>
      </c>
      <c r="I50" s="5" t="s">
        <v>177</v>
      </c>
    </row>
    <row r="51" spans="1:9" x14ac:dyDescent="0.25">
      <c r="A51" s="1"/>
      <c r="B51" s="4" t="s">
        <v>81</v>
      </c>
      <c r="C51" s="4" t="s">
        <v>82</v>
      </c>
      <c r="D51" s="4" t="s">
        <v>83</v>
      </c>
      <c r="E51" s="5" t="s">
        <v>170</v>
      </c>
      <c r="F51" s="5" t="s">
        <v>178</v>
      </c>
      <c r="G51" s="5" t="s">
        <v>91</v>
      </c>
      <c r="H51" s="5" t="s">
        <v>92</v>
      </c>
      <c r="I51" s="5" t="s">
        <v>179</v>
      </c>
    </row>
    <row r="52" spans="1:9" x14ac:dyDescent="0.25">
      <c r="A52" s="1"/>
      <c r="B52" s="4" t="s">
        <v>81</v>
      </c>
      <c r="C52" s="4" t="s">
        <v>82</v>
      </c>
      <c r="D52" s="4" t="s">
        <v>83</v>
      </c>
      <c r="E52" s="5" t="s">
        <v>180</v>
      </c>
      <c r="F52" s="5" t="s">
        <v>181</v>
      </c>
      <c r="G52" s="5" t="s">
        <v>101</v>
      </c>
      <c r="H52" s="5" t="s">
        <v>92</v>
      </c>
      <c r="I52" s="5" t="s">
        <v>182</v>
      </c>
    </row>
    <row r="53" spans="1:9" x14ac:dyDescent="0.25">
      <c r="A53" s="1"/>
      <c r="B53" s="4" t="s">
        <v>81</v>
      </c>
      <c r="C53" s="4" t="s">
        <v>82</v>
      </c>
      <c r="D53" s="4" t="s">
        <v>83</v>
      </c>
      <c r="E53" s="5" t="s">
        <v>180</v>
      </c>
      <c r="F53" s="5" t="s">
        <v>181</v>
      </c>
      <c r="G53" s="5" t="s">
        <v>101</v>
      </c>
      <c r="H53" s="5" t="s">
        <v>92</v>
      </c>
      <c r="I53" s="5" t="s">
        <v>183</v>
      </c>
    </row>
    <row r="54" spans="1:9" x14ac:dyDescent="0.25">
      <c r="A54" s="1"/>
      <c r="B54" s="4" t="s">
        <v>81</v>
      </c>
      <c r="C54" s="4" t="s">
        <v>82</v>
      </c>
      <c r="D54" s="4" t="s">
        <v>83</v>
      </c>
      <c r="E54" s="5" t="s">
        <v>180</v>
      </c>
      <c r="F54" s="5" t="s">
        <v>181</v>
      </c>
      <c r="G54" s="5" t="s">
        <v>101</v>
      </c>
      <c r="H54" s="5" t="s">
        <v>92</v>
      </c>
      <c r="I54" s="5" t="s">
        <v>184</v>
      </c>
    </row>
    <row r="55" spans="1:9" x14ac:dyDescent="0.25">
      <c r="A55" s="1"/>
      <c r="B55" s="4" t="s">
        <v>81</v>
      </c>
      <c r="C55" s="4" t="s">
        <v>82</v>
      </c>
      <c r="D55" s="4" t="s">
        <v>83</v>
      </c>
      <c r="E55" s="5" t="s">
        <v>185</v>
      </c>
      <c r="F55" s="5" t="s">
        <v>186</v>
      </c>
      <c r="G55" s="5" t="s">
        <v>101</v>
      </c>
      <c r="H55" s="5" t="s">
        <v>92</v>
      </c>
      <c r="I55" s="5" t="s">
        <v>187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188</v>
      </c>
      <c r="C5" s="1"/>
      <c r="D5" s="1"/>
      <c r="E5" s="1"/>
      <c r="F5" s="1"/>
      <c r="G5" s="1"/>
      <c r="H5" s="1"/>
      <c r="I5" s="1"/>
      <c r="J5" s="1"/>
      <c r="K5" s="1"/>
      <c r="L5" s="1"/>
      <c r="M5" s="1"/>
      <c r="N5" s="1"/>
    </row>
    <row r="6" spans="1:14" ht="20.100000000000001" customHeight="1" x14ac:dyDescent="0.2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x14ac:dyDescent="0.25">
      <c r="A7" s="1"/>
      <c r="B7" s="5" t="s">
        <v>202</v>
      </c>
      <c r="C7" s="5" t="s">
        <v>203</v>
      </c>
      <c r="D7" s="5" t="s">
        <v>204</v>
      </c>
      <c r="E7" s="4" t="s">
        <v>205</v>
      </c>
      <c r="F7" s="4" t="s">
        <v>206</v>
      </c>
      <c r="G7" s="6" t="s">
        <v>207</v>
      </c>
      <c r="H7" s="8">
        <v>0</v>
      </c>
      <c r="I7" s="5" t="s">
        <v>208</v>
      </c>
      <c r="J7" s="5" t="s">
        <v>209</v>
      </c>
      <c r="K7" s="5" t="s">
        <v>210</v>
      </c>
      <c r="L7" s="5" t="s">
        <v>211</v>
      </c>
      <c r="M7" s="8">
        <v>24998</v>
      </c>
      <c r="N7" s="5" t="s">
        <v>212</v>
      </c>
    </row>
    <row r="8" spans="1:14" x14ac:dyDescent="0.25">
      <c r="A8" s="1"/>
      <c r="B8" s="5" t="s">
        <v>213</v>
      </c>
      <c r="C8" s="5" t="s">
        <v>214</v>
      </c>
      <c r="D8" s="5" t="s">
        <v>215</v>
      </c>
      <c r="E8" s="4" t="s">
        <v>216</v>
      </c>
      <c r="F8" s="4" t="s">
        <v>217</v>
      </c>
      <c r="G8" s="6" t="s">
        <v>218</v>
      </c>
      <c r="H8" s="8">
        <v>0</v>
      </c>
      <c r="I8" s="5" t="s">
        <v>208</v>
      </c>
      <c r="J8" s="5" t="s">
        <v>219</v>
      </c>
      <c r="K8" s="5" t="s">
        <v>210</v>
      </c>
      <c r="L8" s="5" t="s">
        <v>220</v>
      </c>
      <c r="M8" s="8">
        <v>13652</v>
      </c>
      <c r="N8" s="5" t="s">
        <v>221</v>
      </c>
    </row>
    <row r="9" spans="1:14" ht="25.5" x14ac:dyDescent="0.25">
      <c r="A9" s="1"/>
      <c r="B9" s="5" t="s">
        <v>213</v>
      </c>
      <c r="C9" s="5" t="s">
        <v>222</v>
      </c>
      <c r="D9" s="5" t="s">
        <v>223</v>
      </c>
      <c r="E9" s="4" t="s">
        <v>205</v>
      </c>
      <c r="F9" s="4" t="s">
        <v>206</v>
      </c>
      <c r="G9" s="6" t="s">
        <v>224</v>
      </c>
      <c r="H9" s="8">
        <v>0</v>
      </c>
      <c r="I9" s="5" t="s">
        <v>208</v>
      </c>
      <c r="J9" s="5" t="s">
        <v>219</v>
      </c>
      <c r="K9" s="5" t="s">
        <v>210</v>
      </c>
      <c r="L9" s="5" t="s">
        <v>225</v>
      </c>
      <c r="M9" s="8">
        <v>13761</v>
      </c>
      <c r="N9" s="5" t="s">
        <v>221</v>
      </c>
    </row>
    <row r="10" spans="1:14" x14ac:dyDescent="0.25">
      <c r="A10" s="1"/>
      <c r="B10" s="5" t="s">
        <v>213</v>
      </c>
      <c r="C10" s="5" t="s">
        <v>226</v>
      </c>
      <c r="D10" s="5" t="s">
        <v>227</v>
      </c>
      <c r="E10" s="4" t="s">
        <v>205</v>
      </c>
      <c r="F10" s="4" t="s">
        <v>206</v>
      </c>
      <c r="G10" s="6" t="s">
        <v>228</v>
      </c>
      <c r="H10" s="8">
        <v>0</v>
      </c>
      <c r="I10" s="5" t="s">
        <v>208</v>
      </c>
      <c r="J10" s="5" t="s">
        <v>209</v>
      </c>
      <c r="K10" s="5" t="s">
        <v>210</v>
      </c>
      <c r="L10" s="5" t="s">
        <v>225</v>
      </c>
      <c r="M10" s="8">
        <v>13771</v>
      </c>
      <c r="N10" s="5" t="s">
        <v>221</v>
      </c>
    </row>
    <row r="11" spans="1:14" x14ac:dyDescent="0.25">
      <c r="A11" s="1"/>
      <c r="B11" s="5" t="s">
        <v>213</v>
      </c>
      <c r="C11" s="5" t="s">
        <v>229</v>
      </c>
      <c r="D11" s="5" t="s">
        <v>230</v>
      </c>
      <c r="E11" s="4" t="s">
        <v>231</v>
      </c>
      <c r="F11" s="4" t="s">
        <v>232</v>
      </c>
      <c r="G11" s="6" t="s">
        <v>233</v>
      </c>
      <c r="H11" s="8">
        <v>0</v>
      </c>
      <c r="I11" s="5" t="s">
        <v>208</v>
      </c>
      <c r="J11" s="5" t="s">
        <v>209</v>
      </c>
      <c r="K11" s="5" t="s">
        <v>210</v>
      </c>
      <c r="L11" s="5" t="s">
        <v>211</v>
      </c>
      <c r="M11" s="8">
        <v>14962</v>
      </c>
      <c r="N11" s="5" t="s">
        <v>221</v>
      </c>
    </row>
    <row r="12" spans="1:14" x14ac:dyDescent="0.25">
      <c r="A12" s="1"/>
      <c r="B12" s="5" t="s">
        <v>234</v>
      </c>
      <c r="C12" s="5" t="s">
        <v>235</v>
      </c>
      <c r="D12" s="5" t="s">
        <v>72</v>
      </c>
      <c r="E12" s="4" t="s">
        <v>205</v>
      </c>
      <c r="F12" s="4" t="s">
        <v>206</v>
      </c>
      <c r="G12" s="6" t="s">
        <v>236</v>
      </c>
      <c r="H12" s="8">
        <v>1</v>
      </c>
      <c r="I12" s="5" t="s">
        <v>208</v>
      </c>
      <c r="J12" s="5" t="s">
        <v>209</v>
      </c>
      <c r="K12" s="5" t="s">
        <v>210</v>
      </c>
      <c r="L12" s="5" t="s">
        <v>220</v>
      </c>
      <c r="M12" s="8">
        <v>13133</v>
      </c>
      <c r="N12" s="5" t="s">
        <v>212</v>
      </c>
    </row>
    <row r="13" spans="1:14" x14ac:dyDescent="0.25">
      <c r="A13" s="1"/>
      <c r="B13" s="5" t="s">
        <v>14</v>
      </c>
      <c r="C13" s="5" t="s">
        <v>237</v>
      </c>
      <c r="D13" s="5" t="s">
        <v>238</v>
      </c>
      <c r="E13" s="4" t="s">
        <v>205</v>
      </c>
      <c r="F13" s="4" t="s">
        <v>206</v>
      </c>
      <c r="G13" s="6" t="s">
        <v>239</v>
      </c>
      <c r="H13" s="8">
        <v>0</v>
      </c>
      <c r="I13" s="5" t="s">
        <v>208</v>
      </c>
      <c r="J13" s="5" t="s">
        <v>219</v>
      </c>
      <c r="K13" s="5" t="s">
        <v>210</v>
      </c>
      <c r="L13" s="5" t="s">
        <v>225</v>
      </c>
      <c r="M13" s="8">
        <v>1337</v>
      </c>
      <c r="N13" s="5" t="s">
        <v>221</v>
      </c>
    </row>
    <row r="14" spans="1:14" x14ac:dyDescent="0.25">
      <c r="A14" s="1"/>
      <c r="B14" s="5" t="s">
        <v>14</v>
      </c>
      <c r="C14" s="5" t="s">
        <v>237</v>
      </c>
      <c r="D14" s="5" t="s">
        <v>240</v>
      </c>
      <c r="E14" s="4" t="s">
        <v>205</v>
      </c>
      <c r="F14" s="4" t="s">
        <v>206</v>
      </c>
      <c r="G14" s="6" t="s">
        <v>241</v>
      </c>
      <c r="H14" s="8">
        <v>0</v>
      </c>
      <c r="I14" s="5" t="s">
        <v>242</v>
      </c>
      <c r="J14" s="5" t="s">
        <v>219</v>
      </c>
      <c r="K14" s="5" t="s">
        <v>210</v>
      </c>
      <c r="L14" s="5" t="s">
        <v>225</v>
      </c>
      <c r="M14" s="8">
        <v>316</v>
      </c>
      <c r="N14" s="5" t="s">
        <v>221</v>
      </c>
    </row>
    <row r="15" spans="1:14" ht="25.5" x14ac:dyDescent="0.25">
      <c r="A15" s="1"/>
      <c r="B15" s="5" t="s">
        <v>84</v>
      </c>
      <c r="C15" s="5" t="s">
        <v>243</v>
      </c>
      <c r="D15" s="5" t="s">
        <v>244</v>
      </c>
      <c r="E15" s="4" t="s">
        <v>205</v>
      </c>
      <c r="F15" s="4" t="s">
        <v>206</v>
      </c>
      <c r="G15" s="6" t="s">
        <v>245</v>
      </c>
      <c r="H15" s="8">
        <v>0</v>
      </c>
      <c r="I15" s="5" t="s">
        <v>208</v>
      </c>
      <c r="J15" s="5" t="s">
        <v>219</v>
      </c>
      <c r="K15" s="5" t="s">
        <v>210</v>
      </c>
      <c r="L15" s="5" t="s">
        <v>225</v>
      </c>
      <c r="M15" s="8">
        <v>11052</v>
      </c>
      <c r="N15" s="5" t="s">
        <v>221</v>
      </c>
    </row>
    <row r="16" spans="1:14" x14ac:dyDescent="0.25">
      <c r="A16" s="1"/>
      <c r="B16" s="5" t="s">
        <v>246</v>
      </c>
      <c r="C16" s="5" t="s">
        <v>247</v>
      </c>
      <c r="D16" s="5" t="s">
        <v>109</v>
      </c>
      <c r="E16" s="4" t="s">
        <v>205</v>
      </c>
      <c r="F16" s="4" t="s">
        <v>206</v>
      </c>
      <c r="G16" s="6" t="s">
        <v>248</v>
      </c>
      <c r="H16" s="8">
        <v>0</v>
      </c>
      <c r="I16" s="5" t="s">
        <v>208</v>
      </c>
      <c r="J16" s="5" t="s">
        <v>209</v>
      </c>
      <c r="K16" s="5" t="s">
        <v>210</v>
      </c>
      <c r="L16" s="5" t="s">
        <v>220</v>
      </c>
      <c r="M16" s="8">
        <v>11879</v>
      </c>
      <c r="N16" s="5" t="s">
        <v>212</v>
      </c>
    </row>
    <row r="17" spans="1:14" x14ac:dyDescent="0.25">
      <c r="A17" s="1"/>
      <c r="B17" s="5" t="s">
        <v>249</v>
      </c>
      <c r="C17" s="5" t="s">
        <v>250</v>
      </c>
      <c r="D17" s="5" t="s">
        <v>251</v>
      </c>
      <c r="E17" s="4" t="s">
        <v>205</v>
      </c>
      <c r="F17" s="4" t="s">
        <v>206</v>
      </c>
      <c r="G17" s="6" t="s">
        <v>252</v>
      </c>
      <c r="H17" s="8">
        <v>0</v>
      </c>
      <c r="I17" s="5" t="s">
        <v>208</v>
      </c>
      <c r="J17" s="5" t="s">
        <v>219</v>
      </c>
      <c r="K17" s="5" t="s">
        <v>210</v>
      </c>
      <c r="L17" s="5" t="s">
        <v>225</v>
      </c>
      <c r="M17" s="8">
        <v>19961</v>
      </c>
      <c r="N17" s="5" t="s">
        <v>221</v>
      </c>
    </row>
    <row r="18" spans="1:14" ht="25.5" x14ac:dyDescent="0.25">
      <c r="A18" s="1"/>
      <c r="B18" s="5" t="s">
        <v>249</v>
      </c>
      <c r="C18" s="5" t="s">
        <v>253</v>
      </c>
      <c r="D18" s="5" t="s">
        <v>254</v>
      </c>
      <c r="E18" s="4" t="s">
        <v>205</v>
      </c>
      <c r="F18" s="4" t="s">
        <v>255</v>
      </c>
      <c r="G18" s="6" t="s">
        <v>256</v>
      </c>
      <c r="H18" s="8">
        <v>0</v>
      </c>
      <c r="I18" s="5" t="s">
        <v>242</v>
      </c>
      <c r="J18" s="5" t="s">
        <v>219</v>
      </c>
      <c r="K18" s="5" t="s">
        <v>210</v>
      </c>
      <c r="L18" s="5" t="s">
        <v>257</v>
      </c>
      <c r="M18" s="8">
        <v>12780</v>
      </c>
      <c r="N18" s="5" t="s">
        <v>212</v>
      </c>
    </row>
    <row r="19" spans="1:14" x14ac:dyDescent="0.25">
      <c r="A19" s="1"/>
      <c r="B19" s="5" t="s">
        <v>249</v>
      </c>
      <c r="C19" s="5" t="s">
        <v>253</v>
      </c>
      <c r="D19" s="5" t="s">
        <v>258</v>
      </c>
      <c r="E19" s="4" t="s">
        <v>205</v>
      </c>
      <c r="F19" s="4" t="s">
        <v>206</v>
      </c>
      <c r="G19" s="6" t="s">
        <v>259</v>
      </c>
      <c r="H19" s="8">
        <v>0</v>
      </c>
      <c r="I19" s="5" t="s">
        <v>208</v>
      </c>
      <c r="J19" s="5" t="s">
        <v>209</v>
      </c>
      <c r="K19" s="5" t="s">
        <v>210</v>
      </c>
      <c r="L19" s="5" t="s">
        <v>211</v>
      </c>
      <c r="M19" s="8">
        <v>12592</v>
      </c>
      <c r="N19" s="5" t="s">
        <v>221</v>
      </c>
    </row>
    <row r="20" spans="1:14" ht="25.5" x14ac:dyDescent="0.25">
      <c r="A20" s="1"/>
      <c r="B20" s="5" t="s">
        <v>249</v>
      </c>
      <c r="C20" s="5" t="s">
        <v>253</v>
      </c>
      <c r="D20" s="5" t="s">
        <v>260</v>
      </c>
      <c r="E20" s="4" t="s">
        <v>261</v>
      </c>
      <c r="F20" s="4" t="s">
        <v>262</v>
      </c>
      <c r="G20" s="6" t="s">
        <v>263</v>
      </c>
      <c r="H20" s="8">
        <v>0</v>
      </c>
      <c r="I20" s="5" t="s">
        <v>242</v>
      </c>
      <c r="J20" s="5" t="s">
        <v>219</v>
      </c>
      <c r="K20" s="5" t="s">
        <v>210</v>
      </c>
      <c r="L20" s="5" t="s">
        <v>225</v>
      </c>
      <c r="M20" s="8">
        <v>12778</v>
      </c>
      <c r="N20" s="5" t="s">
        <v>212</v>
      </c>
    </row>
    <row r="21" spans="1:14" ht="25.5" x14ac:dyDescent="0.25">
      <c r="A21" s="1"/>
      <c r="B21" s="5" t="s">
        <v>249</v>
      </c>
      <c r="C21" s="5" t="s">
        <v>253</v>
      </c>
      <c r="D21" s="5" t="s">
        <v>264</v>
      </c>
      <c r="E21" s="4" t="s">
        <v>262</v>
      </c>
      <c r="F21" s="4" t="s">
        <v>265</v>
      </c>
      <c r="G21" s="6" t="s">
        <v>266</v>
      </c>
      <c r="H21" s="8">
        <v>5.65</v>
      </c>
      <c r="I21" s="5" t="s">
        <v>208</v>
      </c>
      <c r="J21" s="5" t="s">
        <v>209</v>
      </c>
      <c r="K21" s="5" t="s">
        <v>210</v>
      </c>
      <c r="L21" s="5" t="s">
        <v>225</v>
      </c>
      <c r="M21" s="8">
        <v>12777</v>
      </c>
      <c r="N21" s="5" t="s">
        <v>212</v>
      </c>
    </row>
    <row r="22" spans="1:14" ht="25.5" x14ac:dyDescent="0.25">
      <c r="A22" s="1"/>
      <c r="B22" s="5" t="s">
        <v>249</v>
      </c>
      <c r="C22" s="5" t="s">
        <v>253</v>
      </c>
      <c r="D22" s="5" t="s">
        <v>260</v>
      </c>
      <c r="E22" s="4" t="s">
        <v>262</v>
      </c>
      <c r="F22" s="4" t="s">
        <v>267</v>
      </c>
      <c r="G22" s="6" t="s">
        <v>266</v>
      </c>
      <c r="H22" s="8">
        <v>5.65</v>
      </c>
      <c r="I22" s="5" t="s">
        <v>208</v>
      </c>
      <c r="J22" s="5" t="s">
        <v>209</v>
      </c>
      <c r="K22" s="5" t="s">
        <v>210</v>
      </c>
      <c r="L22" s="5" t="s">
        <v>225</v>
      </c>
      <c r="M22" s="8">
        <v>12778</v>
      </c>
      <c r="N22" s="5" t="s">
        <v>212</v>
      </c>
    </row>
    <row r="23" spans="1:14" ht="25.5" x14ac:dyDescent="0.25">
      <c r="A23" s="1"/>
      <c r="B23" s="5" t="s">
        <v>249</v>
      </c>
      <c r="C23" s="5" t="s">
        <v>253</v>
      </c>
      <c r="D23" s="5" t="s">
        <v>268</v>
      </c>
      <c r="E23" s="4" t="s">
        <v>262</v>
      </c>
      <c r="F23" s="4" t="s">
        <v>269</v>
      </c>
      <c r="G23" s="6" t="s">
        <v>266</v>
      </c>
      <c r="H23" s="8">
        <v>5.65</v>
      </c>
      <c r="I23" s="5" t="s">
        <v>208</v>
      </c>
      <c r="J23" s="5" t="s">
        <v>209</v>
      </c>
      <c r="K23" s="5" t="s">
        <v>210</v>
      </c>
      <c r="L23" s="5" t="s">
        <v>225</v>
      </c>
      <c r="M23" s="8">
        <v>12779</v>
      </c>
      <c r="N23" s="5" t="s">
        <v>212</v>
      </c>
    </row>
    <row r="24" spans="1:14" x14ac:dyDescent="0.25">
      <c r="A24" s="1"/>
      <c r="B24" s="5" t="s">
        <v>249</v>
      </c>
      <c r="C24" s="5" t="s">
        <v>253</v>
      </c>
      <c r="D24" s="5" t="s">
        <v>254</v>
      </c>
      <c r="E24" s="4" t="s">
        <v>270</v>
      </c>
      <c r="F24" s="4" t="s">
        <v>271</v>
      </c>
      <c r="G24" s="6" t="s">
        <v>272</v>
      </c>
      <c r="H24" s="8">
        <v>0</v>
      </c>
      <c r="I24" s="5" t="s">
        <v>208</v>
      </c>
      <c r="J24" s="5" t="s">
        <v>219</v>
      </c>
      <c r="K24" s="5" t="s">
        <v>210</v>
      </c>
      <c r="L24" s="5" t="s">
        <v>257</v>
      </c>
      <c r="M24" s="8">
        <v>12780</v>
      </c>
      <c r="N24" s="5" t="s">
        <v>212</v>
      </c>
    </row>
    <row r="25" spans="1:14" ht="25.5" x14ac:dyDescent="0.25">
      <c r="A25" s="1"/>
      <c r="B25" s="5" t="s">
        <v>249</v>
      </c>
      <c r="C25" s="5" t="s">
        <v>253</v>
      </c>
      <c r="D25" s="5" t="s">
        <v>254</v>
      </c>
      <c r="E25" s="4" t="s">
        <v>271</v>
      </c>
      <c r="F25" s="4" t="s">
        <v>273</v>
      </c>
      <c r="G25" s="6" t="s">
        <v>274</v>
      </c>
      <c r="H25" s="8">
        <v>0</v>
      </c>
      <c r="I25" s="5" t="s">
        <v>208</v>
      </c>
      <c r="J25" s="5" t="s">
        <v>209</v>
      </c>
      <c r="K25" s="5" t="s">
        <v>210</v>
      </c>
      <c r="L25" s="5" t="s">
        <v>257</v>
      </c>
      <c r="M25" s="8">
        <v>12780</v>
      </c>
      <c r="N25" s="5" t="s">
        <v>212</v>
      </c>
    </row>
    <row r="26" spans="1:14" ht="25.5" x14ac:dyDescent="0.25">
      <c r="A26" s="1"/>
      <c r="B26" s="5" t="s">
        <v>249</v>
      </c>
      <c r="C26" s="5" t="s">
        <v>253</v>
      </c>
      <c r="D26" s="5" t="s">
        <v>254</v>
      </c>
      <c r="E26" s="4" t="s">
        <v>273</v>
      </c>
      <c r="F26" s="4" t="s">
        <v>267</v>
      </c>
      <c r="G26" s="6" t="s">
        <v>275</v>
      </c>
      <c r="H26" s="8">
        <v>0</v>
      </c>
      <c r="I26" s="5" t="s">
        <v>208</v>
      </c>
      <c r="J26" s="5" t="s">
        <v>219</v>
      </c>
      <c r="K26" s="5" t="s">
        <v>210</v>
      </c>
      <c r="L26" s="5" t="s">
        <v>257</v>
      </c>
      <c r="M26" s="8">
        <v>12780</v>
      </c>
      <c r="N26" s="5" t="s">
        <v>212</v>
      </c>
    </row>
    <row r="27" spans="1:14" ht="51" x14ac:dyDescent="0.25">
      <c r="A27" s="1"/>
      <c r="B27" s="5" t="s">
        <v>276</v>
      </c>
      <c r="C27" s="5" t="s">
        <v>277</v>
      </c>
      <c r="D27" s="5" t="s">
        <v>92</v>
      </c>
      <c r="E27" s="4" t="s">
        <v>205</v>
      </c>
      <c r="F27" s="4" t="s">
        <v>206</v>
      </c>
      <c r="G27" s="6" t="s">
        <v>278</v>
      </c>
      <c r="H27" s="8">
        <v>4.1399999999999997</v>
      </c>
      <c r="I27" s="5" t="s">
        <v>208</v>
      </c>
      <c r="J27" s="5" t="s">
        <v>209</v>
      </c>
      <c r="K27" s="5" t="s">
        <v>210</v>
      </c>
      <c r="L27" s="5" t="s">
        <v>211</v>
      </c>
      <c r="M27" s="8">
        <v>13513</v>
      </c>
      <c r="N27" s="5" t="s">
        <v>212</v>
      </c>
    </row>
    <row r="28" spans="1:14" x14ac:dyDescent="0.25">
      <c r="A28" s="1"/>
      <c r="B28" s="5" t="s">
        <v>279</v>
      </c>
      <c r="C28" s="5" t="s">
        <v>280</v>
      </c>
      <c r="D28" s="5" t="s">
        <v>17</v>
      </c>
      <c r="E28" s="4" t="s">
        <v>205</v>
      </c>
      <c r="F28" s="4" t="s">
        <v>206</v>
      </c>
      <c r="G28" s="6" t="s">
        <v>281</v>
      </c>
      <c r="H28" s="8">
        <v>0</v>
      </c>
      <c r="I28" s="5" t="s">
        <v>208</v>
      </c>
      <c r="J28" s="5" t="s">
        <v>219</v>
      </c>
      <c r="K28" s="5" t="s">
        <v>210</v>
      </c>
      <c r="L28" s="5" t="s">
        <v>220</v>
      </c>
      <c r="M28" s="8">
        <v>544</v>
      </c>
      <c r="N28" s="5" t="s">
        <v>221</v>
      </c>
    </row>
    <row r="29" spans="1:14" x14ac:dyDescent="0.25">
      <c r="A29" s="1"/>
      <c r="B29" s="5" t="s">
        <v>279</v>
      </c>
      <c r="C29" s="5" t="s">
        <v>280</v>
      </c>
      <c r="D29" s="5" t="s">
        <v>282</v>
      </c>
      <c r="E29" s="4" t="s">
        <v>283</v>
      </c>
      <c r="F29" s="4" t="s">
        <v>284</v>
      </c>
      <c r="G29" s="6" t="s">
        <v>285</v>
      </c>
      <c r="H29" s="8">
        <v>0</v>
      </c>
      <c r="I29" s="5" t="s">
        <v>208</v>
      </c>
      <c r="J29" s="5" t="s">
        <v>209</v>
      </c>
      <c r="K29" s="5" t="s">
        <v>210</v>
      </c>
      <c r="L29" s="5" t="s">
        <v>220</v>
      </c>
      <c r="M29" s="8">
        <v>541</v>
      </c>
      <c r="N29" s="5" t="s">
        <v>221</v>
      </c>
    </row>
    <row r="30" spans="1:14" x14ac:dyDescent="0.25">
      <c r="A30" s="1"/>
      <c r="B30" s="5" t="s">
        <v>89</v>
      </c>
      <c r="C30" s="5" t="s">
        <v>286</v>
      </c>
      <c r="D30" s="5" t="s">
        <v>287</v>
      </c>
      <c r="E30" s="4" t="s">
        <v>288</v>
      </c>
      <c r="F30" s="4" t="s">
        <v>289</v>
      </c>
      <c r="G30" s="6" t="s">
        <v>290</v>
      </c>
      <c r="H30" s="8">
        <v>0</v>
      </c>
      <c r="I30" s="5" t="s">
        <v>208</v>
      </c>
      <c r="J30" s="5" t="s">
        <v>209</v>
      </c>
      <c r="K30" s="5" t="s">
        <v>210</v>
      </c>
      <c r="L30" s="5" t="s">
        <v>220</v>
      </c>
      <c r="M30" s="8">
        <v>14968</v>
      </c>
      <c r="N30" s="5" t="s">
        <v>221</v>
      </c>
    </row>
    <row r="31" spans="1:14" ht="25.5" x14ac:dyDescent="0.25">
      <c r="A31" s="1"/>
      <c r="B31" s="5" t="s">
        <v>89</v>
      </c>
      <c r="C31" s="5" t="s">
        <v>286</v>
      </c>
      <c r="D31" s="5" t="s">
        <v>291</v>
      </c>
      <c r="E31" s="4" t="s">
        <v>288</v>
      </c>
      <c r="F31" s="4" t="s">
        <v>289</v>
      </c>
      <c r="G31" s="6" t="s">
        <v>292</v>
      </c>
      <c r="H31" s="8">
        <v>0</v>
      </c>
      <c r="I31" s="5" t="s">
        <v>208</v>
      </c>
      <c r="J31" s="5" t="s">
        <v>219</v>
      </c>
      <c r="K31" s="5" t="s">
        <v>210</v>
      </c>
      <c r="L31" s="5" t="s">
        <v>225</v>
      </c>
      <c r="M31" s="8">
        <v>14969</v>
      </c>
      <c r="N31" s="5" t="s">
        <v>221</v>
      </c>
    </row>
    <row r="32" spans="1:14" ht="25.5" x14ac:dyDescent="0.25">
      <c r="A32" s="1"/>
      <c r="B32" s="5" t="s">
        <v>99</v>
      </c>
      <c r="C32" s="5" t="s">
        <v>293</v>
      </c>
      <c r="D32" s="5" t="s">
        <v>105</v>
      </c>
      <c r="E32" s="4" t="s">
        <v>205</v>
      </c>
      <c r="F32" s="4" t="s">
        <v>206</v>
      </c>
      <c r="G32" s="6" t="s">
        <v>294</v>
      </c>
      <c r="H32" s="8">
        <v>0</v>
      </c>
      <c r="I32" s="5" t="s">
        <v>242</v>
      </c>
      <c r="J32" s="5" t="s">
        <v>209</v>
      </c>
      <c r="K32" s="5" t="s">
        <v>210</v>
      </c>
      <c r="L32" s="5" t="s">
        <v>211</v>
      </c>
      <c r="M32" s="8">
        <v>38</v>
      </c>
      <c r="N32" s="5" t="s">
        <v>212</v>
      </c>
    </row>
    <row r="33" spans="1:14" x14ac:dyDescent="0.25">
      <c r="A33" s="1"/>
      <c r="B33" s="5" t="s">
        <v>99</v>
      </c>
      <c r="C33" s="5" t="s">
        <v>293</v>
      </c>
      <c r="D33" s="5" t="s">
        <v>105</v>
      </c>
      <c r="E33" s="4" t="s">
        <v>295</v>
      </c>
      <c r="F33" s="4" t="s">
        <v>296</v>
      </c>
      <c r="G33" s="6" t="s">
        <v>297</v>
      </c>
      <c r="H33" s="8">
        <v>0</v>
      </c>
      <c r="I33" s="5" t="s">
        <v>208</v>
      </c>
      <c r="J33" s="5" t="s">
        <v>209</v>
      </c>
      <c r="K33" s="5" t="s">
        <v>210</v>
      </c>
      <c r="L33" s="5" t="s">
        <v>257</v>
      </c>
      <c r="M33" s="8">
        <v>38</v>
      </c>
      <c r="N33" s="5" t="s">
        <v>212</v>
      </c>
    </row>
    <row r="34" spans="1:14" x14ac:dyDescent="0.25">
      <c r="A34" s="1"/>
      <c r="B34" s="5" t="s">
        <v>99</v>
      </c>
      <c r="C34" s="5" t="s">
        <v>298</v>
      </c>
      <c r="D34" s="5" t="s">
        <v>299</v>
      </c>
      <c r="E34" s="4" t="s">
        <v>300</v>
      </c>
      <c r="F34" s="4" t="s">
        <v>301</v>
      </c>
      <c r="G34" s="6" t="s">
        <v>302</v>
      </c>
      <c r="H34" s="8">
        <v>0</v>
      </c>
      <c r="I34" s="5" t="s">
        <v>242</v>
      </c>
      <c r="J34" s="5" t="s">
        <v>209</v>
      </c>
      <c r="K34" s="5" t="s">
        <v>210</v>
      </c>
      <c r="L34" s="5" t="s">
        <v>211</v>
      </c>
      <c r="M34" s="8">
        <v>13555</v>
      </c>
      <c r="N34" s="5" t="s">
        <v>212</v>
      </c>
    </row>
    <row r="35" spans="1:14" x14ac:dyDescent="0.25">
      <c r="A35" s="1"/>
      <c r="B35" s="5" t="s">
        <v>303</v>
      </c>
      <c r="C35" s="5" t="s">
        <v>304</v>
      </c>
      <c r="D35" s="5" t="s">
        <v>92</v>
      </c>
      <c r="E35" s="4" t="s">
        <v>205</v>
      </c>
      <c r="F35" s="4" t="s">
        <v>206</v>
      </c>
      <c r="G35" s="6" t="s">
        <v>305</v>
      </c>
      <c r="H35" s="8">
        <v>5.9</v>
      </c>
      <c r="I35" s="5" t="s">
        <v>306</v>
      </c>
      <c r="J35" s="5" t="s">
        <v>209</v>
      </c>
      <c r="K35" s="5" t="s">
        <v>210</v>
      </c>
      <c r="L35" s="5" t="s">
        <v>225</v>
      </c>
      <c r="M35" s="8">
        <v>22467</v>
      </c>
      <c r="N35" s="5" t="s">
        <v>212</v>
      </c>
    </row>
    <row r="36" spans="1:14" x14ac:dyDescent="0.25">
      <c r="A36" s="1"/>
      <c r="B36" s="5" t="s">
        <v>303</v>
      </c>
      <c r="C36" s="5" t="s">
        <v>304</v>
      </c>
      <c r="D36" s="5" t="s">
        <v>92</v>
      </c>
      <c r="E36" s="4" t="s">
        <v>307</v>
      </c>
      <c r="F36" s="4" t="s">
        <v>308</v>
      </c>
      <c r="G36" s="6" t="s">
        <v>309</v>
      </c>
      <c r="H36" s="8">
        <v>5.9</v>
      </c>
      <c r="I36" s="5" t="s">
        <v>242</v>
      </c>
      <c r="J36" s="5" t="s">
        <v>209</v>
      </c>
      <c r="K36" s="5" t="s">
        <v>210</v>
      </c>
      <c r="L36" s="5" t="s">
        <v>211</v>
      </c>
      <c r="M36" s="8">
        <v>22467</v>
      </c>
      <c r="N36" s="5" t="s">
        <v>212</v>
      </c>
    </row>
    <row r="37" spans="1:14" x14ac:dyDescent="0.25">
      <c r="A37" s="1"/>
      <c r="B37" s="5" t="s">
        <v>310</v>
      </c>
      <c r="C37" s="5" t="s">
        <v>311</v>
      </c>
      <c r="D37" s="5" t="s">
        <v>312</v>
      </c>
      <c r="E37" s="4" t="s">
        <v>205</v>
      </c>
      <c r="F37" s="4" t="s">
        <v>206</v>
      </c>
      <c r="G37" s="6" t="s">
        <v>313</v>
      </c>
      <c r="H37" s="8">
        <v>0</v>
      </c>
      <c r="I37" s="5" t="s">
        <v>208</v>
      </c>
      <c r="J37" s="5" t="s">
        <v>219</v>
      </c>
      <c r="K37" s="5" t="s">
        <v>210</v>
      </c>
      <c r="L37" s="5" t="s">
        <v>257</v>
      </c>
      <c r="M37" s="8">
        <v>27077</v>
      </c>
      <c r="N37" s="5" t="s">
        <v>221</v>
      </c>
    </row>
    <row r="38" spans="1:14" x14ac:dyDescent="0.25">
      <c r="A38" s="1"/>
      <c r="B38" s="5" t="s">
        <v>310</v>
      </c>
      <c r="C38" s="5" t="s">
        <v>314</v>
      </c>
      <c r="D38" s="5" t="s">
        <v>315</v>
      </c>
      <c r="E38" s="4" t="s">
        <v>205</v>
      </c>
      <c r="F38" s="4" t="s">
        <v>206</v>
      </c>
      <c r="G38" s="6" t="s">
        <v>316</v>
      </c>
      <c r="H38" s="8">
        <v>0</v>
      </c>
      <c r="I38" s="5" t="s">
        <v>208</v>
      </c>
      <c r="J38" s="5" t="s">
        <v>219</v>
      </c>
      <c r="K38" s="5" t="s">
        <v>210</v>
      </c>
      <c r="L38" s="5" t="s">
        <v>257</v>
      </c>
      <c r="M38" s="8">
        <v>27071</v>
      </c>
      <c r="N38" s="5" t="s">
        <v>221</v>
      </c>
    </row>
    <row r="39" spans="1:14" x14ac:dyDescent="0.25">
      <c r="A39" s="1"/>
      <c r="B39" s="5" t="s">
        <v>310</v>
      </c>
      <c r="C39" s="5" t="s">
        <v>314</v>
      </c>
      <c r="D39" s="5" t="s">
        <v>317</v>
      </c>
      <c r="E39" s="4" t="s">
        <v>205</v>
      </c>
      <c r="F39" s="4" t="s">
        <v>206</v>
      </c>
      <c r="G39" s="6" t="s">
        <v>316</v>
      </c>
      <c r="H39" s="8">
        <v>0</v>
      </c>
      <c r="I39" s="5" t="s">
        <v>208</v>
      </c>
      <c r="J39" s="5" t="s">
        <v>219</v>
      </c>
      <c r="K39" s="5" t="s">
        <v>210</v>
      </c>
      <c r="L39" s="5" t="s">
        <v>257</v>
      </c>
      <c r="M39" s="8">
        <v>27072</v>
      </c>
      <c r="N39" s="5" t="s">
        <v>221</v>
      </c>
    </row>
    <row r="40" spans="1:14" ht="25.5" x14ac:dyDescent="0.25">
      <c r="A40" s="1"/>
      <c r="B40" s="5" t="s">
        <v>38</v>
      </c>
      <c r="C40" s="5" t="s">
        <v>318</v>
      </c>
      <c r="D40" s="5" t="s">
        <v>92</v>
      </c>
      <c r="E40" s="4" t="s">
        <v>205</v>
      </c>
      <c r="F40" s="4" t="s">
        <v>206</v>
      </c>
      <c r="G40" s="6" t="s">
        <v>319</v>
      </c>
      <c r="H40" s="8">
        <v>5.2</v>
      </c>
      <c r="I40" s="5" t="s">
        <v>208</v>
      </c>
      <c r="J40" s="5" t="s">
        <v>219</v>
      </c>
      <c r="K40" s="5" t="s">
        <v>210</v>
      </c>
      <c r="L40" s="5" t="s">
        <v>211</v>
      </c>
      <c r="M40" s="8">
        <v>22190</v>
      </c>
      <c r="N40" s="5" t="s">
        <v>212</v>
      </c>
    </row>
    <row r="41" spans="1:14" ht="38.25" x14ac:dyDescent="0.25">
      <c r="A41" s="1"/>
      <c r="B41" s="5" t="s">
        <v>38</v>
      </c>
      <c r="C41" s="5" t="s">
        <v>39</v>
      </c>
      <c r="D41" s="5" t="s">
        <v>92</v>
      </c>
      <c r="E41" s="4" t="s">
        <v>205</v>
      </c>
      <c r="F41" s="4" t="s">
        <v>320</v>
      </c>
      <c r="G41" s="6" t="s">
        <v>321</v>
      </c>
      <c r="H41" s="8">
        <v>0</v>
      </c>
      <c r="I41" s="5" t="s">
        <v>208</v>
      </c>
      <c r="J41" s="5" t="s">
        <v>219</v>
      </c>
      <c r="K41" s="5" t="s">
        <v>210</v>
      </c>
      <c r="L41" s="5" t="s">
        <v>257</v>
      </c>
      <c r="M41" s="8">
        <v>14448</v>
      </c>
      <c r="N41" s="5" t="s">
        <v>212</v>
      </c>
    </row>
    <row r="42" spans="1:14" ht="38.25" x14ac:dyDescent="0.25">
      <c r="A42" s="1"/>
      <c r="B42" s="5" t="s">
        <v>38</v>
      </c>
      <c r="C42" s="5" t="s">
        <v>39</v>
      </c>
      <c r="D42" s="5" t="s">
        <v>322</v>
      </c>
      <c r="E42" s="4" t="s">
        <v>323</v>
      </c>
      <c r="F42" s="4" t="s">
        <v>206</v>
      </c>
      <c r="G42" s="6" t="s">
        <v>324</v>
      </c>
      <c r="H42" s="8">
        <v>56</v>
      </c>
      <c r="I42" s="5" t="s">
        <v>208</v>
      </c>
      <c r="J42" s="5" t="s">
        <v>209</v>
      </c>
      <c r="K42" s="5" t="s">
        <v>210</v>
      </c>
      <c r="L42" s="5" t="s">
        <v>220</v>
      </c>
      <c r="M42" s="8">
        <v>14923</v>
      </c>
      <c r="N42" s="5" t="s">
        <v>221</v>
      </c>
    </row>
    <row r="43" spans="1:14" x14ac:dyDescent="0.25">
      <c r="A43" s="1"/>
      <c r="B43" s="5" t="s">
        <v>38</v>
      </c>
      <c r="C43" s="5" t="s">
        <v>39</v>
      </c>
      <c r="D43" s="5" t="s">
        <v>41</v>
      </c>
      <c r="E43" s="4" t="s">
        <v>320</v>
      </c>
      <c r="F43" s="4" t="s">
        <v>325</v>
      </c>
      <c r="G43" s="6" t="s">
        <v>326</v>
      </c>
      <c r="H43" s="8">
        <v>0</v>
      </c>
      <c r="I43" s="5" t="s">
        <v>242</v>
      </c>
      <c r="J43" s="5" t="s">
        <v>209</v>
      </c>
      <c r="K43" s="5" t="s">
        <v>210</v>
      </c>
      <c r="L43" s="5" t="s">
        <v>211</v>
      </c>
      <c r="M43" s="8">
        <v>14922</v>
      </c>
      <c r="N43" s="5" t="s">
        <v>221</v>
      </c>
    </row>
    <row r="44" spans="1:14" x14ac:dyDescent="0.25">
      <c r="A44" s="1"/>
      <c r="B44" s="5" t="s">
        <v>38</v>
      </c>
      <c r="C44" s="5" t="s">
        <v>39</v>
      </c>
      <c r="D44" s="5" t="s">
        <v>41</v>
      </c>
      <c r="E44" s="4" t="s">
        <v>327</v>
      </c>
      <c r="F44" s="4" t="s">
        <v>328</v>
      </c>
      <c r="G44" s="6" t="s">
        <v>329</v>
      </c>
      <c r="H44" s="8">
        <v>0</v>
      </c>
      <c r="I44" s="5" t="s">
        <v>242</v>
      </c>
      <c r="J44" s="5" t="s">
        <v>209</v>
      </c>
      <c r="K44" s="5" t="s">
        <v>210</v>
      </c>
      <c r="L44" s="5" t="s">
        <v>225</v>
      </c>
      <c r="M44" s="8">
        <v>14922</v>
      </c>
      <c r="N44" s="5" t="s">
        <v>221</v>
      </c>
    </row>
    <row r="45" spans="1:14" x14ac:dyDescent="0.25">
      <c r="A45" s="1"/>
      <c r="B45" s="5" t="s">
        <v>38</v>
      </c>
      <c r="C45" s="5" t="s">
        <v>330</v>
      </c>
      <c r="D45" s="5" t="s">
        <v>331</v>
      </c>
      <c r="E45" s="4" t="s">
        <v>320</v>
      </c>
      <c r="F45" s="4" t="s">
        <v>332</v>
      </c>
      <c r="G45" s="6" t="s">
        <v>333</v>
      </c>
      <c r="H45" s="8">
        <v>0</v>
      </c>
      <c r="I45" s="5" t="s">
        <v>242</v>
      </c>
      <c r="J45" s="5" t="s">
        <v>209</v>
      </c>
      <c r="K45" s="5" t="s">
        <v>210</v>
      </c>
      <c r="L45" s="5" t="s">
        <v>211</v>
      </c>
      <c r="M45" s="8">
        <v>14446</v>
      </c>
      <c r="N45" s="5" t="s">
        <v>221</v>
      </c>
    </row>
    <row r="46" spans="1:14" ht="25.5" x14ac:dyDescent="0.25">
      <c r="A46" s="1"/>
      <c r="B46" s="5" t="s">
        <v>334</v>
      </c>
      <c r="C46" s="5" t="s">
        <v>335</v>
      </c>
      <c r="D46" s="5" t="s">
        <v>336</v>
      </c>
      <c r="E46" s="4" t="s">
        <v>205</v>
      </c>
      <c r="F46" s="4" t="s">
        <v>206</v>
      </c>
      <c r="G46" s="6" t="s">
        <v>337</v>
      </c>
      <c r="H46" s="8">
        <v>0</v>
      </c>
      <c r="I46" s="5" t="s">
        <v>208</v>
      </c>
      <c r="J46" s="5" t="s">
        <v>209</v>
      </c>
      <c r="K46" s="5" t="s">
        <v>210</v>
      </c>
      <c r="L46" s="5" t="s">
        <v>211</v>
      </c>
      <c r="M46" s="8">
        <v>21126</v>
      </c>
      <c r="N46" s="5" t="s">
        <v>221</v>
      </c>
    </row>
    <row r="47" spans="1:14" ht="25.5" x14ac:dyDescent="0.25">
      <c r="A47" s="1"/>
      <c r="B47" s="5" t="s">
        <v>338</v>
      </c>
      <c r="C47" s="5" t="s">
        <v>339</v>
      </c>
      <c r="D47" s="5" t="s">
        <v>92</v>
      </c>
      <c r="E47" s="4" t="s">
        <v>205</v>
      </c>
      <c r="F47" s="4" t="s">
        <v>206</v>
      </c>
      <c r="G47" s="6" t="s">
        <v>340</v>
      </c>
      <c r="H47" s="8">
        <v>2.6</v>
      </c>
      <c r="I47" s="5" t="s">
        <v>208</v>
      </c>
      <c r="J47" s="5" t="s">
        <v>219</v>
      </c>
      <c r="K47" s="5" t="s">
        <v>210</v>
      </c>
      <c r="L47" s="5" t="s">
        <v>211</v>
      </c>
      <c r="M47" s="8">
        <v>21298</v>
      </c>
      <c r="N47" s="5" t="s">
        <v>212</v>
      </c>
    </row>
    <row r="48" spans="1:14" x14ac:dyDescent="0.25">
      <c r="A48" s="1"/>
      <c r="B48" s="5" t="s">
        <v>341</v>
      </c>
      <c r="C48" s="5" t="s">
        <v>342</v>
      </c>
      <c r="D48" s="5" t="s">
        <v>343</v>
      </c>
      <c r="E48" s="4" t="s">
        <v>344</v>
      </c>
      <c r="F48" s="4" t="s">
        <v>345</v>
      </c>
      <c r="G48" s="6" t="s">
        <v>346</v>
      </c>
      <c r="H48" s="8">
        <v>10</v>
      </c>
      <c r="I48" s="5" t="s">
        <v>208</v>
      </c>
      <c r="J48" s="5" t="s">
        <v>209</v>
      </c>
      <c r="K48" s="5" t="s">
        <v>347</v>
      </c>
      <c r="L48" s="5" t="s">
        <v>225</v>
      </c>
      <c r="M48" s="8">
        <v>1762</v>
      </c>
      <c r="N48" s="5" t="s">
        <v>221</v>
      </c>
    </row>
    <row r="49" spans="1:14" ht="38.25" x14ac:dyDescent="0.25">
      <c r="A49" s="1"/>
      <c r="B49" s="5" t="s">
        <v>341</v>
      </c>
      <c r="C49" s="5" t="s">
        <v>348</v>
      </c>
      <c r="D49" s="5" t="s">
        <v>349</v>
      </c>
      <c r="E49" s="4" t="s">
        <v>205</v>
      </c>
      <c r="F49" s="4" t="s">
        <v>206</v>
      </c>
      <c r="G49" s="6" t="s">
        <v>350</v>
      </c>
      <c r="H49" s="8">
        <v>0</v>
      </c>
      <c r="I49" s="5" t="s">
        <v>208</v>
      </c>
      <c r="J49" s="5" t="s">
        <v>219</v>
      </c>
      <c r="K49" s="5" t="s">
        <v>210</v>
      </c>
      <c r="L49" s="5" t="s">
        <v>225</v>
      </c>
      <c r="M49" s="8">
        <v>14464</v>
      </c>
      <c r="N49" s="5" t="s">
        <v>221</v>
      </c>
    </row>
    <row r="50" spans="1:14" x14ac:dyDescent="0.25">
      <c r="A50" s="1"/>
      <c r="B50" s="5" t="s">
        <v>351</v>
      </c>
      <c r="C50" s="5" t="s">
        <v>352</v>
      </c>
      <c r="D50" s="5" t="s">
        <v>72</v>
      </c>
      <c r="E50" s="4" t="s">
        <v>205</v>
      </c>
      <c r="F50" s="4" t="s">
        <v>206</v>
      </c>
      <c r="G50" s="6" t="s">
        <v>353</v>
      </c>
      <c r="H50" s="8">
        <v>0.21199999999999999</v>
      </c>
      <c r="I50" s="5" t="s">
        <v>208</v>
      </c>
      <c r="J50" s="5" t="s">
        <v>219</v>
      </c>
      <c r="K50" s="5" t="s">
        <v>210</v>
      </c>
      <c r="L50" s="5" t="s">
        <v>257</v>
      </c>
      <c r="M50" s="8">
        <v>10733</v>
      </c>
      <c r="N50" s="5" t="s">
        <v>212</v>
      </c>
    </row>
    <row r="51" spans="1:14" ht="25.5" x14ac:dyDescent="0.25">
      <c r="A51" s="1"/>
      <c r="B51" s="5" t="s">
        <v>354</v>
      </c>
      <c r="C51" s="5" t="s">
        <v>348</v>
      </c>
      <c r="D51" s="5" t="s">
        <v>355</v>
      </c>
      <c r="E51" s="4" t="s">
        <v>205</v>
      </c>
      <c r="F51" s="4" t="s">
        <v>206</v>
      </c>
      <c r="G51" s="6" t="s">
        <v>356</v>
      </c>
      <c r="H51" s="8">
        <v>0</v>
      </c>
      <c r="I51" s="5" t="s">
        <v>208</v>
      </c>
      <c r="J51" s="5" t="s">
        <v>209</v>
      </c>
      <c r="K51" s="5" t="s">
        <v>210</v>
      </c>
      <c r="L51" s="5" t="s">
        <v>220</v>
      </c>
      <c r="M51" s="8">
        <v>10939</v>
      </c>
      <c r="N51" s="5" t="s">
        <v>221</v>
      </c>
    </row>
    <row r="52" spans="1:14" ht="51" x14ac:dyDescent="0.25">
      <c r="A52" s="1"/>
      <c r="B52" s="5" t="s">
        <v>354</v>
      </c>
      <c r="C52" s="5" t="s">
        <v>46</v>
      </c>
      <c r="D52" s="5" t="s">
        <v>357</v>
      </c>
      <c r="E52" s="4" t="s">
        <v>205</v>
      </c>
      <c r="F52" s="4" t="s">
        <v>206</v>
      </c>
      <c r="G52" s="6" t="s">
        <v>358</v>
      </c>
      <c r="H52" s="8">
        <v>0</v>
      </c>
      <c r="I52" s="5" t="s">
        <v>208</v>
      </c>
      <c r="J52" s="5" t="s">
        <v>209</v>
      </c>
      <c r="K52" s="5" t="s">
        <v>210</v>
      </c>
      <c r="L52" s="5" t="s">
        <v>220</v>
      </c>
      <c r="M52" s="8">
        <v>1433</v>
      </c>
      <c r="N52" s="5" t="s">
        <v>221</v>
      </c>
    </row>
    <row r="53" spans="1:14" ht="102" x14ac:dyDescent="0.25">
      <c r="A53" s="1"/>
      <c r="B53" s="5" t="s">
        <v>354</v>
      </c>
      <c r="C53" s="5" t="s">
        <v>46</v>
      </c>
      <c r="D53" s="5" t="s">
        <v>359</v>
      </c>
      <c r="E53" s="4" t="s">
        <v>360</v>
      </c>
      <c r="F53" s="4" t="s">
        <v>361</v>
      </c>
      <c r="G53" s="6" t="s">
        <v>362</v>
      </c>
      <c r="H53" s="8">
        <v>0</v>
      </c>
      <c r="I53" s="5" t="s">
        <v>208</v>
      </c>
      <c r="J53" s="5" t="s">
        <v>209</v>
      </c>
      <c r="K53" s="5" t="s">
        <v>210</v>
      </c>
      <c r="L53" s="5" t="s">
        <v>220</v>
      </c>
      <c r="M53" s="8">
        <v>1161</v>
      </c>
      <c r="N53" s="5" t="s">
        <v>221</v>
      </c>
    </row>
    <row r="54" spans="1:14" x14ac:dyDescent="0.25">
      <c r="A54" s="1"/>
      <c r="B54" s="5" t="s">
        <v>363</v>
      </c>
      <c r="C54" s="5" t="s">
        <v>364</v>
      </c>
      <c r="D54" s="5" t="s">
        <v>365</v>
      </c>
      <c r="E54" s="4" t="s">
        <v>205</v>
      </c>
      <c r="F54" s="4" t="s">
        <v>206</v>
      </c>
      <c r="G54" s="6" t="s">
        <v>366</v>
      </c>
      <c r="H54" s="8">
        <v>0</v>
      </c>
      <c r="I54" s="5" t="s">
        <v>208</v>
      </c>
      <c r="J54" s="5" t="s">
        <v>219</v>
      </c>
      <c r="K54" s="5" t="s">
        <v>210</v>
      </c>
      <c r="L54" s="5" t="s">
        <v>225</v>
      </c>
      <c r="M54" s="8">
        <v>679</v>
      </c>
      <c r="N54" s="5" t="s">
        <v>221</v>
      </c>
    </row>
    <row r="55" spans="1:14" x14ac:dyDescent="0.25">
      <c r="A55" s="1"/>
      <c r="B55" s="5" t="s">
        <v>367</v>
      </c>
      <c r="C55" s="5" t="s">
        <v>226</v>
      </c>
      <c r="D55" s="5" t="s">
        <v>368</v>
      </c>
      <c r="E55" s="4" t="s">
        <v>369</v>
      </c>
      <c r="F55" s="4" t="s">
        <v>370</v>
      </c>
      <c r="G55" s="6" t="s">
        <v>371</v>
      </c>
      <c r="H55" s="8">
        <v>0</v>
      </c>
      <c r="I55" s="5" t="s">
        <v>208</v>
      </c>
      <c r="J55" s="5" t="s">
        <v>219</v>
      </c>
      <c r="K55" s="5" t="s">
        <v>210</v>
      </c>
      <c r="L55" s="5" t="s">
        <v>220</v>
      </c>
      <c r="M55" s="8">
        <v>19965</v>
      </c>
      <c r="N55" s="5" t="s">
        <v>221</v>
      </c>
    </row>
    <row r="56" spans="1:14" ht="25.5" x14ac:dyDescent="0.25">
      <c r="A56" s="1"/>
      <c r="B56" s="5" t="s">
        <v>45</v>
      </c>
      <c r="C56" s="5" t="s">
        <v>372</v>
      </c>
      <c r="D56" s="5" t="s">
        <v>373</v>
      </c>
      <c r="E56" s="4" t="s">
        <v>205</v>
      </c>
      <c r="F56" s="4" t="s">
        <v>206</v>
      </c>
      <c r="G56" s="6" t="s">
        <v>374</v>
      </c>
      <c r="H56" s="8">
        <v>0</v>
      </c>
      <c r="I56" s="5" t="s">
        <v>208</v>
      </c>
      <c r="J56" s="5" t="s">
        <v>209</v>
      </c>
      <c r="K56" s="5" t="s">
        <v>210</v>
      </c>
      <c r="L56" s="5" t="s">
        <v>225</v>
      </c>
      <c r="M56" s="8">
        <v>8461</v>
      </c>
      <c r="N56" s="5" t="s">
        <v>221</v>
      </c>
    </row>
    <row r="57" spans="1:14" ht="25.5" x14ac:dyDescent="0.25">
      <c r="A57" s="1"/>
      <c r="B57" s="5" t="s">
        <v>375</v>
      </c>
      <c r="C57" s="5" t="s">
        <v>376</v>
      </c>
      <c r="D57" s="5" t="s">
        <v>92</v>
      </c>
      <c r="E57" s="4" t="s">
        <v>205</v>
      </c>
      <c r="F57" s="4" t="s">
        <v>206</v>
      </c>
      <c r="G57" s="6" t="s">
        <v>377</v>
      </c>
      <c r="H57" s="8">
        <v>175.923</v>
      </c>
      <c r="I57" s="5" t="s">
        <v>208</v>
      </c>
      <c r="J57" s="5" t="s">
        <v>209</v>
      </c>
      <c r="K57" s="5" t="s">
        <v>210</v>
      </c>
      <c r="L57" s="5" t="s">
        <v>211</v>
      </c>
      <c r="M57" s="8">
        <v>15107</v>
      </c>
      <c r="N57" s="5" t="s">
        <v>212</v>
      </c>
    </row>
    <row r="58" spans="1:14" ht="25.5" x14ac:dyDescent="0.25">
      <c r="A58" s="1"/>
      <c r="B58" s="5" t="s">
        <v>375</v>
      </c>
      <c r="C58" s="5" t="s">
        <v>378</v>
      </c>
      <c r="D58" s="5" t="s">
        <v>379</v>
      </c>
      <c r="E58" s="4" t="s">
        <v>380</v>
      </c>
      <c r="F58" s="4" t="s">
        <v>206</v>
      </c>
      <c r="G58" s="6" t="s">
        <v>381</v>
      </c>
      <c r="H58" s="8">
        <v>0</v>
      </c>
      <c r="I58" s="5" t="s">
        <v>208</v>
      </c>
      <c r="J58" s="5" t="s">
        <v>209</v>
      </c>
      <c r="K58" s="5" t="s">
        <v>210</v>
      </c>
      <c r="L58" s="5" t="s">
        <v>225</v>
      </c>
      <c r="M58" s="8">
        <v>15594</v>
      </c>
      <c r="N58" s="5" t="s">
        <v>221</v>
      </c>
    </row>
    <row r="59" spans="1:14" ht="25.5" x14ac:dyDescent="0.25">
      <c r="A59" s="1"/>
      <c r="B59" s="5" t="s">
        <v>382</v>
      </c>
      <c r="C59" s="5" t="s">
        <v>383</v>
      </c>
      <c r="D59" s="5" t="s">
        <v>384</v>
      </c>
      <c r="E59" s="4" t="s">
        <v>205</v>
      </c>
      <c r="F59" s="4" t="s">
        <v>206</v>
      </c>
      <c r="G59" s="6" t="s">
        <v>385</v>
      </c>
      <c r="H59" s="8">
        <v>0</v>
      </c>
      <c r="I59" s="5" t="s">
        <v>208</v>
      </c>
      <c r="J59" s="5" t="s">
        <v>209</v>
      </c>
      <c r="K59" s="5" t="s">
        <v>210</v>
      </c>
      <c r="L59" s="5" t="s">
        <v>220</v>
      </c>
      <c r="M59" s="8">
        <v>10882</v>
      </c>
      <c r="N59" s="5" t="s">
        <v>221</v>
      </c>
    </row>
    <row r="60" spans="1:14" x14ac:dyDescent="0.25">
      <c r="A60" s="1"/>
      <c r="B60" s="5" t="s">
        <v>382</v>
      </c>
      <c r="C60" s="5" t="s">
        <v>383</v>
      </c>
      <c r="D60" s="5" t="s">
        <v>92</v>
      </c>
      <c r="E60" s="4" t="s">
        <v>205</v>
      </c>
      <c r="F60" s="4" t="s">
        <v>206</v>
      </c>
      <c r="G60" s="6" t="s">
        <v>386</v>
      </c>
      <c r="H60" s="8">
        <v>0</v>
      </c>
      <c r="I60" s="5" t="s">
        <v>208</v>
      </c>
      <c r="J60" s="5" t="s">
        <v>219</v>
      </c>
      <c r="K60" s="5" t="s">
        <v>210</v>
      </c>
      <c r="L60" s="5" t="s">
        <v>211</v>
      </c>
      <c r="M60" s="8">
        <v>267</v>
      </c>
      <c r="N60" s="5" t="s">
        <v>212</v>
      </c>
    </row>
    <row r="61" spans="1:14" x14ac:dyDescent="0.25">
      <c r="A61" s="1"/>
      <c r="B61" s="5" t="s">
        <v>382</v>
      </c>
      <c r="C61" s="5" t="s">
        <v>383</v>
      </c>
      <c r="D61" s="5" t="s">
        <v>387</v>
      </c>
      <c r="E61" s="4" t="s">
        <v>205</v>
      </c>
      <c r="F61" s="4" t="s">
        <v>206</v>
      </c>
      <c r="G61" s="6" t="s">
        <v>388</v>
      </c>
      <c r="H61" s="8">
        <v>0</v>
      </c>
      <c r="I61" s="5" t="s">
        <v>208</v>
      </c>
      <c r="J61" s="5" t="s">
        <v>209</v>
      </c>
      <c r="K61" s="5" t="s">
        <v>210</v>
      </c>
      <c r="L61" s="5" t="s">
        <v>211</v>
      </c>
      <c r="M61" s="8">
        <v>77</v>
      </c>
      <c r="N61" s="5" t="s">
        <v>212</v>
      </c>
    </row>
    <row r="62" spans="1:14" ht="25.5" x14ac:dyDescent="0.25">
      <c r="A62" s="1"/>
      <c r="B62" s="5" t="s">
        <v>382</v>
      </c>
      <c r="C62" s="5" t="s">
        <v>383</v>
      </c>
      <c r="D62" s="5" t="s">
        <v>389</v>
      </c>
      <c r="E62" s="4" t="s">
        <v>205</v>
      </c>
      <c r="F62" s="4" t="s">
        <v>206</v>
      </c>
      <c r="G62" s="6" t="s">
        <v>390</v>
      </c>
      <c r="H62" s="8">
        <v>0</v>
      </c>
      <c r="I62" s="5" t="s">
        <v>208</v>
      </c>
      <c r="J62" s="5" t="s">
        <v>209</v>
      </c>
      <c r="K62" s="5" t="s">
        <v>210</v>
      </c>
      <c r="L62" s="5" t="s">
        <v>211</v>
      </c>
      <c r="M62" s="8">
        <v>78</v>
      </c>
      <c r="N62" s="5" t="s">
        <v>212</v>
      </c>
    </row>
    <row r="63" spans="1:14" ht="25.5" x14ac:dyDescent="0.25">
      <c r="A63" s="1"/>
      <c r="B63" s="5" t="s">
        <v>382</v>
      </c>
      <c r="C63" s="5" t="s">
        <v>383</v>
      </c>
      <c r="D63" s="5" t="s">
        <v>391</v>
      </c>
      <c r="E63" s="4" t="s">
        <v>205</v>
      </c>
      <c r="F63" s="4" t="s">
        <v>206</v>
      </c>
      <c r="G63" s="6" t="s">
        <v>392</v>
      </c>
      <c r="H63" s="8">
        <v>0</v>
      </c>
      <c r="I63" s="5" t="s">
        <v>208</v>
      </c>
      <c r="J63" s="5" t="s">
        <v>209</v>
      </c>
      <c r="K63" s="5" t="s">
        <v>210</v>
      </c>
      <c r="L63" s="5" t="s">
        <v>220</v>
      </c>
      <c r="M63" s="8">
        <v>10814</v>
      </c>
      <c r="N63" s="5" t="s">
        <v>221</v>
      </c>
    </row>
    <row r="64" spans="1:14" ht="63.75" x14ac:dyDescent="0.25">
      <c r="A64" s="1"/>
      <c r="B64" s="5" t="s">
        <v>382</v>
      </c>
      <c r="C64" s="5" t="s">
        <v>393</v>
      </c>
      <c r="D64" s="5" t="s">
        <v>72</v>
      </c>
      <c r="E64" s="4" t="s">
        <v>205</v>
      </c>
      <c r="F64" s="4" t="s">
        <v>206</v>
      </c>
      <c r="G64" s="6" t="s">
        <v>394</v>
      </c>
      <c r="H64" s="8">
        <v>0</v>
      </c>
      <c r="I64" s="5" t="s">
        <v>208</v>
      </c>
      <c r="J64" s="5" t="s">
        <v>209</v>
      </c>
      <c r="K64" s="5" t="s">
        <v>210</v>
      </c>
      <c r="L64" s="5" t="s">
        <v>220</v>
      </c>
      <c r="M64" s="8">
        <v>61</v>
      </c>
      <c r="N64" s="5" t="s">
        <v>212</v>
      </c>
    </row>
    <row r="65" spans="1:14" x14ac:dyDescent="0.25">
      <c r="A65" s="1"/>
      <c r="B65" s="5" t="s">
        <v>382</v>
      </c>
      <c r="C65" s="5" t="s">
        <v>393</v>
      </c>
      <c r="D65" s="5" t="s">
        <v>395</v>
      </c>
      <c r="E65" s="4" t="s">
        <v>205</v>
      </c>
      <c r="F65" s="4" t="s">
        <v>206</v>
      </c>
      <c r="G65" s="6" t="s">
        <v>396</v>
      </c>
      <c r="H65" s="8">
        <v>0</v>
      </c>
      <c r="I65" s="5" t="s">
        <v>208</v>
      </c>
      <c r="J65" s="5" t="s">
        <v>209</v>
      </c>
      <c r="K65" s="5" t="s">
        <v>210</v>
      </c>
      <c r="L65" s="5" t="s">
        <v>220</v>
      </c>
      <c r="M65" s="8">
        <v>1586</v>
      </c>
      <c r="N65" s="5" t="s">
        <v>221</v>
      </c>
    </row>
    <row r="66" spans="1:14" ht="25.5" x14ac:dyDescent="0.25">
      <c r="A66" s="1"/>
      <c r="B66" s="5" t="s">
        <v>142</v>
      </c>
      <c r="C66" s="5" t="s">
        <v>397</v>
      </c>
      <c r="D66" s="5" t="s">
        <v>398</v>
      </c>
      <c r="E66" s="4" t="s">
        <v>399</v>
      </c>
      <c r="F66" s="4" t="s">
        <v>400</v>
      </c>
      <c r="G66" s="6" t="s">
        <v>401</v>
      </c>
      <c r="H66" s="8">
        <v>0</v>
      </c>
      <c r="I66" s="5" t="s">
        <v>208</v>
      </c>
      <c r="J66" s="5" t="s">
        <v>219</v>
      </c>
      <c r="K66" s="5" t="s">
        <v>210</v>
      </c>
      <c r="L66" s="5" t="s">
        <v>211</v>
      </c>
      <c r="M66" s="8">
        <v>25</v>
      </c>
      <c r="N66" s="5" t="s">
        <v>212</v>
      </c>
    </row>
    <row r="67" spans="1:14" x14ac:dyDescent="0.25">
      <c r="A67" s="1"/>
      <c r="B67" s="5" t="s">
        <v>142</v>
      </c>
      <c r="C67" s="5" t="s">
        <v>402</v>
      </c>
      <c r="D67" s="5" t="s">
        <v>153</v>
      </c>
      <c r="E67" s="4" t="s">
        <v>205</v>
      </c>
      <c r="F67" s="4" t="s">
        <v>206</v>
      </c>
      <c r="G67" s="6" t="s">
        <v>403</v>
      </c>
      <c r="H67" s="8">
        <v>0</v>
      </c>
      <c r="I67" s="5" t="s">
        <v>208</v>
      </c>
      <c r="J67" s="5" t="s">
        <v>209</v>
      </c>
      <c r="K67" s="5" t="s">
        <v>210</v>
      </c>
      <c r="L67" s="5" t="s">
        <v>211</v>
      </c>
      <c r="M67" s="8">
        <v>33</v>
      </c>
      <c r="N67" s="5" t="s">
        <v>212</v>
      </c>
    </row>
    <row r="68" spans="1:14" x14ac:dyDescent="0.25">
      <c r="A68" s="1"/>
      <c r="B68" s="5" t="s">
        <v>142</v>
      </c>
      <c r="C68" s="5" t="s">
        <v>404</v>
      </c>
      <c r="D68" s="5" t="s">
        <v>405</v>
      </c>
      <c r="E68" s="4" t="s">
        <v>205</v>
      </c>
      <c r="F68" s="4" t="s">
        <v>406</v>
      </c>
      <c r="G68" s="6" t="s">
        <v>407</v>
      </c>
      <c r="H68" s="8">
        <v>0</v>
      </c>
      <c r="I68" s="5" t="s">
        <v>208</v>
      </c>
      <c r="J68" s="5" t="s">
        <v>209</v>
      </c>
      <c r="K68" s="5" t="s">
        <v>210</v>
      </c>
      <c r="L68" s="5" t="s">
        <v>220</v>
      </c>
      <c r="M68" s="8">
        <v>1126</v>
      </c>
      <c r="N68" s="5" t="s">
        <v>221</v>
      </c>
    </row>
    <row r="69" spans="1:14" ht="38.25" x14ac:dyDescent="0.25">
      <c r="A69" s="1"/>
      <c r="B69" s="5" t="s">
        <v>142</v>
      </c>
      <c r="C69" s="5" t="s">
        <v>408</v>
      </c>
      <c r="D69" s="5" t="s">
        <v>92</v>
      </c>
      <c r="E69" s="4" t="s">
        <v>205</v>
      </c>
      <c r="F69" s="4" t="s">
        <v>206</v>
      </c>
      <c r="G69" s="6" t="s">
        <v>409</v>
      </c>
      <c r="H69" s="8">
        <v>0</v>
      </c>
      <c r="I69" s="5" t="s">
        <v>208</v>
      </c>
      <c r="J69" s="5" t="s">
        <v>219</v>
      </c>
      <c r="K69" s="5" t="s">
        <v>210</v>
      </c>
      <c r="L69" s="5" t="s">
        <v>410</v>
      </c>
      <c r="M69" s="8">
        <v>26868</v>
      </c>
      <c r="N69" s="5" t="s">
        <v>212</v>
      </c>
    </row>
    <row r="70" spans="1:14" x14ac:dyDescent="0.25">
      <c r="A70" s="1"/>
      <c r="B70" s="5" t="s">
        <v>411</v>
      </c>
      <c r="C70" s="5" t="s">
        <v>412</v>
      </c>
      <c r="D70" s="5" t="s">
        <v>92</v>
      </c>
      <c r="E70" s="4" t="s">
        <v>205</v>
      </c>
      <c r="F70" s="4" t="s">
        <v>206</v>
      </c>
      <c r="G70" s="6" t="s">
        <v>413</v>
      </c>
      <c r="H70" s="8">
        <v>3.15</v>
      </c>
      <c r="I70" s="5" t="s">
        <v>306</v>
      </c>
      <c r="J70" s="5" t="s">
        <v>209</v>
      </c>
      <c r="K70" s="5" t="s">
        <v>210</v>
      </c>
      <c r="L70" s="5" t="s">
        <v>225</v>
      </c>
      <c r="M70" s="8">
        <v>15160</v>
      </c>
      <c r="N70" s="5" t="s">
        <v>212</v>
      </c>
    </row>
    <row r="71" spans="1:14" x14ac:dyDescent="0.25">
      <c r="A71" s="1"/>
      <c r="B71" s="5" t="s">
        <v>411</v>
      </c>
      <c r="C71" s="5" t="s">
        <v>412</v>
      </c>
      <c r="D71" s="5" t="s">
        <v>92</v>
      </c>
      <c r="E71" s="4" t="s">
        <v>414</v>
      </c>
      <c r="F71" s="4" t="s">
        <v>415</v>
      </c>
      <c r="G71" s="6" t="s">
        <v>416</v>
      </c>
      <c r="H71" s="8">
        <v>2.2999999999999998</v>
      </c>
      <c r="I71" s="5" t="s">
        <v>242</v>
      </c>
      <c r="J71" s="5" t="s">
        <v>209</v>
      </c>
      <c r="K71" s="5" t="s">
        <v>210</v>
      </c>
      <c r="L71" s="5" t="s">
        <v>211</v>
      </c>
      <c r="M71" s="8">
        <v>15160</v>
      </c>
      <c r="N71" s="5" t="s">
        <v>212</v>
      </c>
    </row>
    <row r="72" spans="1:14" ht="25.5" x14ac:dyDescent="0.25">
      <c r="A72" s="1"/>
      <c r="B72" s="5" t="s">
        <v>52</v>
      </c>
      <c r="C72" s="5" t="s">
        <v>417</v>
      </c>
      <c r="D72" s="5" t="s">
        <v>418</v>
      </c>
      <c r="E72" s="4" t="s">
        <v>205</v>
      </c>
      <c r="F72" s="4" t="s">
        <v>206</v>
      </c>
      <c r="G72" s="6" t="s">
        <v>419</v>
      </c>
      <c r="H72" s="8">
        <v>0</v>
      </c>
      <c r="I72" s="5" t="s">
        <v>208</v>
      </c>
      <c r="J72" s="5" t="s">
        <v>219</v>
      </c>
      <c r="K72" s="5" t="s">
        <v>210</v>
      </c>
      <c r="L72" s="5" t="s">
        <v>225</v>
      </c>
      <c r="M72" s="8">
        <v>24124</v>
      </c>
      <c r="N72" s="5" t="s">
        <v>221</v>
      </c>
    </row>
    <row r="73" spans="1:14" ht="25.5" x14ac:dyDescent="0.25">
      <c r="A73" s="1"/>
      <c r="B73" s="5" t="s">
        <v>52</v>
      </c>
      <c r="C73" s="5" t="s">
        <v>420</v>
      </c>
      <c r="D73" s="5" t="s">
        <v>421</v>
      </c>
      <c r="E73" s="4" t="s">
        <v>360</v>
      </c>
      <c r="F73" s="4" t="s">
        <v>422</v>
      </c>
      <c r="G73" s="6" t="s">
        <v>423</v>
      </c>
      <c r="H73" s="8">
        <v>0</v>
      </c>
      <c r="I73" s="5" t="s">
        <v>208</v>
      </c>
      <c r="J73" s="5" t="s">
        <v>209</v>
      </c>
      <c r="K73" s="5" t="s">
        <v>210</v>
      </c>
      <c r="L73" s="5" t="s">
        <v>211</v>
      </c>
      <c r="M73" s="8">
        <v>737</v>
      </c>
      <c r="N73" s="5" t="s">
        <v>221</v>
      </c>
    </row>
    <row r="74" spans="1:14" ht="38.25" x14ac:dyDescent="0.25">
      <c r="A74" s="1"/>
      <c r="B74" s="5" t="s">
        <v>52</v>
      </c>
      <c r="C74" s="5" t="s">
        <v>420</v>
      </c>
      <c r="D74" s="5" t="s">
        <v>421</v>
      </c>
      <c r="E74" s="4" t="s">
        <v>283</v>
      </c>
      <c r="F74" s="4" t="s">
        <v>424</v>
      </c>
      <c r="G74" s="6" t="s">
        <v>425</v>
      </c>
      <c r="H74" s="8">
        <v>0</v>
      </c>
      <c r="I74" s="5" t="s">
        <v>208</v>
      </c>
      <c r="J74" s="5" t="s">
        <v>209</v>
      </c>
      <c r="K74" s="5" t="s">
        <v>210</v>
      </c>
      <c r="L74" s="5" t="s">
        <v>211</v>
      </c>
      <c r="M74" s="8">
        <v>737</v>
      </c>
      <c r="N74" s="5" t="s">
        <v>221</v>
      </c>
    </row>
    <row r="75" spans="1:14" ht="63.75" x14ac:dyDescent="0.25">
      <c r="A75" s="1"/>
      <c r="B75" s="5" t="s">
        <v>52</v>
      </c>
      <c r="C75" s="5" t="s">
        <v>426</v>
      </c>
      <c r="D75" s="5" t="s">
        <v>427</v>
      </c>
      <c r="E75" s="4" t="s">
        <v>205</v>
      </c>
      <c r="F75" s="4" t="s">
        <v>206</v>
      </c>
      <c r="G75" s="6" t="s">
        <v>428</v>
      </c>
      <c r="H75" s="8">
        <v>0</v>
      </c>
      <c r="I75" s="5" t="s">
        <v>208</v>
      </c>
      <c r="J75" s="5" t="s">
        <v>209</v>
      </c>
      <c r="K75" s="5" t="s">
        <v>210</v>
      </c>
      <c r="L75" s="5" t="s">
        <v>225</v>
      </c>
      <c r="M75" s="8">
        <v>8939</v>
      </c>
      <c r="N75" s="5" t="s">
        <v>221</v>
      </c>
    </row>
    <row r="76" spans="1:14" ht="102" x14ac:dyDescent="0.25">
      <c r="A76" s="1"/>
      <c r="B76" s="5" t="s">
        <v>52</v>
      </c>
      <c r="C76" s="5" t="s">
        <v>429</v>
      </c>
      <c r="D76" s="5" t="s">
        <v>430</v>
      </c>
      <c r="E76" s="4" t="s">
        <v>205</v>
      </c>
      <c r="F76" s="4" t="s">
        <v>206</v>
      </c>
      <c r="G76" s="6" t="s">
        <v>431</v>
      </c>
      <c r="H76" s="8">
        <v>0</v>
      </c>
      <c r="I76" s="5" t="s">
        <v>208</v>
      </c>
      <c r="J76" s="5" t="s">
        <v>219</v>
      </c>
      <c r="K76" s="5" t="s">
        <v>210</v>
      </c>
      <c r="L76" s="5" t="s">
        <v>225</v>
      </c>
      <c r="M76" s="8">
        <v>24696</v>
      </c>
      <c r="N76" s="5" t="s">
        <v>221</v>
      </c>
    </row>
    <row r="77" spans="1:14" ht="25.5" x14ac:dyDescent="0.25">
      <c r="A77" s="1"/>
      <c r="B77" s="5" t="s">
        <v>52</v>
      </c>
      <c r="C77" s="5" t="s">
        <v>432</v>
      </c>
      <c r="D77" s="5" t="s">
        <v>433</v>
      </c>
      <c r="E77" s="4" t="s">
        <v>205</v>
      </c>
      <c r="F77" s="4" t="s">
        <v>206</v>
      </c>
      <c r="G77" s="6" t="s">
        <v>434</v>
      </c>
      <c r="H77" s="8">
        <v>0</v>
      </c>
      <c r="I77" s="5" t="s">
        <v>208</v>
      </c>
      <c r="J77" s="5" t="s">
        <v>209</v>
      </c>
      <c r="K77" s="5" t="s">
        <v>210</v>
      </c>
      <c r="L77" s="5" t="s">
        <v>225</v>
      </c>
      <c r="M77" s="8">
        <v>1177</v>
      </c>
      <c r="N77" s="5" t="s">
        <v>221</v>
      </c>
    </row>
    <row r="78" spans="1:14" ht="38.25" x14ac:dyDescent="0.25">
      <c r="A78" s="1"/>
      <c r="B78" s="5" t="s">
        <v>52</v>
      </c>
      <c r="C78" s="5" t="s">
        <v>432</v>
      </c>
      <c r="D78" s="5" t="s">
        <v>435</v>
      </c>
      <c r="E78" s="4" t="s">
        <v>205</v>
      </c>
      <c r="F78" s="4" t="s">
        <v>206</v>
      </c>
      <c r="G78" s="6" t="s">
        <v>436</v>
      </c>
      <c r="H78" s="8">
        <v>0</v>
      </c>
      <c r="I78" s="5" t="s">
        <v>208</v>
      </c>
      <c r="J78" s="5" t="s">
        <v>209</v>
      </c>
      <c r="K78" s="5" t="s">
        <v>210</v>
      </c>
      <c r="L78" s="5" t="s">
        <v>225</v>
      </c>
      <c r="M78" s="8">
        <v>1812</v>
      </c>
      <c r="N78" s="5" t="s">
        <v>221</v>
      </c>
    </row>
    <row r="79" spans="1:14" ht="38.25" x14ac:dyDescent="0.25">
      <c r="A79" s="1"/>
      <c r="B79" s="5" t="s">
        <v>52</v>
      </c>
      <c r="C79" s="5" t="s">
        <v>432</v>
      </c>
      <c r="D79" s="5" t="s">
        <v>437</v>
      </c>
      <c r="E79" s="4" t="s">
        <v>205</v>
      </c>
      <c r="F79" s="4" t="s">
        <v>206</v>
      </c>
      <c r="G79" s="6" t="s">
        <v>438</v>
      </c>
      <c r="H79" s="8">
        <v>0</v>
      </c>
      <c r="I79" s="5" t="s">
        <v>208</v>
      </c>
      <c r="J79" s="5" t="s">
        <v>209</v>
      </c>
      <c r="K79" s="5" t="s">
        <v>210</v>
      </c>
      <c r="L79" s="5" t="s">
        <v>225</v>
      </c>
      <c r="M79" s="8">
        <v>788</v>
      </c>
      <c r="N79" s="5" t="s">
        <v>221</v>
      </c>
    </row>
    <row r="80" spans="1:14" x14ac:dyDescent="0.25">
      <c r="A80" s="1"/>
      <c r="B80" s="5" t="s">
        <v>52</v>
      </c>
      <c r="C80" s="5" t="s">
        <v>432</v>
      </c>
      <c r="D80" s="5" t="s">
        <v>439</v>
      </c>
      <c r="E80" s="4" t="s">
        <v>344</v>
      </c>
      <c r="F80" s="4" t="s">
        <v>345</v>
      </c>
      <c r="G80" s="6" t="s">
        <v>440</v>
      </c>
      <c r="H80" s="8">
        <v>14</v>
      </c>
      <c r="I80" s="5" t="s">
        <v>208</v>
      </c>
      <c r="J80" s="5" t="s">
        <v>209</v>
      </c>
      <c r="K80" s="5" t="s">
        <v>347</v>
      </c>
      <c r="L80" s="5" t="s">
        <v>220</v>
      </c>
      <c r="M80" s="8">
        <v>364</v>
      </c>
      <c r="N80" s="5" t="s">
        <v>221</v>
      </c>
    </row>
    <row r="81" spans="1:14" ht="89.25" x14ac:dyDescent="0.25">
      <c r="A81" s="1"/>
      <c r="B81" s="5" t="s">
        <v>52</v>
      </c>
      <c r="C81" s="5" t="s">
        <v>432</v>
      </c>
      <c r="D81" s="5" t="s">
        <v>439</v>
      </c>
      <c r="E81" s="4" t="s">
        <v>344</v>
      </c>
      <c r="F81" s="4" t="s">
        <v>345</v>
      </c>
      <c r="G81" s="6" t="s">
        <v>441</v>
      </c>
      <c r="H81" s="8">
        <v>14</v>
      </c>
      <c r="I81" s="5" t="s">
        <v>208</v>
      </c>
      <c r="J81" s="5" t="s">
        <v>209</v>
      </c>
      <c r="K81" s="5" t="s">
        <v>347</v>
      </c>
      <c r="L81" s="5" t="s">
        <v>410</v>
      </c>
      <c r="M81" s="8">
        <v>364</v>
      </c>
      <c r="N81" s="5" t="s">
        <v>221</v>
      </c>
    </row>
    <row r="82" spans="1:14" ht="38.25" x14ac:dyDescent="0.25">
      <c r="A82" s="1"/>
      <c r="B82" s="5" t="s">
        <v>52</v>
      </c>
      <c r="C82" s="5" t="s">
        <v>442</v>
      </c>
      <c r="D82" s="5" t="s">
        <v>443</v>
      </c>
      <c r="E82" s="4" t="s">
        <v>205</v>
      </c>
      <c r="F82" s="4" t="s">
        <v>206</v>
      </c>
      <c r="G82" s="6" t="s">
        <v>444</v>
      </c>
      <c r="H82" s="8">
        <v>0</v>
      </c>
      <c r="I82" s="5" t="s">
        <v>208</v>
      </c>
      <c r="J82" s="5" t="s">
        <v>209</v>
      </c>
      <c r="K82" s="5" t="s">
        <v>210</v>
      </c>
      <c r="L82" s="5" t="s">
        <v>211</v>
      </c>
      <c r="M82" s="8">
        <v>22972</v>
      </c>
      <c r="N82" s="5" t="s">
        <v>221</v>
      </c>
    </row>
    <row r="83" spans="1:14" ht="63.75" x14ac:dyDescent="0.25">
      <c r="A83" s="1"/>
      <c r="B83" s="5" t="s">
        <v>52</v>
      </c>
      <c r="C83" s="5" t="s">
        <v>445</v>
      </c>
      <c r="D83" s="5" t="s">
        <v>446</v>
      </c>
      <c r="E83" s="4" t="s">
        <v>205</v>
      </c>
      <c r="F83" s="4" t="s">
        <v>206</v>
      </c>
      <c r="G83" s="6" t="s">
        <v>447</v>
      </c>
      <c r="H83" s="8">
        <v>0</v>
      </c>
      <c r="I83" s="5" t="s">
        <v>208</v>
      </c>
      <c r="J83" s="5" t="s">
        <v>219</v>
      </c>
      <c r="K83" s="5" t="s">
        <v>210</v>
      </c>
      <c r="L83" s="5" t="s">
        <v>225</v>
      </c>
      <c r="M83" s="8">
        <v>23016</v>
      </c>
      <c r="N83" s="5" t="s">
        <v>221</v>
      </c>
    </row>
    <row r="84" spans="1:14" ht="63.75" x14ac:dyDescent="0.25">
      <c r="A84" s="1"/>
      <c r="B84" s="5" t="s">
        <v>52</v>
      </c>
      <c r="C84" s="5" t="s">
        <v>445</v>
      </c>
      <c r="D84" s="5" t="s">
        <v>448</v>
      </c>
      <c r="E84" s="4" t="s">
        <v>205</v>
      </c>
      <c r="F84" s="4" t="s">
        <v>206</v>
      </c>
      <c r="G84" s="6" t="s">
        <v>449</v>
      </c>
      <c r="H84" s="8">
        <v>0</v>
      </c>
      <c r="I84" s="5" t="s">
        <v>208</v>
      </c>
      <c r="J84" s="5" t="s">
        <v>209</v>
      </c>
      <c r="K84" s="5" t="s">
        <v>210</v>
      </c>
      <c r="L84" s="5" t="s">
        <v>225</v>
      </c>
      <c r="M84" s="8">
        <v>9141</v>
      </c>
      <c r="N84" s="5" t="s">
        <v>221</v>
      </c>
    </row>
    <row r="85" spans="1:14" ht="63.75" x14ac:dyDescent="0.25">
      <c r="A85" s="1"/>
      <c r="B85" s="5" t="s">
        <v>52</v>
      </c>
      <c r="C85" s="5" t="s">
        <v>445</v>
      </c>
      <c r="D85" s="5" t="s">
        <v>450</v>
      </c>
      <c r="E85" s="4" t="s">
        <v>205</v>
      </c>
      <c r="F85" s="4" t="s">
        <v>206</v>
      </c>
      <c r="G85" s="6" t="s">
        <v>447</v>
      </c>
      <c r="H85" s="8">
        <v>0</v>
      </c>
      <c r="I85" s="5" t="s">
        <v>208</v>
      </c>
      <c r="J85" s="5" t="s">
        <v>219</v>
      </c>
      <c r="K85" s="5" t="s">
        <v>210</v>
      </c>
      <c r="L85" s="5" t="s">
        <v>225</v>
      </c>
      <c r="M85" s="8">
        <v>6220</v>
      </c>
      <c r="N85" s="5" t="s">
        <v>221</v>
      </c>
    </row>
    <row r="86" spans="1:14" ht="51" x14ac:dyDescent="0.25">
      <c r="A86" s="1"/>
      <c r="B86" s="5" t="s">
        <v>52</v>
      </c>
      <c r="C86" s="5" t="s">
        <v>451</v>
      </c>
      <c r="D86" s="5" t="s">
        <v>452</v>
      </c>
      <c r="E86" s="4" t="s">
        <v>205</v>
      </c>
      <c r="F86" s="4" t="s">
        <v>206</v>
      </c>
      <c r="G86" s="6" t="s">
        <v>453</v>
      </c>
      <c r="H86" s="8">
        <v>0</v>
      </c>
      <c r="I86" s="5" t="s">
        <v>208</v>
      </c>
      <c r="J86" s="5" t="s">
        <v>209</v>
      </c>
      <c r="K86" s="5" t="s">
        <v>210</v>
      </c>
      <c r="L86" s="5" t="s">
        <v>225</v>
      </c>
      <c r="M86" s="8">
        <v>6024</v>
      </c>
      <c r="N86" s="5" t="s">
        <v>221</v>
      </c>
    </row>
    <row r="87" spans="1:14" ht="38.25" x14ac:dyDescent="0.25">
      <c r="A87" s="1"/>
      <c r="B87" s="5" t="s">
        <v>52</v>
      </c>
      <c r="C87" s="5" t="s">
        <v>454</v>
      </c>
      <c r="D87" s="5" t="s">
        <v>455</v>
      </c>
      <c r="E87" s="4" t="s">
        <v>205</v>
      </c>
      <c r="F87" s="4" t="s">
        <v>206</v>
      </c>
      <c r="G87" s="6" t="s">
        <v>456</v>
      </c>
      <c r="H87" s="8">
        <v>0</v>
      </c>
      <c r="I87" s="5" t="s">
        <v>208</v>
      </c>
      <c r="J87" s="5" t="s">
        <v>219</v>
      </c>
      <c r="K87" s="5" t="s">
        <v>210</v>
      </c>
      <c r="L87" s="5" t="s">
        <v>225</v>
      </c>
      <c r="M87" s="8">
        <v>23258</v>
      </c>
      <c r="N87" s="5" t="s">
        <v>221</v>
      </c>
    </row>
    <row r="88" spans="1:14" ht="38.25" x14ac:dyDescent="0.25">
      <c r="A88" s="1"/>
      <c r="B88" s="5" t="s">
        <v>52</v>
      </c>
      <c r="C88" s="5" t="s">
        <v>457</v>
      </c>
      <c r="D88" s="5" t="s">
        <v>458</v>
      </c>
      <c r="E88" s="4" t="s">
        <v>205</v>
      </c>
      <c r="F88" s="4" t="s">
        <v>206</v>
      </c>
      <c r="G88" s="6" t="s">
        <v>459</v>
      </c>
      <c r="H88" s="8">
        <v>0</v>
      </c>
      <c r="I88" s="5" t="s">
        <v>208</v>
      </c>
      <c r="J88" s="5" t="s">
        <v>219</v>
      </c>
      <c r="K88" s="5" t="s">
        <v>210</v>
      </c>
      <c r="L88" s="5" t="s">
        <v>225</v>
      </c>
      <c r="M88" s="8">
        <v>1012</v>
      </c>
      <c r="N88" s="5" t="s">
        <v>221</v>
      </c>
    </row>
    <row r="89" spans="1:14" ht="51" x14ac:dyDescent="0.25">
      <c r="A89" s="1"/>
      <c r="B89" s="5" t="s">
        <v>52</v>
      </c>
      <c r="C89" s="5" t="s">
        <v>460</v>
      </c>
      <c r="D89" s="5" t="s">
        <v>461</v>
      </c>
      <c r="E89" s="4" t="s">
        <v>205</v>
      </c>
      <c r="F89" s="4" t="s">
        <v>206</v>
      </c>
      <c r="G89" s="6" t="s">
        <v>462</v>
      </c>
      <c r="H89" s="8">
        <v>0</v>
      </c>
      <c r="I89" s="5" t="s">
        <v>208</v>
      </c>
      <c r="J89" s="5" t="s">
        <v>219</v>
      </c>
      <c r="K89" s="5" t="s">
        <v>210</v>
      </c>
      <c r="L89" s="5" t="s">
        <v>225</v>
      </c>
      <c r="M89" s="8">
        <v>22289</v>
      </c>
      <c r="N89" s="5" t="s">
        <v>221</v>
      </c>
    </row>
    <row r="90" spans="1:14" ht="25.5" x14ac:dyDescent="0.25">
      <c r="A90" s="1"/>
      <c r="B90" s="5" t="s">
        <v>52</v>
      </c>
      <c r="C90" s="5" t="s">
        <v>253</v>
      </c>
      <c r="D90" s="5" t="s">
        <v>463</v>
      </c>
      <c r="E90" s="4" t="s">
        <v>205</v>
      </c>
      <c r="F90" s="4" t="s">
        <v>206</v>
      </c>
      <c r="G90" s="6" t="s">
        <v>464</v>
      </c>
      <c r="H90" s="8">
        <v>0</v>
      </c>
      <c r="I90" s="5" t="s">
        <v>208</v>
      </c>
      <c r="J90" s="5" t="s">
        <v>209</v>
      </c>
      <c r="K90" s="5" t="s">
        <v>210</v>
      </c>
      <c r="L90" s="5" t="s">
        <v>225</v>
      </c>
      <c r="M90" s="8">
        <v>923</v>
      </c>
      <c r="N90" s="5" t="s">
        <v>221</v>
      </c>
    </row>
    <row r="91" spans="1:14" ht="38.25" x14ac:dyDescent="0.25">
      <c r="A91" s="1"/>
      <c r="B91" s="5" t="s">
        <v>52</v>
      </c>
      <c r="C91" s="5" t="s">
        <v>253</v>
      </c>
      <c r="D91" s="5" t="s">
        <v>17</v>
      </c>
      <c r="E91" s="4" t="s">
        <v>205</v>
      </c>
      <c r="F91" s="4" t="s">
        <v>206</v>
      </c>
      <c r="G91" s="6" t="s">
        <v>465</v>
      </c>
      <c r="H91" s="8">
        <v>0</v>
      </c>
      <c r="I91" s="5" t="s">
        <v>208</v>
      </c>
      <c r="J91" s="5" t="s">
        <v>219</v>
      </c>
      <c r="K91" s="5" t="s">
        <v>210</v>
      </c>
      <c r="L91" s="5" t="s">
        <v>225</v>
      </c>
      <c r="M91" s="8">
        <v>455</v>
      </c>
      <c r="N91" s="5" t="s">
        <v>221</v>
      </c>
    </row>
    <row r="92" spans="1:14" ht="89.25" x14ac:dyDescent="0.25">
      <c r="A92" s="1"/>
      <c r="B92" s="5" t="s">
        <v>52</v>
      </c>
      <c r="C92" s="5" t="s">
        <v>253</v>
      </c>
      <c r="D92" s="5" t="s">
        <v>17</v>
      </c>
      <c r="E92" s="4" t="s">
        <v>344</v>
      </c>
      <c r="F92" s="4" t="s">
        <v>466</v>
      </c>
      <c r="G92" s="6" t="s">
        <v>467</v>
      </c>
      <c r="H92" s="8">
        <v>0</v>
      </c>
      <c r="I92" s="5" t="s">
        <v>208</v>
      </c>
      <c r="J92" s="5" t="s">
        <v>219</v>
      </c>
      <c r="K92" s="5" t="s">
        <v>210</v>
      </c>
      <c r="L92" s="5" t="s">
        <v>220</v>
      </c>
      <c r="M92" s="8">
        <v>455</v>
      </c>
      <c r="N92" s="5" t="s">
        <v>221</v>
      </c>
    </row>
    <row r="93" spans="1:14" ht="51" x14ac:dyDescent="0.25">
      <c r="A93" s="1"/>
      <c r="B93" s="5" t="s">
        <v>52</v>
      </c>
      <c r="C93" s="5" t="s">
        <v>468</v>
      </c>
      <c r="D93" s="5" t="s">
        <v>469</v>
      </c>
      <c r="E93" s="4" t="s">
        <v>205</v>
      </c>
      <c r="F93" s="4" t="s">
        <v>206</v>
      </c>
      <c r="G93" s="6" t="s">
        <v>470</v>
      </c>
      <c r="H93" s="8">
        <v>0</v>
      </c>
      <c r="I93" s="5" t="s">
        <v>208</v>
      </c>
      <c r="J93" s="5" t="s">
        <v>209</v>
      </c>
      <c r="K93" s="5" t="s">
        <v>210</v>
      </c>
      <c r="L93" s="5" t="s">
        <v>225</v>
      </c>
      <c r="M93" s="8">
        <v>834</v>
      </c>
      <c r="N93" s="5" t="s">
        <v>221</v>
      </c>
    </row>
    <row r="94" spans="1:14" ht="51" x14ac:dyDescent="0.25">
      <c r="A94" s="1"/>
      <c r="B94" s="5" t="s">
        <v>52</v>
      </c>
      <c r="C94" s="5" t="s">
        <v>468</v>
      </c>
      <c r="D94" s="5" t="s">
        <v>471</v>
      </c>
      <c r="E94" s="4" t="s">
        <v>205</v>
      </c>
      <c r="F94" s="4" t="s">
        <v>206</v>
      </c>
      <c r="G94" s="6" t="s">
        <v>472</v>
      </c>
      <c r="H94" s="8">
        <v>0</v>
      </c>
      <c r="I94" s="5" t="s">
        <v>208</v>
      </c>
      <c r="J94" s="5" t="s">
        <v>209</v>
      </c>
      <c r="K94" s="5" t="s">
        <v>210</v>
      </c>
      <c r="L94" s="5" t="s">
        <v>225</v>
      </c>
      <c r="M94" s="8">
        <v>9267</v>
      </c>
      <c r="N94" s="5" t="s">
        <v>221</v>
      </c>
    </row>
    <row r="95" spans="1:14" ht="25.5" x14ac:dyDescent="0.25">
      <c r="A95" s="1"/>
      <c r="B95" s="5" t="s">
        <v>52</v>
      </c>
      <c r="C95" s="5" t="s">
        <v>468</v>
      </c>
      <c r="D95" s="5" t="s">
        <v>473</v>
      </c>
      <c r="E95" s="4" t="s">
        <v>205</v>
      </c>
      <c r="F95" s="4" t="s">
        <v>206</v>
      </c>
      <c r="G95" s="6" t="s">
        <v>474</v>
      </c>
      <c r="H95" s="8">
        <v>0</v>
      </c>
      <c r="I95" s="5" t="s">
        <v>242</v>
      </c>
      <c r="J95" s="5" t="s">
        <v>219</v>
      </c>
      <c r="K95" s="5" t="s">
        <v>210</v>
      </c>
      <c r="L95" s="5" t="s">
        <v>225</v>
      </c>
      <c r="M95" s="8">
        <v>464</v>
      </c>
      <c r="N95" s="5" t="s">
        <v>221</v>
      </c>
    </row>
    <row r="96" spans="1:14" ht="25.5" x14ac:dyDescent="0.25">
      <c r="A96" s="1"/>
      <c r="B96" s="5" t="s">
        <v>52</v>
      </c>
      <c r="C96" s="5" t="s">
        <v>475</v>
      </c>
      <c r="D96" s="5" t="s">
        <v>476</v>
      </c>
      <c r="E96" s="4" t="s">
        <v>205</v>
      </c>
      <c r="F96" s="4" t="s">
        <v>206</v>
      </c>
      <c r="G96" s="6" t="s">
        <v>477</v>
      </c>
      <c r="H96" s="8">
        <v>0</v>
      </c>
      <c r="I96" s="5" t="s">
        <v>208</v>
      </c>
      <c r="J96" s="5" t="s">
        <v>219</v>
      </c>
      <c r="K96" s="5" t="s">
        <v>210</v>
      </c>
      <c r="L96" s="5" t="s">
        <v>225</v>
      </c>
      <c r="M96" s="8">
        <v>1987</v>
      </c>
      <c r="N96" s="5" t="s">
        <v>221</v>
      </c>
    </row>
    <row r="97" spans="1:14" ht="25.5" x14ac:dyDescent="0.25">
      <c r="A97" s="1"/>
      <c r="B97" s="5" t="s">
        <v>52</v>
      </c>
      <c r="C97" s="5" t="s">
        <v>478</v>
      </c>
      <c r="D97" s="5" t="s">
        <v>479</v>
      </c>
      <c r="E97" s="4" t="s">
        <v>205</v>
      </c>
      <c r="F97" s="4" t="s">
        <v>206</v>
      </c>
      <c r="G97" s="6" t="s">
        <v>480</v>
      </c>
      <c r="H97" s="8">
        <v>0</v>
      </c>
      <c r="I97" s="5" t="s">
        <v>208</v>
      </c>
      <c r="J97" s="5" t="s">
        <v>219</v>
      </c>
      <c r="K97" s="5" t="s">
        <v>210</v>
      </c>
      <c r="L97" s="5" t="s">
        <v>225</v>
      </c>
      <c r="M97" s="8">
        <v>24318</v>
      </c>
      <c r="N97" s="5" t="s">
        <v>221</v>
      </c>
    </row>
    <row r="98" spans="1:14" ht="63.75" x14ac:dyDescent="0.25">
      <c r="A98" s="1"/>
      <c r="B98" s="5" t="s">
        <v>52</v>
      </c>
      <c r="C98" s="5" t="s">
        <v>481</v>
      </c>
      <c r="D98" s="5" t="s">
        <v>482</v>
      </c>
      <c r="E98" s="4" t="s">
        <v>205</v>
      </c>
      <c r="F98" s="4" t="s">
        <v>206</v>
      </c>
      <c r="G98" s="6" t="s">
        <v>483</v>
      </c>
      <c r="H98" s="8">
        <v>0</v>
      </c>
      <c r="I98" s="5" t="s">
        <v>208</v>
      </c>
      <c r="J98" s="5" t="s">
        <v>209</v>
      </c>
      <c r="K98" s="5" t="s">
        <v>210</v>
      </c>
      <c r="L98" s="5" t="s">
        <v>225</v>
      </c>
      <c r="M98" s="8">
        <v>13977</v>
      </c>
      <c r="N98" s="5" t="s">
        <v>221</v>
      </c>
    </row>
    <row r="99" spans="1:14" ht="25.5" x14ac:dyDescent="0.25">
      <c r="A99" s="1"/>
      <c r="B99" s="5" t="s">
        <v>52</v>
      </c>
      <c r="C99" s="5" t="s">
        <v>484</v>
      </c>
      <c r="D99" s="5" t="s">
        <v>485</v>
      </c>
      <c r="E99" s="4" t="s">
        <v>205</v>
      </c>
      <c r="F99" s="4" t="s">
        <v>206</v>
      </c>
      <c r="G99" s="6" t="s">
        <v>486</v>
      </c>
      <c r="H99" s="8">
        <v>0</v>
      </c>
      <c r="I99" s="5" t="s">
        <v>208</v>
      </c>
      <c r="J99" s="5" t="s">
        <v>209</v>
      </c>
      <c r="K99" s="5" t="s">
        <v>210</v>
      </c>
      <c r="L99" s="5" t="s">
        <v>225</v>
      </c>
      <c r="M99" s="8">
        <v>500</v>
      </c>
      <c r="N99" s="5" t="s">
        <v>221</v>
      </c>
    </row>
    <row r="100" spans="1:14" ht="63.75" x14ac:dyDescent="0.25">
      <c r="A100" s="1"/>
      <c r="B100" s="5" t="s">
        <v>52</v>
      </c>
      <c r="C100" s="5" t="s">
        <v>484</v>
      </c>
      <c r="D100" s="5" t="s">
        <v>487</v>
      </c>
      <c r="E100" s="4" t="s">
        <v>205</v>
      </c>
      <c r="F100" s="4" t="s">
        <v>206</v>
      </c>
      <c r="G100" s="6" t="s">
        <v>488</v>
      </c>
      <c r="H100" s="8">
        <v>0</v>
      </c>
      <c r="I100" s="5" t="s">
        <v>208</v>
      </c>
      <c r="J100" s="5" t="s">
        <v>209</v>
      </c>
      <c r="K100" s="5" t="s">
        <v>210</v>
      </c>
      <c r="L100" s="5" t="s">
        <v>225</v>
      </c>
      <c r="M100" s="8">
        <v>8680</v>
      </c>
      <c r="N100" s="5" t="s">
        <v>221</v>
      </c>
    </row>
    <row r="101" spans="1:14" ht="63.75" x14ac:dyDescent="0.25">
      <c r="A101" s="1"/>
      <c r="B101" s="5" t="s">
        <v>52</v>
      </c>
      <c r="C101" s="5" t="s">
        <v>489</v>
      </c>
      <c r="D101" s="5" t="s">
        <v>482</v>
      </c>
      <c r="E101" s="4" t="s">
        <v>205</v>
      </c>
      <c r="F101" s="4" t="s">
        <v>206</v>
      </c>
      <c r="G101" s="6" t="s">
        <v>490</v>
      </c>
      <c r="H101" s="8">
        <v>0</v>
      </c>
      <c r="I101" s="5" t="s">
        <v>208</v>
      </c>
      <c r="J101" s="5" t="s">
        <v>219</v>
      </c>
      <c r="K101" s="5" t="s">
        <v>210</v>
      </c>
      <c r="L101" s="5" t="s">
        <v>225</v>
      </c>
      <c r="M101" s="8">
        <v>818</v>
      </c>
      <c r="N101" s="5" t="s">
        <v>221</v>
      </c>
    </row>
    <row r="102" spans="1:14" ht="51" x14ac:dyDescent="0.25">
      <c r="A102" s="1"/>
      <c r="B102" s="5" t="s">
        <v>52</v>
      </c>
      <c r="C102" s="5" t="s">
        <v>491</v>
      </c>
      <c r="D102" s="5" t="s">
        <v>492</v>
      </c>
      <c r="E102" s="4" t="s">
        <v>344</v>
      </c>
      <c r="F102" s="4" t="s">
        <v>206</v>
      </c>
      <c r="G102" s="6" t="s">
        <v>493</v>
      </c>
      <c r="H102" s="8">
        <v>0</v>
      </c>
      <c r="I102" s="5" t="s">
        <v>208</v>
      </c>
      <c r="J102" s="5" t="s">
        <v>209</v>
      </c>
      <c r="K102" s="5" t="s">
        <v>210</v>
      </c>
      <c r="L102" s="5" t="s">
        <v>220</v>
      </c>
      <c r="M102" s="8">
        <v>14975</v>
      </c>
      <c r="N102" s="5" t="s">
        <v>221</v>
      </c>
    </row>
    <row r="103" spans="1:14" ht="25.5" x14ac:dyDescent="0.25">
      <c r="A103" s="1"/>
      <c r="B103" s="5" t="s">
        <v>52</v>
      </c>
      <c r="C103" s="5" t="s">
        <v>491</v>
      </c>
      <c r="D103" s="5" t="s">
        <v>492</v>
      </c>
      <c r="E103" s="4" t="s">
        <v>494</v>
      </c>
      <c r="F103" s="4" t="s">
        <v>495</v>
      </c>
      <c r="G103" s="6" t="s">
        <v>496</v>
      </c>
      <c r="H103" s="8">
        <v>0</v>
      </c>
      <c r="I103" s="5" t="s">
        <v>208</v>
      </c>
      <c r="J103" s="5" t="s">
        <v>209</v>
      </c>
      <c r="K103" s="5" t="s">
        <v>210</v>
      </c>
      <c r="L103" s="5" t="s">
        <v>220</v>
      </c>
      <c r="M103" s="8">
        <v>14975</v>
      </c>
      <c r="N103" s="5" t="s">
        <v>221</v>
      </c>
    </row>
    <row r="104" spans="1:14" ht="51" x14ac:dyDescent="0.25">
      <c r="A104" s="1"/>
      <c r="B104" s="5" t="s">
        <v>52</v>
      </c>
      <c r="C104" s="5" t="s">
        <v>497</v>
      </c>
      <c r="D104" s="5" t="s">
        <v>498</v>
      </c>
      <c r="E104" s="4" t="s">
        <v>205</v>
      </c>
      <c r="F104" s="4" t="s">
        <v>206</v>
      </c>
      <c r="G104" s="6" t="s">
        <v>499</v>
      </c>
      <c r="H104" s="8">
        <v>0</v>
      </c>
      <c r="I104" s="5" t="s">
        <v>242</v>
      </c>
      <c r="J104" s="5" t="s">
        <v>219</v>
      </c>
      <c r="K104" s="5" t="s">
        <v>210</v>
      </c>
      <c r="L104" s="5" t="s">
        <v>225</v>
      </c>
      <c r="M104" s="8">
        <v>14161</v>
      </c>
      <c r="N104" s="5" t="s">
        <v>221</v>
      </c>
    </row>
    <row r="105" spans="1:14" x14ac:dyDescent="0.25">
      <c r="A105" s="1"/>
      <c r="B105" s="5" t="s">
        <v>52</v>
      </c>
      <c r="C105" s="5" t="s">
        <v>500</v>
      </c>
      <c r="D105" s="5" t="s">
        <v>501</v>
      </c>
      <c r="E105" s="4" t="s">
        <v>205</v>
      </c>
      <c r="F105" s="4" t="s">
        <v>206</v>
      </c>
      <c r="G105" s="6" t="s">
        <v>502</v>
      </c>
      <c r="H105" s="8">
        <v>0</v>
      </c>
      <c r="I105" s="5" t="s">
        <v>208</v>
      </c>
      <c r="J105" s="5" t="s">
        <v>209</v>
      </c>
      <c r="K105" s="5" t="s">
        <v>210</v>
      </c>
      <c r="L105" s="5" t="s">
        <v>225</v>
      </c>
      <c r="M105" s="8">
        <v>1437</v>
      </c>
      <c r="N105" s="5" t="s">
        <v>221</v>
      </c>
    </row>
    <row r="106" spans="1:14" ht="38.25" x14ac:dyDescent="0.25">
      <c r="A106" s="1"/>
      <c r="B106" s="5" t="s">
        <v>52</v>
      </c>
      <c r="C106" s="5" t="s">
        <v>503</v>
      </c>
      <c r="D106" s="5" t="s">
        <v>504</v>
      </c>
      <c r="E106" s="4" t="s">
        <v>205</v>
      </c>
      <c r="F106" s="4" t="s">
        <v>206</v>
      </c>
      <c r="G106" s="6" t="s">
        <v>505</v>
      </c>
      <c r="H106" s="8">
        <v>0</v>
      </c>
      <c r="I106" s="5" t="s">
        <v>208</v>
      </c>
      <c r="J106" s="5" t="s">
        <v>219</v>
      </c>
      <c r="K106" s="5" t="s">
        <v>210</v>
      </c>
      <c r="L106" s="5" t="s">
        <v>225</v>
      </c>
      <c r="M106" s="8">
        <v>1941</v>
      </c>
      <c r="N106" s="5" t="s">
        <v>221</v>
      </c>
    </row>
    <row r="107" spans="1:14" ht="25.5" x14ac:dyDescent="0.25">
      <c r="A107" s="1"/>
      <c r="B107" s="5" t="s">
        <v>52</v>
      </c>
      <c r="C107" s="5" t="s">
        <v>506</v>
      </c>
      <c r="D107" s="5" t="s">
        <v>507</v>
      </c>
      <c r="E107" s="4" t="s">
        <v>205</v>
      </c>
      <c r="F107" s="4" t="s">
        <v>206</v>
      </c>
      <c r="G107" s="6" t="s">
        <v>508</v>
      </c>
      <c r="H107" s="8">
        <v>0</v>
      </c>
      <c r="I107" s="5" t="s">
        <v>208</v>
      </c>
      <c r="J107" s="5" t="s">
        <v>219</v>
      </c>
      <c r="K107" s="5" t="s">
        <v>210</v>
      </c>
      <c r="L107" s="5" t="s">
        <v>225</v>
      </c>
      <c r="M107" s="8">
        <v>897</v>
      </c>
      <c r="N107" s="5" t="s">
        <v>221</v>
      </c>
    </row>
    <row r="108" spans="1:14" ht="25.5" x14ac:dyDescent="0.25">
      <c r="A108" s="1"/>
      <c r="B108" s="5" t="s">
        <v>52</v>
      </c>
      <c r="C108" s="5" t="s">
        <v>506</v>
      </c>
      <c r="D108" s="5" t="s">
        <v>509</v>
      </c>
      <c r="E108" s="4" t="s">
        <v>205</v>
      </c>
      <c r="F108" s="4" t="s">
        <v>206</v>
      </c>
      <c r="G108" s="6" t="s">
        <v>510</v>
      </c>
      <c r="H108" s="8">
        <v>0</v>
      </c>
      <c r="I108" s="5" t="s">
        <v>208</v>
      </c>
      <c r="J108" s="5" t="s">
        <v>219</v>
      </c>
      <c r="K108" s="5" t="s">
        <v>210</v>
      </c>
      <c r="L108" s="5" t="s">
        <v>225</v>
      </c>
      <c r="M108" s="8">
        <v>630</v>
      </c>
      <c r="N108" s="5" t="s">
        <v>221</v>
      </c>
    </row>
    <row r="109" spans="1:14" ht="51" x14ac:dyDescent="0.25">
      <c r="A109" s="1"/>
      <c r="B109" s="5" t="s">
        <v>52</v>
      </c>
      <c r="C109" s="5" t="s">
        <v>506</v>
      </c>
      <c r="D109" s="5" t="s">
        <v>511</v>
      </c>
      <c r="E109" s="4" t="s">
        <v>205</v>
      </c>
      <c r="F109" s="4" t="s">
        <v>206</v>
      </c>
      <c r="G109" s="6" t="s">
        <v>512</v>
      </c>
      <c r="H109" s="8">
        <v>0</v>
      </c>
      <c r="I109" s="5" t="s">
        <v>208</v>
      </c>
      <c r="J109" s="5" t="s">
        <v>219</v>
      </c>
      <c r="K109" s="5" t="s">
        <v>210</v>
      </c>
      <c r="L109" s="5" t="s">
        <v>225</v>
      </c>
      <c r="M109" s="8">
        <v>642</v>
      </c>
      <c r="N109" s="5" t="s">
        <v>221</v>
      </c>
    </row>
    <row r="110" spans="1:14" ht="38.25" x14ac:dyDescent="0.25">
      <c r="A110" s="1"/>
      <c r="B110" s="5" t="s">
        <v>52</v>
      </c>
      <c r="C110" s="5" t="s">
        <v>513</v>
      </c>
      <c r="D110" s="5" t="s">
        <v>514</v>
      </c>
      <c r="E110" s="4" t="s">
        <v>205</v>
      </c>
      <c r="F110" s="4" t="s">
        <v>206</v>
      </c>
      <c r="G110" s="6" t="s">
        <v>515</v>
      </c>
      <c r="H110" s="8">
        <v>0</v>
      </c>
      <c r="I110" s="5" t="s">
        <v>208</v>
      </c>
      <c r="J110" s="5" t="s">
        <v>219</v>
      </c>
      <c r="K110" s="5" t="s">
        <v>210</v>
      </c>
      <c r="L110" s="5" t="s">
        <v>225</v>
      </c>
      <c r="M110" s="8">
        <v>1110</v>
      </c>
      <c r="N110" s="5" t="s">
        <v>221</v>
      </c>
    </row>
    <row r="111" spans="1:14" x14ac:dyDescent="0.25">
      <c r="A111" s="1"/>
      <c r="B111" s="5" t="s">
        <v>516</v>
      </c>
      <c r="C111" s="5" t="s">
        <v>517</v>
      </c>
      <c r="D111" s="5" t="s">
        <v>518</v>
      </c>
      <c r="E111" s="4" t="s">
        <v>205</v>
      </c>
      <c r="F111" s="4" t="s">
        <v>206</v>
      </c>
      <c r="G111" s="6" t="s">
        <v>519</v>
      </c>
      <c r="H111" s="8">
        <v>0</v>
      </c>
      <c r="I111" s="5" t="s">
        <v>208</v>
      </c>
      <c r="J111" s="5" t="s">
        <v>209</v>
      </c>
      <c r="K111" s="5" t="s">
        <v>210</v>
      </c>
      <c r="L111" s="5" t="s">
        <v>220</v>
      </c>
      <c r="M111" s="8">
        <v>16807</v>
      </c>
      <c r="N111" s="5" t="s">
        <v>221</v>
      </c>
    </row>
    <row r="112" spans="1:14" x14ac:dyDescent="0.25">
      <c r="A112" s="1"/>
      <c r="B112" s="5" t="s">
        <v>516</v>
      </c>
      <c r="C112" s="5" t="s">
        <v>517</v>
      </c>
      <c r="D112" s="5" t="s">
        <v>520</v>
      </c>
      <c r="E112" s="4" t="s">
        <v>521</v>
      </c>
      <c r="F112" s="4" t="s">
        <v>206</v>
      </c>
      <c r="G112" s="6" t="s">
        <v>519</v>
      </c>
      <c r="H112" s="8">
        <v>0</v>
      </c>
      <c r="I112" s="5" t="s">
        <v>208</v>
      </c>
      <c r="J112" s="5" t="s">
        <v>209</v>
      </c>
      <c r="K112" s="5" t="s">
        <v>210</v>
      </c>
      <c r="L112" s="5" t="s">
        <v>220</v>
      </c>
      <c r="M112" s="8">
        <v>16808</v>
      </c>
      <c r="N112" s="5" t="s">
        <v>221</v>
      </c>
    </row>
    <row r="113" spans="1:14" x14ac:dyDescent="0.25">
      <c r="A113" s="1"/>
      <c r="B113" s="5" t="s">
        <v>170</v>
      </c>
      <c r="C113" s="5" t="s">
        <v>522</v>
      </c>
      <c r="D113" s="5" t="s">
        <v>398</v>
      </c>
      <c r="E113" s="4" t="s">
        <v>523</v>
      </c>
      <c r="F113" s="4" t="s">
        <v>206</v>
      </c>
      <c r="G113" s="6" t="s">
        <v>524</v>
      </c>
      <c r="H113" s="8">
        <v>11</v>
      </c>
      <c r="I113" s="5" t="s">
        <v>208</v>
      </c>
      <c r="J113" s="5" t="s">
        <v>209</v>
      </c>
      <c r="K113" s="5" t="s">
        <v>210</v>
      </c>
      <c r="L113" s="5" t="s">
        <v>211</v>
      </c>
      <c r="M113" s="8">
        <v>42</v>
      </c>
      <c r="N113" s="5" t="s">
        <v>212</v>
      </c>
    </row>
    <row r="114" spans="1:14" x14ac:dyDescent="0.25">
      <c r="A114" s="1"/>
      <c r="B114" s="5" t="s">
        <v>170</v>
      </c>
      <c r="C114" s="5" t="s">
        <v>525</v>
      </c>
      <c r="D114" s="5" t="s">
        <v>526</v>
      </c>
      <c r="E114" s="4" t="s">
        <v>205</v>
      </c>
      <c r="F114" s="4" t="s">
        <v>206</v>
      </c>
      <c r="G114" s="6" t="s">
        <v>527</v>
      </c>
      <c r="H114" s="8">
        <v>0</v>
      </c>
      <c r="I114" s="5" t="s">
        <v>208</v>
      </c>
      <c r="J114" s="5" t="s">
        <v>219</v>
      </c>
      <c r="K114" s="5" t="s">
        <v>210</v>
      </c>
      <c r="L114" s="5" t="s">
        <v>225</v>
      </c>
      <c r="M114" s="8">
        <v>681</v>
      </c>
      <c r="N114" s="5" t="s">
        <v>221</v>
      </c>
    </row>
    <row r="115" spans="1:14" x14ac:dyDescent="0.25">
      <c r="A115" s="1"/>
      <c r="B115" s="5" t="s">
        <v>170</v>
      </c>
      <c r="C115" s="5" t="s">
        <v>525</v>
      </c>
      <c r="D115" s="5" t="s">
        <v>528</v>
      </c>
      <c r="E115" s="4" t="s">
        <v>205</v>
      </c>
      <c r="F115" s="4" t="s">
        <v>206</v>
      </c>
      <c r="G115" s="6" t="s">
        <v>529</v>
      </c>
      <c r="H115" s="8">
        <v>0</v>
      </c>
      <c r="I115" s="5" t="s">
        <v>208</v>
      </c>
      <c r="J115" s="5" t="s">
        <v>209</v>
      </c>
      <c r="K115" s="5" t="s">
        <v>210</v>
      </c>
      <c r="L115" s="5" t="s">
        <v>225</v>
      </c>
      <c r="M115" s="8">
        <v>680</v>
      </c>
      <c r="N115" s="5" t="s">
        <v>221</v>
      </c>
    </row>
    <row r="116" spans="1:14" x14ac:dyDescent="0.25">
      <c r="A116" s="1"/>
      <c r="B116" s="5" t="s">
        <v>170</v>
      </c>
      <c r="C116" s="5" t="s">
        <v>530</v>
      </c>
      <c r="D116" s="5" t="s">
        <v>111</v>
      </c>
      <c r="E116" s="4" t="s">
        <v>531</v>
      </c>
      <c r="F116" s="4" t="s">
        <v>532</v>
      </c>
      <c r="G116" s="6" t="s">
        <v>533</v>
      </c>
      <c r="H116" s="8">
        <v>21</v>
      </c>
      <c r="I116" s="5" t="s">
        <v>208</v>
      </c>
      <c r="J116" s="5" t="s">
        <v>209</v>
      </c>
      <c r="K116" s="5" t="s">
        <v>210</v>
      </c>
      <c r="L116" s="5" t="s">
        <v>220</v>
      </c>
      <c r="M116" s="8">
        <v>52</v>
      </c>
      <c r="N116" s="5" t="s">
        <v>212</v>
      </c>
    </row>
    <row r="117" spans="1:14" x14ac:dyDescent="0.25">
      <c r="A117" s="1"/>
      <c r="B117" s="5" t="s">
        <v>185</v>
      </c>
      <c r="C117" s="5" t="s">
        <v>534</v>
      </c>
      <c r="D117" s="5" t="s">
        <v>92</v>
      </c>
      <c r="E117" s="4" t="s">
        <v>205</v>
      </c>
      <c r="F117" s="4" t="s">
        <v>535</v>
      </c>
      <c r="G117" s="6" t="s">
        <v>536</v>
      </c>
      <c r="H117" s="8">
        <v>0</v>
      </c>
      <c r="I117" s="5" t="s">
        <v>208</v>
      </c>
      <c r="J117" s="5" t="s">
        <v>219</v>
      </c>
      <c r="K117" s="5" t="s">
        <v>210</v>
      </c>
      <c r="L117" s="5" t="s">
        <v>225</v>
      </c>
      <c r="M117" s="8">
        <v>258</v>
      </c>
      <c r="N117" s="5" t="s">
        <v>212</v>
      </c>
    </row>
    <row r="118" spans="1:14" ht="25.5" x14ac:dyDescent="0.25">
      <c r="A118" s="1"/>
      <c r="B118" s="5" t="s">
        <v>185</v>
      </c>
      <c r="C118" s="5" t="s">
        <v>534</v>
      </c>
      <c r="D118" s="5" t="s">
        <v>92</v>
      </c>
      <c r="E118" s="4" t="s">
        <v>535</v>
      </c>
      <c r="F118" s="4" t="s">
        <v>206</v>
      </c>
      <c r="G118" s="6" t="s">
        <v>537</v>
      </c>
      <c r="H118" s="8">
        <v>0</v>
      </c>
      <c r="I118" s="5" t="s">
        <v>242</v>
      </c>
      <c r="J118" s="5" t="s">
        <v>219</v>
      </c>
      <c r="K118" s="5" t="s">
        <v>210</v>
      </c>
      <c r="L118" s="5" t="s">
        <v>225</v>
      </c>
      <c r="M118" s="8">
        <v>258</v>
      </c>
      <c r="N118" s="5" t="s">
        <v>212</v>
      </c>
    </row>
    <row r="119" spans="1:14" ht="25.5" x14ac:dyDescent="0.25">
      <c r="A119" s="1"/>
      <c r="B119" s="5" t="s">
        <v>538</v>
      </c>
      <c r="C119" s="5" t="s">
        <v>539</v>
      </c>
      <c r="D119" s="5" t="s">
        <v>540</v>
      </c>
      <c r="E119" s="4" t="s">
        <v>344</v>
      </c>
      <c r="F119" s="4" t="s">
        <v>541</v>
      </c>
      <c r="G119" s="6" t="s">
        <v>542</v>
      </c>
      <c r="H119" s="8">
        <v>0</v>
      </c>
      <c r="I119" s="5" t="s">
        <v>208</v>
      </c>
      <c r="J119" s="5" t="s">
        <v>219</v>
      </c>
      <c r="K119" s="5" t="s">
        <v>210</v>
      </c>
      <c r="L119" s="5" t="s">
        <v>220</v>
      </c>
      <c r="M119" s="8">
        <v>15075</v>
      </c>
      <c r="N119" s="5" t="s">
        <v>221</v>
      </c>
    </row>
    <row r="120" spans="1:14" ht="38.25" x14ac:dyDescent="0.25">
      <c r="A120" s="1"/>
      <c r="B120" s="5" t="s">
        <v>538</v>
      </c>
      <c r="C120" s="5" t="s">
        <v>543</v>
      </c>
      <c r="D120" s="5" t="s">
        <v>544</v>
      </c>
      <c r="E120" s="4" t="s">
        <v>205</v>
      </c>
      <c r="F120" s="4" t="s">
        <v>206</v>
      </c>
      <c r="G120" s="6" t="s">
        <v>545</v>
      </c>
      <c r="H120" s="8">
        <v>0</v>
      </c>
      <c r="I120" s="5" t="s">
        <v>208</v>
      </c>
      <c r="J120" s="5" t="s">
        <v>219</v>
      </c>
      <c r="K120" s="5" t="s">
        <v>210</v>
      </c>
      <c r="L120" s="5" t="s">
        <v>225</v>
      </c>
      <c r="M120" s="8">
        <v>22651</v>
      </c>
      <c r="N120" s="5" t="s">
        <v>221</v>
      </c>
    </row>
    <row r="121" spans="1:14" ht="25.5" x14ac:dyDescent="0.25">
      <c r="A121" s="1"/>
      <c r="B121" s="5" t="s">
        <v>538</v>
      </c>
      <c r="C121" s="5" t="s">
        <v>543</v>
      </c>
      <c r="D121" s="5" t="s">
        <v>546</v>
      </c>
      <c r="E121" s="4" t="s">
        <v>205</v>
      </c>
      <c r="F121" s="4" t="s">
        <v>206</v>
      </c>
      <c r="G121" s="6" t="s">
        <v>547</v>
      </c>
      <c r="H121" s="8">
        <v>0</v>
      </c>
      <c r="I121" s="5" t="s">
        <v>208</v>
      </c>
      <c r="J121" s="5" t="s">
        <v>209</v>
      </c>
      <c r="K121" s="5" t="s">
        <v>210</v>
      </c>
      <c r="L121" s="5" t="s">
        <v>225</v>
      </c>
      <c r="M121" s="8">
        <v>22636</v>
      </c>
      <c r="N121" s="5" t="s">
        <v>221</v>
      </c>
    </row>
    <row r="122" spans="1:14" ht="38.25" x14ac:dyDescent="0.25">
      <c r="A122" s="1"/>
      <c r="B122" s="5" t="s">
        <v>538</v>
      </c>
      <c r="C122" s="5" t="s">
        <v>548</v>
      </c>
      <c r="D122" s="5" t="s">
        <v>549</v>
      </c>
      <c r="E122" s="4" t="s">
        <v>205</v>
      </c>
      <c r="F122" s="4" t="s">
        <v>206</v>
      </c>
      <c r="G122" s="6" t="s">
        <v>550</v>
      </c>
      <c r="H122" s="8">
        <v>0</v>
      </c>
      <c r="I122" s="5" t="s">
        <v>208</v>
      </c>
      <c r="J122" s="5" t="s">
        <v>219</v>
      </c>
      <c r="K122" s="5" t="s">
        <v>210</v>
      </c>
      <c r="L122" s="5" t="s">
        <v>225</v>
      </c>
      <c r="M122" s="8">
        <v>13666</v>
      </c>
      <c r="N122" s="5" t="s">
        <v>221</v>
      </c>
    </row>
    <row r="123" spans="1:14" ht="38.25" x14ac:dyDescent="0.25">
      <c r="A123" s="1"/>
      <c r="B123" s="5" t="s">
        <v>538</v>
      </c>
      <c r="C123" s="5" t="s">
        <v>551</v>
      </c>
      <c r="D123" s="5" t="s">
        <v>238</v>
      </c>
      <c r="E123" s="4" t="s">
        <v>205</v>
      </c>
      <c r="F123" s="4" t="s">
        <v>206</v>
      </c>
      <c r="G123" s="6" t="s">
        <v>552</v>
      </c>
      <c r="H123" s="8">
        <v>0</v>
      </c>
      <c r="I123" s="5" t="s">
        <v>208</v>
      </c>
      <c r="J123" s="5" t="s">
        <v>219</v>
      </c>
      <c r="K123" s="5" t="s">
        <v>210</v>
      </c>
      <c r="L123" s="5" t="s">
        <v>225</v>
      </c>
      <c r="M123" s="8">
        <v>17728</v>
      </c>
      <c r="N123" s="5" t="s">
        <v>221</v>
      </c>
    </row>
    <row r="124" spans="1:14" ht="38.25" x14ac:dyDescent="0.25">
      <c r="A124" s="1"/>
      <c r="B124" s="5" t="s">
        <v>538</v>
      </c>
      <c r="C124" s="5" t="s">
        <v>551</v>
      </c>
      <c r="D124" s="5" t="s">
        <v>553</v>
      </c>
      <c r="E124" s="4" t="s">
        <v>205</v>
      </c>
      <c r="F124" s="4" t="s">
        <v>206</v>
      </c>
      <c r="G124" s="6" t="s">
        <v>552</v>
      </c>
      <c r="H124" s="8">
        <v>0</v>
      </c>
      <c r="I124" s="5" t="s">
        <v>208</v>
      </c>
      <c r="J124" s="5" t="s">
        <v>219</v>
      </c>
      <c r="K124" s="5" t="s">
        <v>210</v>
      </c>
      <c r="L124" s="5" t="s">
        <v>225</v>
      </c>
      <c r="M124" s="8">
        <v>17734</v>
      </c>
      <c r="N124" s="5" t="s">
        <v>221</v>
      </c>
    </row>
    <row r="125" spans="1:14" ht="38.25" x14ac:dyDescent="0.25">
      <c r="A125" s="1"/>
      <c r="B125" s="5" t="s">
        <v>538</v>
      </c>
      <c r="C125" s="5" t="s">
        <v>554</v>
      </c>
      <c r="D125" s="5" t="s">
        <v>555</v>
      </c>
      <c r="E125" s="4" t="s">
        <v>205</v>
      </c>
      <c r="F125" s="4" t="s">
        <v>206</v>
      </c>
      <c r="G125" s="6" t="s">
        <v>556</v>
      </c>
      <c r="H125" s="8">
        <v>0</v>
      </c>
      <c r="I125" s="5" t="s">
        <v>208</v>
      </c>
      <c r="J125" s="5" t="s">
        <v>219</v>
      </c>
      <c r="K125" s="5" t="s">
        <v>210</v>
      </c>
      <c r="L125" s="5" t="s">
        <v>225</v>
      </c>
      <c r="M125" s="8">
        <v>13658</v>
      </c>
      <c r="N125" s="5" t="s">
        <v>221</v>
      </c>
    </row>
    <row r="126" spans="1:14" ht="25.5" x14ac:dyDescent="0.25">
      <c r="A126" s="1"/>
      <c r="B126" s="5" t="s">
        <v>538</v>
      </c>
      <c r="C126" s="5" t="s">
        <v>554</v>
      </c>
      <c r="D126" s="5" t="s">
        <v>557</v>
      </c>
      <c r="E126" s="4" t="s">
        <v>205</v>
      </c>
      <c r="F126" s="4" t="s">
        <v>206</v>
      </c>
      <c r="G126" s="6" t="s">
        <v>558</v>
      </c>
      <c r="H126" s="8">
        <v>0</v>
      </c>
      <c r="I126" s="5" t="s">
        <v>208</v>
      </c>
      <c r="J126" s="5" t="s">
        <v>209</v>
      </c>
      <c r="K126" s="5" t="s">
        <v>210</v>
      </c>
      <c r="L126" s="5" t="s">
        <v>225</v>
      </c>
      <c r="M126" s="8">
        <v>23317</v>
      </c>
      <c r="N126" s="5" t="s">
        <v>221</v>
      </c>
    </row>
    <row r="127" spans="1:14" x14ac:dyDescent="0.25">
      <c r="A127" s="1"/>
      <c r="B127" s="5" t="s">
        <v>538</v>
      </c>
      <c r="C127" s="5" t="s">
        <v>554</v>
      </c>
      <c r="D127" s="5" t="s">
        <v>559</v>
      </c>
      <c r="E127" s="4" t="s">
        <v>560</v>
      </c>
      <c r="F127" s="4" t="s">
        <v>561</v>
      </c>
      <c r="G127" s="6" t="s">
        <v>562</v>
      </c>
      <c r="H127" s="8">
        <v>0</v>
      </c>
      <c r="I127" s="5" t="s">
        <v>208</v>
      </c>
      <c r="J127" s="5" t="s">
        <v>209</v>
      </c>
      <c r="K127" s="5" t="s">
        <v>210</v>
      </c>
      <c r="L127" s="5" t="s">
        <v>211</v>
      </c>
      <c r="M127" s="8">
        <v>13599</v>
      </c>
      <c r="N127" s="5" t="s">
        <v>221</v>
      </c>
    </row>
    <row r="128" spans="1:14" ht="51" x14ac:dyDescent="0.25">
      <c r="A128" s="1"/>
      <c r="B128" s="5" t="s">
        <v>538</v>
      </c>
      <c r="C128" s="5" t="s">
        <v>563</v>
      </c>
      <c r="D128" s="5" t="s">
        <v>564</v>
      </c>
      <c r="E128" s="4" t="s">
        <v>205</v>
      </c>
      <c r="F128" s="4" t="s">
        <v>206</v>
      </c>
      <c r="G128" s="6" t="s">
        <v>565</v>
      </c>
      <c r="H128" s="8">
        <v>0</v>
      </c>
      <c r="I128" s="5" t="s">
        <v>208</v>
      </c>
      <c r="J128" s="5" t="s">
        <v>219</v>
      </c>
      <c r="K128" s="5" t="s">
        <v>210</v>
      </c>
      <c r="L128" s="5" t="s">
        <v>225</v>
      </c>
      <c r="M128" s="8">
        <v>17377</v>
      </c>
      <c r="N128" s="5" t="s">
        <v>221</v>
      </c>
    </row>
    <row r="129" spans="1:14" ht="38.25" x14ac:dyDescent="0.25">
      <c r="A129" s="1"/>
      <c r="B129" s="5" t="s">
        <v>538</v>
      </c>
      <c r="C129" s="5" t="s">
        <v>566</v>
      </c>
      <c r="D129" s="5" t="s">
        <v>567</v>
      </c>
      <c r="E129" s="4" t="s">
        <v>205</v>
      </c>
      <c r="F129" s="4" t="s">
        <v>206</v>
      </c>
      <c r="G129" s="6" t="s">
        <v>568</v>
      </c>
      <c r="H129" s="8">
        <v>0</v>
      </c>
      <c r="I129" s="5" t="s">
        <v>208</v>
      </c>
      <c r="J129" s="5" t="s">
        <v>219</v>
      </c>
      <c r="K129" s="5" t="s">
        <v>210</v>
      </c>
      <c r="L129" s="5" t="s">
        <v>225</v>
      </c>
      <c r="M129" s="8">
        <v>11819</v>
      </c>
      <c r="N129" s="5" t="s">
        <v>221</v>
      </c>
    </row>
    <row r="130" spans="1:14" ht="25.5" x14ac:dyDescent="0.25">
      <c r="A130" s="1"/>
      <c r="B130" s="5" t="s">
        <v>538</v>
      </c>
      <c r="C130" s="5" t="s">
        <v>566</v>
      </c>
      <c r="D130" s="5" t="s">
        <v>569</v>
      </c>
      <c r="E130" s="4" t="s">
        <v>205</v>
      </c>
      <c r="F130" s="4" t="s">
        <v>206</v>
      </c>
      <c r="G130" s="6" t="s">
        <v>570</v>
      </c>
      <c r="H130" s="8">
        <v>0</v>
      </c>
      <c r="I130" s="5" t="s">
        <v>208</v>
      </c>
      <c r="J130" s="5" t="s">
        <v>219</v>
      </c>
      <c r="K130" s="5" t="s">
        <v>210</v>
      </c>
      <c r="L130" s="5" t="s">
        <v>225</v>
      </c>
      <c r="M130" s="8">
        <v>11820</v>
      </c>
      <c r="N130" s="5" t="s">
        <v>221</v>
      </c>
    </row>
    <row r="131" spans="1:14" ht="38.25" x14ac:dyDescent="0.25">
      <c r="A131" s="1"/>
      <c r="B131" s="5" t="s">
        <v>538</v>
      </c>
      <c r="C131" s="5" t="s">
        <v>566</v>
      </c>
      <c r="D131" s="5" t="s">
        <v>571</v>
      </c>
      <c r="E131" s="4" t="s">
        <v>205</v>
      </c>
      <c r="F131" s="4" t="s">
        <v>206</v>
      </c>
      <c r="G131" s="6" t="s">
        <v>572</v>
      </c>
      <c r="H131" s="8">
        <v>0</v>
      </c>
      <c r="I131" s="5" t="s">
        <v>208</v>
      </c>
      <c r="J131" s="5" t="s">
        <v>209</v>
      </c>
      <c r="K131" s="5" t="s">
        <v>210</v>
      </c>
      <c r="L131" s="5" t="s">
        <v>225</v>
      </c>
      <c r="M131" s="8">
        <v>11823</v>
      </c>
      <c r="N131" s="5" t="s">
        <v>221</v>
      </c>
    </row>
    <row r="132" spans="1:14" ht="25.5" x14ac:dyDescent="0.25">
      <c r="A132" s="1"/>
      <c r="B132" s="5" t="s">
        <v>538</v>
      </c>
      <c r="C132" s="5" t="s">
        <v>566</v>
      </c>
      <c r="D132" s="5" t="s">
        <v>573</v>
      </c>
      <c r="E132" s="4" t="s">
        <v>205</v>
      </c>
      <c r="F132" s="4" t="s">
        <v>206</v>
      </c>
      <c r="G132" s="6" t="s">
        <v>574</v>
      </c>
      <c r="H132" s="8">
        <v>0</v>
      </c>
      <c r="I132" s="5" t="s">
        <v>208</v>
      </c>
      <c r="J132" s="5" t="s">
        <v>219</v>
      </c>
      <c r="K132" s="5" t="s">
        <v>210</v>
      </c>
      <c r="L132" s="5" t="s">
        <v>225</v>
      </c>
      <c r="M132" s="8">
        <v>1344</v>
      </c>
      <c r="N132" s="5" t="s">
        <v>221</v>
      </c>
    </row>
    <row r="133" spans="1:14" x14ac:dyDescent="0.25">
      <c r="A133" s="1"/>
      <c r="B133" s="5" t="s">
        <v>538</v>
      </c>
      <c r="C133" s="5" t="s">
        <v>575</v>
      </c>
      <c r="D133" s="5" t="s">
        <v>576</v>
      </c>
      <c r="E133" s="4" t="s">
        <v>205</v>
      </c>
      <c r="F133" s="4" t="s">
        <v>206</v>
      </c>
      <c r="G133" s="6" t="s">
        <v>577</v>
      </c>
      <c r="H133" s="8">
        <v>0</v>
      </c>
      <c r="I133" s="5" t="s">
        <v>208</v>
      </c>
      <c r="J133" s="5" t="s">
        <v>209</v>
      </c>
      <c r="K133" s="5" t="s">
        <v>210</v>
      </c>
      <c r="L133" s="5" t="s">
        <v>225</v>
      </c>
      <c r="M133" s="8">
        <v>21426</v>
      </c>
      <c r="N133" s="5" t="s">
        <v>221</v>
      </c>
    </row>
    <row r="134" spans="1:14" ht="25.5" x14ac:dyDescent="0.25">
      <c r="A134" s="1"/>
      <c r="B134" s="5" t="s">
        <v>538</v>
      </c>
      <c r="C134" s="5" t="s">
        <v>578</v>
      </c>
      <c r="D134" s="5" t="s">
        <v>240</v>
      </c>
      <c r="E134" s="4" t="s">
        <v>579</v>
      </c>
      <c r="F134" s="4" t="s">
        <v>580</v>
      </c>
      <c r="G134" s="6" t="s">
        <v>581</v>
      </c>
      <c r="H134" s="8">
        <v>0</v>
      </c>
      <c r="I134" s="5" t="s">
        <v>208</v>
      </c>
      <c r="J134" s="5" t="s">
        <v>219</v>
      </c>
      <c r="K134" s="5" t="s">
        <v>210</v>
      </c>
      <c r="L134" s="5" t="s">
        <v>220</v>
      </c>
      <c r="M134" s="8">
        <v>12746</v>
      </c>
      <c r="N134" s="5" t="s">
        <v>221</v>
      </c>
    </row>
    <row r="135" spans="1:14" ht="25.5" x14ac:dyDescent="0.25">
      <c r="A135" s="1"/>
      <c r="B135" s="5" t="s">
        <v>538</v>
      </c>
      <c r="C135" s="5" t="s">
        <v>226</v>
      </c>
      <c r="D135" s="5" t="s">
        <v>582</v>
      </c>
      <c r="E135" s="4" t="s">
        <v>205</v>
      </c>
      <c r="F135" s="4" t="s">
        <v>206</v>
      </c>
      <c r="G135" s="6" t="s">
        <v>583</v>
      </c>
      <c r="H135" s="8">
        <v>0</v>
      </c>
      <c r="I135" s="5" t="s">
        <v>208</v>
      </c>
      <c r="J135" s="5" t="s">
        <v>219</v>
      </c>
      <c r="K135" s="5" t="s">
        <v>210</v>
      </c>
      <c r="L135" s="5" t="s">
        <v>225</v>
      </c>
      <c r="M135" s="8">
        <v>17405</v>
      </c>
      <c r="N135" s="5" t="s">
        <v>221</v>
      </c>
    </row>
    <row r="136" spans="1:14" x14ac:dyDescent="0.25">
      <c r="A136" s="1"/>
      <c r="B136" s="5" t="s">
        <v>538</v>
      </c>
      <c r="C136" s="5" t="s">
        <v>584</v>
      </c>
      <c r="D136" s="5" t="s">
        <v>585</v>
      </c>
      <c r="E136" s="4" t="s">
        <v>205</v>
      </c>
      <c r="F136" s="4" t="s">
        <v>206</v>
      </c>
      <c r="G136" s="6" t="s">
        <v>586</v>
      </c>
      <c r="H136" s="8">
        <v>0</v>
      </c>
      <c r="I136" s="5" t="s">
        <v>208</v>
      </c>
      <c r="J136" s="5" t="s">
        <v>219</v>
      </c>
      <c r="K136" s="5" t="s">
        <v>210</v>
      </c>
      <c r="L136" s="5" t="s">
        <v>225</v>
      </c>
      <c r="M136" s="8">
        <v>17410</v>
      </c>
      <c r="N136" s="5" t="s">
        <v>221</v>
      </c>
    </row>
    <row r="137" spans="1:14" ht="38.25" x14ac:dyDescent="0.25">
      <c r="A137" s="1"/>
      <c r="B137" s="5" t="s">
        <v>538</v>
      </c>
      <c r="C137" s="5" t="s">
        <v>587</v>
      </c>
      <c r="D137" s="5" t="s">
        <v>588</v>
      </c>
      <c r="E137" s="4" t="s">
        <v>205</v>
      </c>
      <c r="F137" s="4" t="s">
        <v>206</v>
      </c>
      <c r="G137" s="6" t="s">
        <v>589</v>
      </c>
      <c r="H137" s="8">
        <v>0</v>
      </c>
      <c r="I137" s="5" t="s">
        <v>208</v>
      </c>
      <c r="J137" s="5" t="s">
        <v>219</v>
      </c>
      <c r="K137" s="5" t="s">
        <v>210</v>
      </c>
      <c r="L137" s="5" t="s">
        <v>225</v>
      </c>
      <c r="M137" s="8">
        <v>15047</v>
      </c>
      <c r="N137" s="5" t="s">
        <v>221</v>
      </c>
    </row>
    <row r="138" spans="1:14" ht="38.25" x14ac:dyDescent="0.25">
      <c r="A138" s="1"/>
      <c r="B138" s="5" t="s">
        <v>538</v>
      </c>
      <c r="C138" s="5" t="s">
        <v>590</v>
      </c>
      <c r="D138" s="5" t="s">
        <v>591</v>
      </c>
      <c r="E138" s="4" t="s">
        <v>205</v>
      </c>
      <c r="F138" s="4" t="s">
        <v>206</v>
      </c>
      <c r="G138" s="6" t="s">
        <v>592</v>
      </c>
      <c r="H138" s="8">
        <v>0</v>
      </c>
      <c r="I138" s="5" t="s">
        <v>208</v>
      </c>
      <c r="J138" s="5" t="s">
        <v>219</v>
      </c>
      <c r="K138" s="5" t="s">
        <v>210</v>
      </c>
      <c r="L138" s="5" t="s">
        <v>225</v>
      </c>
      <c r="M138" s="8">
        <v>17424</v>
      </c>
      <c r="N138" s="5" t="s">
        <v>221</v>
      </c>
    </row>
    <row r="139" spans="1:14" ht="51" x14ac:dyDescent="0.25">
      <c r="A139" s="1"/>
      <c r="B139" s="5" t="s">
        <v>538</v>
      </c>
      <c r="C139" s="5" t="s">
        <v>590</v>
      </c>
      <c r="D139" s="5" t="s">
        <v>17</v>
      </c>
      <c r="E139" s="4" t="s">
        <v>205</v>
      </c>
      <c r="F139" s="4" t="s">
        <v>206</v>
      </c>
      <c r="G139" s="6" t="s">
        <v>593</v>
      </c>
      <c r="H139" s="8">
        <v>0</v>
      </c>
      <c r="I139" s="5" t="s">
        <v>208</v>
      </c>
      <c r="J139" s="5" t="s">
        <v>219</v>
      </c>
      <c r="K139" s="5" t="s">
        <v>210</v>
      </c>
      <c r="L139" s="5" t="s">
        <v>225</v>
      </c>
      <c r="M139" s="8">
        <v>17419</v>
      </c>
      <c r="N139" s="5" t="s">
        <v>221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2" t="s">
        <v>0</v>
      </c>
      <c r="B3" s="203"/>
      <c r="C3" s="203"/>
      <c r="D3" s="203"/>
      <c r="E3" s="203"/>
      <c r="F3" s="205"/>
    </row>
    <row r="4" spans="1:6" ht="0" hidden="1" customHeight="1" x14ac:dyDescent="0.25">
      <c r="A4" s="1"/>
      <c r="B4" s="1"/>
      <c r="C4" s="1"/>
      <c r="D4" s="1"/>
      <c r="E4" s="1"/>
    </row>
    <row r="5" spans="1:6" ht="30" customHeight="1" x14ac:dyDescent="0.25">
      <c r="A5" s="2" t="s">
        <v>594</v>
      </c>
      <c r="B5" s="1"/>
      <c r="C5" s="1"/>
      <c r="D5" s="1"/>
      <c r="E5" s="1"/>
    </row>
    <row r="6" spans="1:6" ht="35.1" customHeight="1" x14ac:dyDescent="0.25">
      <c r="A6" s="3" t="s">
        <v>3</v>
      </c>
      <c r="B6" s="3" t="s">
        <v>5</v>
      </c>
      <c r="C6" s="3" t="s">
        <v>4</v>
      </c>
      <c r="D6" s="3" t="s">
        <v>6</v>
      </c>
      <c r="E6" s="3" t="s">
        <v>595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7" t="s">
        <v>596</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597</v>
      </c>
      <c r="FR5" s="209"/>
      <c r="FS5" s="209"/>
      <c r="FT5" s="209"/>
      <c r="FU5" s="209"/>
      <c r="FV5" s="209"/>
      <c r="FW5" s="209"/>
      <c r="FX5" s="209"/>
      <c r="FY5" s="209"/>
    </row>
    <row r="6" spans="1:181" ht="21.95" hidden="1" customHeight="1" x14ac:dyDescent="0.25">
      <c r="A6" s="206" t="s">
        <v>77</v>
      </c>
      <c r="B6" s="206" t="s">
        <v>598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599</v>
      </c>
      <c r="FP6" s="1"/>
      <c r="FQ6" s="10">
        <v>221</v>
      </c>
      <c r="FR6" s="10">
        <v>222</v>
      </c>
      <c r="FS6" s="10">
        <v>224</v>
      </c>
      <c r="FT6" s="10">
        <v>2187</v>
      </c>
      <c r="FU6" s="10">
        <v>227</v>
      </c>
      <c r="FV6" s="10">
        <v>49400</v>
      </c>
      <c r="FW6" s="10">
        <v>199</v>
      </c>
      <c r="FX6" s="10">
        <v>200</v>
      </c>
      <c r="FY6" s="209" t="s">
        <v>600</v>
      </c>
    </row>
    <row r="7" spans="1:181" ht="15" hidden="1" customHeight="1" x14ac:dyDescent="0.25">
      <c r="A7" s="206"/>
      <c r="B7" s="206"/>
      <c r="C7" s="9" t="s">
        <v>601</v>
      </c>
      <c r="D7" s="9" t="s">
        <v>602</v>
      </c>
      <c r="E7" s="9" t="s">
        <v>602</v>
      </c>
      <c r="F7" s="9" t="s">
        <v>603</v>
      </c>
      <c r="G7" s="9" t="s">
        <v>603</v>
      </c>
      <c r="H7" s="9" t="s">
        <v>603</v>
      </c>
      <c r="I7" s="9" t="s">
        <v>603</v>
      </c>
      <c r="J7" s="9" t="s">
        <v>602</v>
      </c>
      <c r="K7" s="9" t="s">
        <v>602</v>
      </c>
      <c r="L7" s="9" t="s">
        <v>602</v>
      </c>
      <c r="M7" s="9" t="s">
        <v>602</v>
      </c>
      <c r="N7" s="9" t="s">
        <v>602</v>
      </c>
      <c r="O7" s="9" t="s">
        <v>602</v>
      </c>
      <c r="P7" s="9" t="s">
        <v>602</v>
      </c>
      <c r="Q7" s="9" t="s">
        <v>602</v>
      </c>
      <c r="R7" s="9" t="s">
        <v>602</v>
      </c>
      <c r="S7" s="9" t="s">
        <v>602</v>
      </c>
      <c r="T7" s="9" t="s">
        <v>602</v>
      </c>
      <c r="U7" s="9" t="s">
        <v>602</v>
      </c>
      <c r="V7" s="9" t="s">
        <v>602</v>
      </c>
      <c r="W7" s="9" t="s">
        <v>601</v>
      </c>
      <c r="X7" s="9" t="s">
        <v>601</v>
      </c>
      <c r="Y7" s="9" t="s">
        <v>601</v>
      </c>
      <c r="Z7" s="9" t="s">
        <v>602</v>
      </c>
      <c r="AA7" s="9" t="s">
        <v>601</v>
      </c>
      <c r="AB7" s="9" t="s">
        <v>602</v>
      </c>
      <c r="AC7" s="9" t="s">
        <v>603</v>
      </c>
      <c r="AD7" s="9" t="s">
        <v>603</v>
      </c>
      <c r="AE7" s="9" t="s">
        <v>603</v>
      </c>
      <c r="AF7" s="9" t="s">
        <v>602</v>
      </c>
      <c r="AG7" s="9" t="s">
        <v>602</v>
      </c>
      <c r="AH7" s="9" t="s">
        <v>602</v>
      </c>
      <c r="AI7" s="9" t="s">
        <v>602</v>
      </c>
      <c r="AJ7" s="9" t="s">
        <v>602</v>
      </c>
      <c r="AK7" s="9" t="s">
        <v>602</v>
      </c>
      <c r="AL7" s="9" t="s">
        <v>602</v>
      </c>
      <c r="AM7" s="9" t="s">
        <v>601</v>
      </c>
      <c r="AN7" s="9" t="s">
        <v>602</v>
      </c>
      <c r="AO7" s="9" t="s">
        <v>602</v>
      </c>
      <c r="AP7" s="9" t="s">
        <v>602</v>
      </c>
      <c r="AQ7" s="9" t="s">
        <v>602</v>
      </c>
      <c r="AR7" s="9" t="s">
        <v>602</v>
      </c>
      <c r="AS7" s="9" t="s">
        <v>602</v>
      </c>
      <c r="AT7" s="9" t="s">
        <v>603</v>
      </c>
      <c r="AU7" s="9" t="s">
        <v>602</v>
      </c>
      <c r="AV7" s="9" t="s">
        <v>602</v>
      </c>
      <c r="AW7" s="9" t="s">
        <v>602</v>
      </c>
      <c r="AX7" s="9" t="s">
        <v>601</v>
      </c>
      <c r="AY7" s="9" t="s">
        <v>601</v>
      </c>
      <c r="AZ7" s="9" t="s">
        <v>601</v>
      </c>
      <c r="BA7" s="9" t="s">
        <v>601</v>
      </c>
      <c r="BB7" s="9" t="s">
        <v>601</v>
      </c>
      <c r="BC7" s="9" t="s">
        <v>601</v>
      </c>
      <c r="BD7" s="9" t="s">
        <v>602</v>
      </c>
      <c r="BE7" s="9" t="s">
        <v>603</v>
      </c>
      <c r="BF7" s="9" t="s">
        <v>603</v>
      </c>
      <c r="BG7" s="9" t="s">
        <v>603</v>
      </c>
      <c r="BH7" s="9" t="s">
        <v>601</v>
      </c>
      <c r="BI7" s="9" t="s">
        <v>601</v>
      </c>
      <c r="BJ7" s="9" t="s">
        <v>601</v>
      </c>
      <c r="BK7" s="9" t="s">
        <v>602</v>
      </c>
      <c r="BL7" s="9" t="s">
        <v>602</v>
      </c>
      <c r="BM7" s="9" t="s">
        <v>602</v>
      </c>
      <c r="BN7" s="9" t="s">
        <v>602</v>
      </c>
      <c r="BO7" s="9" t="s">
        <v>602</v>
      </c>
      <c r="BP7" s="9" t="s">
        <v>602</v>
      </c>
      <c r="BQ7" s="9" t="s">
        <v>602</v>
      </c>
      <c r="BR7" s="9" t="s">
        <v>601</v>
      </c>
      <c r="BS7" s="9" t="s">
        <v>601</v>
      </c>
      <c r="BT7" s="9" t="s">
        <v>601</v>
      </c>
      <c r="BU7" s="9" t="s">
        <v>603</v>
      </c>
      <c r="BV7" s="9" t="s">
        <v>601</v>
      </c>
      <c r="BW7" s="9" t="s">
        <v>602</v>
      </c>
      <c r="BX7" s="9" t="s">
        <v>601</v>
      </c>
      <c r="BY7" s="9" t="s">
        <v>603</v>
      </c>
      <c r="BZ7" s="9" t="s">
        <v>602</v>
      </c>
      <c r="CA7" s="9" t="s">
        <v>602</v>
      </c>
      <c r="CB7" s="9" t="s">
        <v>602</v>
      </c>
      <c r="CC7" s="9" t="s">
        <v>602</v>
      </c>
      <c r="CD7" s="9" t="s">
        <v>602</v>
      </c>
      <c r="CE7" s="9" t="s">
        <v>602</v>
      </c>
      <c r="CF7" s="9" t="s">
        <v>602</v>
      </c>
      <c r="CG7" s="9" t="s">
        <v>602</v>
      </c>
      <c r="CH7" s="9" t="s">
        <v>602</v>
      </c>
      <c r="CI7" s="9" t="s">
        <v>602</v>
      </c>
      <c r="CJ7" s="9" t="s">
        <v>602</v>
      </c>
      <c r="CK7" s="9" t="s">
        <v>602</v>
      </c>
      <c r="CL7" s="9" t="s">
        <v>601</v>
      </c>
      <c r="CM7" s="9" t="s">
        <v>601</v>
      </c>
      <c r="CN7" s="9" t="s">
        <v>601</v>
      </c>
      <c r="CO7" s="9" t="s">
        <v>601</v>
      </c>
      <c r="CP7" s="9" t="s">
        <v>602</v>
      </c>
      <c r="CQ7" s="9" t="s">
        <v>602</v>
      </c>
      <c r="CR7" s="9" t="s">
        <v>602</v>
      </c>
      <c r="CS7" s="9" t="s">
        <v>602</v>
      </c>
      <c r="CT7" s="9" t="s">
        <v>602</v>
      </c>
      <c r="CU7" s="9" t="s">
        <v>601</v>
      </c>
      <c r="CV7" s="9" t="s">
        <v>603</v>
      </c>
      <c r="CW7" s="9" t="s">
        <v>601</v>
      </c>
      <c r="CX7" s="9" t="s">
        <v>603</v>
      </c>
      <c r="CY7" s="9" t="s">
        <v>602</v>
      </c>
      <c r="CZ7" s="9" t="s">
        <v>603</v>
      </c>
      <c r="DA7" s="9" t="s">
        <v>603</v>
      </c>
      <c r="DB7" s="9" t="s">
        <v>601</v>
      </c>
      <c r="DC7" s="9" t="s">
        <v>601</v>
      </c>
      <c r="DD7" s="9" t="s">
        <v>601</v>
      </c>
      <c r="DE7" s="9" t="s">
        <v>602</v>
      </c>
      <c r="DF7" s="9" t="s">
        <v>602</v>
      </c>
      <c r="DG7" s="9" t="s">
        <v>602</v>
      </c>
      <c r="DH7" s="9" t="s">
        <v>603</v>
      </c>
      <c r="DI7" s="9" t="s">
        <v>603</v>
      </c>
      <c r="DJ7" s="9" t="s">
        <v>602</v>
      </c>
      <c r="DK7" s="9" t="s">
        <v>602</v>
      </c>
      <c r="DL7" s="9" t="s">
        <v>601</v>
      </c>
      <c r="DM7" s="9" t="s">
        <v>601</v>
      </c>
      <c r="DN7" s="9" t="s">
        <v>602</v>
      </c>
      <c r="DO7" s="9" t="s">
        <v>602</v>
      </c>
      <c r="DP7" s="9" t="s">
        <v>601</v>
      </c>
      <c r="DQ7" s="9" t="s">
        <v>602</v>
      </c>
      <c r="DR7" s="9" t="s">
        <v>602</v>
      </c>
      <c r="DS7" s="9" t="s">
        <v>603</v>
      </c>
      <c r="DT7" s="9" t="s">
        <v>602</v>
      </c>
      <c r="DU7" s="9" t="s">
        <v>603</v>
      </c>
      <c r="DV7" s="9" t="s">
        <v>602</v>
      </c>
      <c r="DW7" s="9" t="s">
        <v>602</v>
      </c>
      <c r="DX7" s="9" t="s">
        <v>602</v>
      </c>
      <c r="DY7" s="9" t="s">
        <v>603</v>
      </c>
      <c r="DZ7" s="9" t="s">
        <v>602</v>
      </c>
      <c r="EA7" s="9" t="s">
        <v>602</v>
      </c>
      <c r="EB7" s="9" t="s">
        <v>603</v>
      </c>
      <c r="EC7" s="9" t="s">
        <v>603</v>
      </c>
      <c r="ED7" s="9" t="s">
        <v>601</v>
      </c>
      <c r="EE7" s="9" t="s">
        <v>602</v>
      </c>
      <c r="EF7" s="9" t="s">
        <v>602</v>
      </c>
      <c r="EG7" s="9" t="s">
        <v>602</v>
      </c>
      <c r="EH7" s="9" t="s">
        <v>602</v>
      </c>
      <c r="EI7" s="9" t="s">
        <v>601</v>
      </c>
      <c r="EJ7" s="9" t="s">
        <v>602</v>
      </c>
      <c r="EK7" s="9" t="s">
        <v>602</v>
      </c>
      <c r="EL7" s="9" t="s">
        <v>601</v>
      </c>
      <c r="EM7" s="9" t="s">
        <v>601</v>
      </c>
      <c r="EN7" s="9" t="s">
        <v>601</v>
      </c>
      <c r="EO7" s="9" t="s">
        <v>601</v>
      </c>
      <c r="EP7" s="9" t="s">
        <v>603</v>
      </c>
      <c r="EQ7" s="9" t="s">
        <v>601</v>
      </c>
      <c r="ER7" s="9" t="s">
        <v>601</v>
      </c>
      <c r="ES7" s="9" t="s">
        <v>601</v>
      </c>
      <c r="ET7" s="9" t="s">
        <v>602</v>
      </c>
      <c r="EU7" s="9" t="s">
        <v>602</v>
      </c>
      <c r="EV7" s="9" t="s">
        <v>602</v>
      </c>
      <c r="EW7" s="9" t="s">
        <v>601</v>
      </c>
      <c r="EX7" s="9" t="s">
        <v>602</v>
      </c>
      <c r="EY7" s="9" t="s">
        <v>602</v>
      </c>
      <c r="EZ7" s="9" t="s">
        <v>602</v>
      </c>
      <c r="FA7" s="9" t="s">
        <v>602</v>
      </c>
      <c r="FB7" s="9" t="s">
        <v>602</v>
      </c>
      <c r="FC7" s="9" t="s">
        <v>601</v>
      </c>
      <c r="FD7" s="9" t="s">
        <v>603</v>
      </c>
      <c r="FE7" s="9" t="s">
        <v>602</v>
      </c>
      <c r="FF7" s="9" t="s">
        <v>602</v>
      </c>
      <c r="FG7" s="9" t="s">
        <v>603</v>
      </c>
      <c r="FH7" s="9" t="s">
        <v>603</v>
      </c>
      <c r="FI7" s="9" t="s">
        <v>603</v>
      </c>
      <c r="FJ7" s="9" t="s">
        <v>602</v>
      </c>
      <c r="FK7" s="9" t="s">
        <v>603</v>
      </c>
      <c r="FL7" s="9" t="s">
        <v>603</v>
      </c>
      <c r="FM7" s="9" t="s">
        <v>603</v>
      </c>
      <c r="FN7" s="9" t="s">
        <v>603</v>
      </c>
      <c r="FO7" s="206"/>
      <c r="FP7" s="1"/>
      <c r="FQ7" s="10" t="s">
        <v>603</v>
      </c>
      <c r="FR7" s="10" t="s">
        <v>602</v>
      </c>
      <c r="FS7" s="10" t="s">
        <v>603</v>
      </c>
      <c r="FT7" s="10" t="s">
        <v>603</v>
      </c>
      <c r="FU7" s="10" t="s">
        <v>603</v>
      </c>
      <c r="FV7" s="10" t="s">
        <v>603</v>
      </c>
      <c r="FW7" s="10" t="s">
        <v>603</v>
      </c>
      <c r="FX7" s="10" t="s">
        <v>603</v>
      </c>
      <c r="FY7" s="209"/>
    </row>
    <row r="8" spans="1:181" ht="15" hidden="1" customHeight="1" x14ac:dyDescent="0.25">
      <c r="A8" s="206"/>
      <c r="B8" s="206"/>
      <c r="C8" s="9" t="s">
        <v>604</v>
      </c>
      <c r="D8" s="9" t="s">
        <v>604</v>
      </c>
      <c r="E8" s="9" t="s">
        <v>604</v>
      </c>
      <c r="F8" s="9" t="s">
        <v>605</v>
      </c>
      <c r="G8" s="9" t="s">
        <v>605</v>
      </c>
      <c r="H8" s="9" t="s">
        <v>604</v>
      </c>
      <c r="I8" s="9" t="s">
        <v>604</v>
      </c>
      <c r="J8" s="9" t="s">
        <v>605</v>
      </c>
      <c r="K8" s="9" t="s">
        <v>605</v>
      </c>
      <c r="L8" s="9" t="s">
        <v>605</v>
      </c>
      <c r="M8" s="9" t="s">
        <v>605</v>
      </c>
      <c r="N8" s="9" t="s">
        <v>605</v>
      </c>
      <c r="O8" s="9" t="s">
        <v>605</v>
      </c>
      <c r="P8" s="9" t="s">
        <v>605</v>
      </c>
      <c r="Q8" s="9" t="s">
        <v>605</v>
      </c>
      <c r="R8" s="9" t="s">
        <v>604</v>
      </c>
      <c r="S8" s="9" t="s">
        <v>604</v>
      </c>
      <c r="T8" s="9" t="s">
        <v>605</v>
      </c>
      <c r="U8" s="9" t="s">
        <v>605</v>
      </c>
      <c r="V8" s="9" t="s">
        <v>605</v>
      </c>
      <c r="W8" s="9" t="s">
        <v>604</v>
      </c>
      <c r="X8" s="9" t="s">
        <v>604</v>
      </c>
      <c r="Y8" s="9" t="s">
        <v>604</v>
      </c>
      <c r="Z8" s="9" t="s">
        <v>605</v>
      </c>
      <c r="AA8" s="9" t="s">
        <v>604</v>
      </c>
      <c r="AB8" s="9" t="s">
        <v>604</v>
      </c>
      <c r="AC8" s="9" t="s">
        <v>605</v>
      </c>
      <c r="AD8" s="9" t="s">
        <v>605</v>
      </c>
      <c r="AE8" s="9" t="s">
        <v>605</v>
      </c>
      <c r="AF8" s="9" t="s">
        <v>604</v>
      </c>
      <c r="AG8" s="9" t="s">
        <v>604</v>
      </c>
      <c r="AH8" s="9" t="s">
        <v>604</v>
      </c>
      <c r="AI8" s="9" t="s">
        <v>604</v>
      </c>
      <c r="AJ8" s="9" t="s">
        <v>604</v>
      </c>
      <c r="AK8" s="9" t="s">
        <v>604</v>
      </c>
      <c r="AL8" s="9" t="s">
        <v>604</v>
      </c>
      <c r="AM8" s="9" t="s">
        <v>604</v>
      </c>
      <c r="AN8" s="9" t="s">
        <v>605</v>
      </c>
      <c r="AO8" s="9" t="s">
        <v>605</v>
      </c>
      <c r="AP8" s="9" t="s">
        <v>605</v>
      </c>
      <c r="AQ8" s="9" t="s">
        <v>604</v>
      </c>
      <c r="AR8" s="9" t="s">
        <v>604</v>
      </c>
      <c r="AS8" s="9" t="s">
        <v>604</v>
      </c>
      <c r="AT8" s="9" t="s">
        <v>604</v>
      </c>
      <c r="AU8" s="9" t="s">
        <v>604</v>
      </c>
      <c r="AV8" s="9" t="s">
        <v>604</v>
      </c>
      <c r="AW8" s="9" t="s">
        <v>604</v>
      </c>
      <c r="AX8" s="9" t="s">
        <v>604</v>
      </c>
      <c r="AY8" s="9" t="s">
        <v>604</v>
      </c>
      <c r="AZ8" s="9" t="s">
        <v>604</v>
      </c>
      <c r="BA8" s="9" t="s">
        <v>605</v>
      </c>
      <c r="BB8" s="9" t="s">
        <v>605</v>
      </c>
      <c r="BC8" s="9" t="s">
        <v>605</v>
      </c>
      <c r="BD8" s="9" t="s">
        <v>604</v>
      </c>
      <c r="BE8" s="9" t="s">
        <v>605</v>
      </c>
      <c r="BF8" s="9" t="s">
        <v>605</v>
      </c>
      <c r="BG8" s="9" t="s">
        <v>605</v>
      </c>
      <c r="BH8" s="9" t="s">
        <v>605</v>
      </c>
      <c r="BI8" s="9" t="s">
        <v>605</v>
      </c>
      <c r="BJ8" s="9" t="s">
        <v>605</v>
      </c>
      <c r="BK8" s="9" t="s">
        <v>604</v>
      </c>
      <c r="BL8" s="9" t="s">
        <v>605</v>
      </c>
      <c r="BM8" s="9" t="s">
        <v>605</v>
      </c>
      <c r="BN8" s="9" t="s">
        <v>605</v>
      </c>
      <c r="BO8" s="9" t="s">
        <v>605</v>
      </c>
      <c r="BP8" s="9" t="s">
        <v>605</v>
      </c>
      <c r="BQ8" s="9" t="s">
        <v>605</v>
      </c>
      <c r="BR8" s="9" t="s">
        <v>605</v>
      </c>
      <c r="BS8" s="9" t="s">
        <v>605</v>
      </c>
      <c r="BT8" s="9" t="s">
        <v>605</v>
      </c>
      <c r="BU8" s="9" t="s">
        <v>604</v>
      </c>
      <c r="BV8" s="9" t="s">
        <v>605</v>
      </c>
      <c r="BW8" s="9" t="s">
        <v>605</v>
      </c>
      <c r="BX8" s="9" t="s">
        <v>604</v>
      </c>
      <c r="BY8" s="9" t="s">
        <v>604</v>
      </c>
      <c r="BZ8" s="9" t="s">
        <v>604</v>
      </c>
      <c r="CA8" s="9" t="s">
        <v>604</v>
      </c>
      <c r="CB8" s="9" t="s">
        <v>604</v>
      </c>
      <c r="CC8" s="9" t="s">
        <v>604</v>
      </c>
      <c r="CD8" s="9" t="s">
        <v>604</v>
      </c>
      <c r="CE8" s="9" t="s">
        <v>605</v>
      </c>
      <c r="CF8" s="9" t="s">
        <v>605</v>
      </c>
      <c r="CG8" s="9" t="s">
        <v>605</v>
      </c>
      <c r="CH8" s="9" t="s">
        <v>605</v>
      </c>
      <c r="CI8" s="9" t="s">
        <v>605</v>
      </c>
      <c r="CJ8" s="9" t="s">
        <v>605</v>
      </c>
      <c r="CK8" s="9" t="s">
        <v>605</v>
      </c>
      <c r="CL8" s="9" t="s">
        <v>605</v>
      </c>
      <c r="CM8" s="9" t="s">
        <v>605</v>
      </c>
      <c r="CN8" s="9" t="s">
        <v>605</v>
      </c>
      <c r="CO8" s="9" t="s">
        <v>605</v>
      </c>
      <c r="CP8" s="9" t="s">
        <v>605</v>
      </c>
      <c r="CQ8" s="9" t="s">
        <v>605</v>
      </c>
      <c r="CR8" s="9" t="s">
        <v>604</v>
      </c>
      <c r="CS8" s="9" t="s">
        <v>604</v>
      </c>
      <c r="CT8" s="9" t="s">
        <v>606</v>
      </c>
      <c r="CU8" s="9" t="s">
        <v>607</v>
      </c>
      <c r="CV8" s="9" t="s">
        <v>606</v>
      </c>
      <c r="CW8" s="9" t="s">
        <v>607</v>
      </c>
      <c r="CX8" s="9" t="s">
        <v>607</v>
      </c>
      <c r="CY8" s="9" t="s">
        <v>604</v>
      </c>
      <c r="CZ8" s="9" t="s">
        <v>604</v>
      </c>
      <c r="DA8" s="9" t="s">
        <v>604</v>
      </c>
      <c r="DB8" s="9" t="s">
        <v>607</v>
      </c>
      <c r="DC8" s="9" t="s">
        <v>607</v>
      </c>
      <c r="DD8" s="9" t="s">
        <v>604</v>
      </c>
      <c r="DE8" s="9" t="s">
        <v>604</v>
      </c>
      <c r="DF8" s="9" t="s">
        <v>604</v>
      </c>
      <c r="DG8" s="9" t="s">
        <v>604</v>
      </c>
      <c r="DH8" s="9" t="s">
        <v>604</v>
      </c>
      <c r="DI8" s="9" t="s">
        <v>604</v>
      </c>
      <c r="DJ8" s="9" t="s">
        <v>604</v>
      </c>
      <c r="DK8" s="9" t="s">
        <v>604</v>
      </c>
      <c r="DL8" s="9" t="s">
        <v>607</v>
      </c>
      <c r="DM8" s="9" t="s">
        <v>607</v>
      </c>
      <c r="DN8" s="9" t="s">
        <v>606</v>
      </c>
      <c r="DO8" s="9" t="s">
        <v>606</v>
      </c>
      <c r="DP8" s="9" t="s">
        <v>607</v>
      </c>
      <c r="DQ8" s="9" t="s">
        <v>604</v>
      </c>
      <c r="DR8" s="9" t="s">
        <v>604</v>
      </c>
      <c r="DS8" s="9" t="s">
        <v>604</v>
      </c>
      <c r="DT8" s="9" t="s">
        <v>604</v>
      </c>
      <c r="DU8" s="9" t="s">
        <v>604</v>
      </c>
      <c r="DV8" s="9" t="s">
        <v>607</v>
      </c>
      <c r="DW8" s="9" t="s">
        <v>607</v>
      </c>
      <c r="DX8" s="9" t="s">
        <v>604</v>
      </c>
      <c r="DY8" s="9" t="s">
        <v>604</v>
      </c>
      <c r="DZ8" s="9" t="s">
        <v>604</v>
      </c>
      <c r="EA8" s="9" t="s">
        <v>604</v>
      </c>
      <c r="EB8" s="9" t="s">
        <v>606</v>
      </c>
      <c r="EC8" s="9" t="s">
        <v>606</v>
      </c>
      <c r="ED8" s="9" t="s">
        <v>607</v>
      </c>
      <c r="EE8" s="9" t="s">
        <v>606</v>
      </c>
      <c r="EF8" s="9" t="s">
        <v>606</v>
      </c>
      <c r="EG8" s="9" t="s">
        <v>606</v>
      </c>
      <c r="EH8" s="9" t="s">
        <v>606</v>
      </c>
      <c r="EI8" s="9" t="s">
        <v>607</v>
      </c>
      <c r="EJ8" s="9" t="s">
        <v>604</v>
      </c>
      <c r="EK8" s="9" t="s">
        <v>604</v>
      </c>
      <c r="EL8" s="9" t="s">
        <v>604</v>
      </c>
      <c r="EM8" s="9" t="s">
        <v>604</v>
      </c>
      <c r="EN8" s="9" t="s">
        <v>604</v>
      </c>
      <c r="EO8" s="9" t="s">
        <v>604</v>
      </c>
      <c r="EP8" s="9" t="s">
        <v>606</v>
      </c>
      <c r="EQ8" s="9" t="s">
        <v>607</v>
      </c>
      <c r="ER8" s="9" t="s">
        <v>607</v>
      </c>
      <c r="ES8" s="9" t="s">
        <v>607</v>
      </c>
      <c r="ET8" s="9" t="s">
        <v>604</v>
      </c>
      <c r="EU8" s="9" t="s">
        <v>606</v>
      </c>
      <c r="EV8" s="9" t="s">
        <v>606</v>
      </c>
      <c r="EW8" s="9" t="s">
        <v>607</v>
      </c>
      <c r="EX8" s="9" t="s">
        <v>607</v>
      </c>
      <c r="EY8" s="9" t="s">
        <v>605</v>
      </c>
      <c r="EZ8" s="9" t="s">
        <v>605</v>
      </c>
      <c r="FA8" s="9" t="s">
        <v>605</v>
      </c>
      <c r="FB8" s="9" t="s">
        <v>605</v>
      </c>
      <c r="FC8" s="9" t="s">
        <v>607</v>
      </c>
      <c r="FD8" s="9" t="s">
        <v>604</v>
      </c>
      <c r="FE8" s="9" t="s">
        <v>604</v>
      </c>
      <c r="FF8" s="9" t="s">
        <v>604</v>
      </c>
      <c r="FG8" s="9" t="s">
        <v>605</v>
      </c>
      <c r="FH8" s="9" t="s">
        <v>605</v>
      </c>
      <c r="FI8" s="9" t="s">
        <v>605</v>
      </c>
      <c r="FJ8" s="9" t="s">
        <v>605</v>
      </c>
      <c r="FK8" s="9" t="s">
        <v>605</v>
      </c>
      <c r="FL8" s="9" t="s">
        <v>605</v>
      </c>
      <c r="FM8" s="9" t="s">
        <v>605</v>
      </c>
      <c r="FN8" s="9" t="s">
        <v>605</v>
      </c>
      <c r="FO8" s="206"/>
      <c r="FP8" s="1"/>
      <c r="FQ8" s="10" t="s">
        <v>604</v>
      </c>
      <c r="FR8" s="10" t="s">
        <v>604</v>
      </c>
      <c r="FS8" s="10" t="s">
        <v>604</v>
      </c>
      <c r="FT8" s="10" t="s">
        <v>604</v>
      </c>
      <c r="FU8" s="10" t="s">
        <v>605</v>
      </c>
      <c r="FV8" s="10" t="s">
        <v>605</v>
      </c>
      <c r="FW8" s="10" t="s">
        <v>604</v>
      </c>
      <c r="FX8" s="10" t="s">
        <v>604</v>
      </c>
      <c r="FY8" s="209"/>
    </row>
    <row r="9" spans="1:181" ht="39.950000000000003" customHeight="1" x14ac:dyDescent="0.25">
      <c r="A9" s="206"/>
      <c r="B9" s="206"/>
      <c r="C9" s="11" t="s">
        <v>608</v>
      </c>
      <c r="D9" s="11" t="s">
        <v>279</v>
      </c>
      <c r="E9" s="11" t="s">
        <v>279</v>
      </c>
      <c r="F9" s="11" t="s">
        <v>279</v>
      </c>
      <c r="G9" s="11" t="s">
        <v>279</v>
      </c>
      <c r="H9" s="11" t="s">
        <v>135</v>
      </c>
      <c r="I9" s="11" t="s">
        <v>135</v>
      </c>
      <c r="J9" s="11" t="s">
        <v>185</v>
      </c>
      <c r="K9" s="11" t="s">
        <v>185</v>
      </c>
      <c r="L9" s="11" t="s">
        <v>121</v>
      </c>
      <c r="M9" s="11" t="s">
        <v>121</v>
      </c>
      <c r="N9" s="11" t="s">
        <v>121</v>
      </c>
      <c r="O9" s="11" t="s">
        <v>121</v>
      </c>
      <c r="P9" s="11" t="s">
        <v>121</v>
      </c>
      <c r="Q9" s="11" t="s">
        <v>121</v>
      </c>
      <c r="R9" s="11" t="s">
        <v>121</v>
      </c>
      <c r="S9" s="11" t="s">
        <v>121</v>
      </c>
      <c r="T9" s="11" t="s">
        <v>609</v>
      </c>
      <c r="U9" s="11" t="s">
        <v>609</v>
      </c>
      <c r="V9" s="11" t="s">
        <v>609</v>
      </c>
      <c r="W9" s="11" t="s">
        <v>610</v>
      </c>
      <c r="X9" s="11" t="s">
        <v>249</v>
      </c>
      <c r="Y9" s="11" t="s">
        <v>249</v>
      </c>
      <c r="Z9" s="11" t="s">
        <v>249</v>
      </c>
      <c r="AA9" s="11" t="s">
        <v>69</v>
      </c>
      <c r="AB9" s="11" t="s">
        <v>611</v>
      </c>
      <c r="AC9" s="11" t="s">
        <v>375</v>
      </c>
      <c r="AD9" s="11" t="s">
        <v>612</v>
      </c>
      <c r="AE9" s="11" t="s">
        <v>612</v>
      </c>
      <c r="AF9" s="11" t="s">
        <v>89</v>
      </c>
      <c r="AG9" s="11" t="s">
        <v>89</v>
      </c>
      <c r="AH9" s="11" t="s">
        <v>613</v>
      </c>
      <c r="AI9" s="11" t="s">
        <v>614</v>
      </c>
      <c r="AJ9" s="11" t="s">
        <v>614</v>
      </c>
      <c r="AK9" s="11" t="s">
        <v>615</v>
      </c>
      <c r="AL9" s="11" t="s">
        <v>616</v>
      </c>
      <c r="AM9" s="11" t="s">
        <v>617</v>
      </c>
      <c r="AN9" s="11" t="s">
        <v>118</v>
      </c>
      <c r="AO9" s="11" t="s">
        <v>118</v>
      </c>
      <c r="AP9" s="11" t="s">
        <v>118</v>
      </c>
      <c r="AQ9" s="11" t="s">
        <v>170</v>
      </c>
      <c r="AR9" s="11" t="s">
        <v>170</v>
      </c>
      <c r="AS9" s="11" t="s">
        <v>170</v>
      </c>
      <c r="AT9" s="11" t="s">
        <v>170</v>
      </c>
      <c r="AU9" s="11" t="s">
        <v>170</v>
      </c>
      <c r="AV9" s="11" t="s">
        <v>618</v>
      </c>
      <c r="AW9" s="11" t="s">
        <v>618</v>
      </c>
      <c r="AX9" s="11" t="s">
        <v>84</v>
      </c>
      <c r="AY9" s="11" t="s">
        <v>84</v>
      </c>
      <c r="AZ9" s="11" t="s">
        <v>84</v>
      </c>
      <c r="BA9" s="11" t="s">
        <v>84</v>
      </c>
      <c r="BB9" s="11" t="s">
        <v>84</v>
      </c>
      <c r="BC9" s="11" t="s">
        <v>84</v>
      </c>
      <c r="BD9" s="11" t="s">
        <v>94</v>
      </c>
      <c r="BE9" s="11" t="s">
        <v>99</v>
      </c>
      <c r="BF9" s="11" t="s">
        <v>99</v>
      </c>
      <c r="BG9" s="11" t="s">
        <v>99</v>
      </c>
      <c r="BH9" s="11" t="s">
        <v>38</v>
      </c>
      <c r="BI9" s="11" t="s">
        <v>38</v>
      </c>
      <c r="BJ9" s="11" t="s">
        <v>38</v>
      </c>
      <c r="BK9" s="11" t="s">
        <v>38</v>
      </c>
      <c r="BL9" s="11" t="s">
        <v>38</v>
      </c>
      <c r="BM9" s="11" t="s">
        <v>38</v>
      </c>
      <c r="BN9" s="11" t="s">
        <v>38</v>
      </c>
      <c r="BO9" s="11" t="s">
        <v>38</v>
      </c>
      <c r="BP9" s="11" t="s">
        <v>38</v>
      </c>
      <c r="BQ9" s="11" t="s">
        <v>38</v>
      </c>
      <c r="BR9" s="11" t="s">
        <v>38</v>
      </c>
      <c r="BS9" s="11" t="s">
        <v>38</v>
      </c>
      <c r="BT9" s="11" t="s">
        <v>38</v>
      </c>
      <c r="BU9" s="11" t="s">
        <v>38</v>
      </c>
      <c r="BV9" s="11" t="s">
        <v>619</v>
      </c>
      <c r="BW9" s="11" t="s">
        <v>619</v>
      </c>
      <c r="BX9" s="11" t="s">
        <v>351</v>
      </c>
      <c r="BY9" s="11" t="s">
        <v>351</v>
      </c>
      <c r="BZ9" s="11" t="s">
        <v>142</v>
      </c>
      <c r="CA9" s="11" t="s">
        <v>142</v>
      </c>
      <c r="CB9" s="11" t="s">
        <v>142</v>
      </c>
      <c r="CC9" s="11" t="s">
        <v>142</v>
      </c>
      <c r="CD9" s="11" t="s">
        <v>142</v>
      </c>
      <c r="CE9" s="11" t="s">
        <v>142</v>
      </c>
      <c r="CF9" s="11" t="s">
        <v>142</v>
      </c>
      <c r="CG9" s="11" t="s">
        <v>142</v>
      </c>
      <c r="CH9" s="11" t="s">
        <v>142</v>
      </c>
      <c r="CI9" s="11" t="s">
        <v>142</v>
      </c>
      <c r="CJ9" s="11" t="s">
        <v>142</v>
      </c>
      <c r="CK9" s="11" t="s">
        <v>142</v>
      </c>
      <c r="CL9" s="11" t="s">
        <v>167</v>
      </c>
      <c r="CM9" s="11" t="s">
        <v>167</v>
      </c>
      <c r="CN9" s="11" t="s">
        <v>167</v>
      </c>
      <c r="CO9" s="11" t="s">
        <v>167</v>
      </c>
      <c r="CP9" s="11" t="s">
        <v>180</v>
      </c>
      <c r="CQ9" s="11" t="s">
        <v>180</v>
      </c>
      <c r="CR9" s="11" t="s">
        <v>620</v>
      </c>
      <c r="CS9" s="11" t="s">
        <v>620</v>
      </c>
      <c r="CT9" s="11" t="s">
        <v>303</v>
      </c>
      <c r="CU9" s="11" t="s">
        <v>621</v>
      </c>
      <c r="CV9" s="11" t="s">
        <v>338</v>
      </c>
      <c r="CW9" s="11" t="s">
        <v>622</v>
      </c>
      <c r="CX9" s="11" t="s">
        <v>623</v>
      </c>
      <c r="CY9" s="11" t="s">
        <v>624</v>
      </c>
      <c r="CZ9" s="11" t="s">
        <v>135</v>
      </c>
      <c r="DA9" s="11" t="s">
        <v>135</v>
      </c>
      <c r="DB9" s="11" t="s">
        <v>121</v>
      </c>
      <c r="DC9" s="11" t="s">
        <v>121</v>
      </c>
      <c r="DD9" s="11" t="s">
        <v>69</v>
      </c>
      <c r="DE9" s="11" t="s">
        <v>625</v>
      </c>
      <c r="DF9" s="11" t="s">
        <v>626</v>
      </c>
      <c r="DG9" s="11" t="s">
        <v>627</v>
      </c>
      <c r="DH9" s="11" t="s">
        <v>628</v>
      </c>
      <c r="DI9" s="11" t="s">
        <v>629</v>
      </c>
      <c r="DJ9" s="11" t="s">
        <v>630</v>
      </c>
      <c r="DK9" s="11" t="s">
        <v>631</v>
      </c>
      <c r="DL9" s="11" t="s">
        <v>632</v>
      </c>
      <c r="DM9" s="11" t="s">
        <v>633</v>
      </c>
      <c r="DN9" s="11" t="s">
        <v>634</v>
      </c>
      <c r="DO9" s="11" t="s">
        <v>411</v>
      </c>
      <c r="DP9" s="11" t="s">
        <v>635</v>
      </c>
      <c r="DQ9" s="11" t="s">
        <v>276</v>
      </c>
      <c r="DR9" s="11" t="s">
        <v>636</v>
      </c>
      <c r="DS9" s="11" t="s">
        <v>637</v>
      </c>
      <c r="DT9" s="11" t="s">
        <v>234</v>
      </c>
      <c r="DU9" s="11" t="s">
        <v>638</v>
      </c>
      <c r="DV9" s="11" t="s">
        <v>639</v>
      </c>
      <c r="DW9" s="11" t="s">
        <v>640</v>
      </c>
      <c r="DX9" s="11" t="s">
        <v>246</v>
      </c>
      <c r="DY9" s="11" t="s">
        <v>246</v>
      </c>
      <c r="DZ9" s="11" t="s">
        <v>246</v>
      </c>
      <c r="EA9" s="11" t="s">
        <v>246</v>
      </c>
      <c r="EB9" s="11" t="s">
        <v>641</v>
      </c>
      <c r="EC9" s="11" t="s">
        <v>641</v>
      </c>
      <c r="ED9" s="11" t="s">
        <v>38</v>
      </c>
      <c r="EE9" s="11" t="s">
        <v>38</v>
      </c>
      <c r="EF9" s="11" t="s">
        <v>38</v>
      </c>
      <c r="EG9" s="11" t="s">
        <v>38</v>
      </c>
      <c r="EH9" s="11" t="s">
        <v>38</v>
      </c>
      <c r="EI9" s="11" t="s">
        <v>38</v>
      </c>
      <c r="EJ9" s="11" t="s">
        <v>642</v>
      </c>
      <c r="EK9" s="11" t="s">
        <v>642</v>
      </c>
      <c r="EL9" s="11" t="s">
        <v>643</v>
      </c>
      <c r="EM9" s="11" t="s">
        <v>643</v>
      </c>
      <c r="EN9" s="11" t="s">
        <v>643</v>
      </c>
      <c r="EO9" s="11" t="s">
        <v>643</v>
      </c>
      <c r="EP9" s="11" t="s">
        <v>334</v>
      </c>
      <c r="EQ9" s="11" t="s">
        <v>644</v>
      </c>
      <c r="ER9" s="11" t="s">
        <v>645</v>
      </c>
      <c r="ES9" s="11" t="s">
        <v>142</v>
      </c>
      <c r="ET9" s="11" t="s">
        <v>142</v>
      </c>
      <c r="EU9" s="11" t="s">
        <v>142</v>
      </c>
      <c r="EV9" s="11" t="s">
        <v>142</v>
      </c>
      <c r="EW9" s="11" t="s">
        <v>142</v>
      </c>
      <c r="EX9" s="11" t="s">
        <v>142</v>
      </c>
      <c r="EY9" s="11" t="s">
        <v>646</v>
      </c>
      <c r="EZ9" s="11" t="s">
        <v>646</v>
      </c>
      <c r="FA9" s="11" t="s">
        <v>646</v>
      </c>
      <c r="FB9" s="11" t="s">
        <v>646</v>
      </c>
      <c r="FC9" s="11" t="s">
        <v>647</v>
      </c>
      <c r="FD9" s="11" t="s">
        <v>648</v>
      </c>
      <c r="FE9" s="11" t="s">
        <v>648</v>
      </c>
      <c r="FF9" s="11" t="s">
        <v>648</v>
      </c>
      <c r="FG9" s="11" t="s">
        <v>649</v>
      </c>
      <c r="FH9" s="11" t="s">
        <v>650</v>
      </c>
      <c r="FI9" s="11" t="s">
        <v>650</v>
      </c>
      <c r="FJ9" s="11" t="s">
        <v>651</v>
      </c>
      <c r="FK9" s="11" t="s">
        <v>652</v>
      </c>
      <c r="FL9" s="11" t="s">
        <v>653</v>
      </c>
      <c r="FM9" s="11" t="s">
        <v>202</v>
      </c>
      <c r="FN9" s="11" t="s">
        <v>654</v>
      </c>
      <c r="FO9" s="206"/>
      <c r="FP9" s="1"/>
      <c r="FQ9" s="12" t="s">
        <v>655</v>
      </c>
      <c r="FR9" s="12" t="s">
        <v>22</v>
      </c>
      <c r="FS9" s="12" t="s">
        <v>656</v>
      </c>
      <c r="FT9" s="12" t="s">
        <v>657</v>
      </c>
      <c r="FU9" s="12" t="s">
        <v>32</v>
      </c>
      <c r="FV9" s="12" t="s">
        <v>658</v>
      </c>
      <c r="FW9" s="12" t="s">
        <v>648</v>
      </c>
      <c r="FX9" s="12" t="s">
        <v>648</v>
      </c>
      <c r="FY9" s="209"/>
    </row>
    <row r="10" spans="1:181" ht="39.950000000000003" customHeight="1" x14ac:dyDescent="0.25">
      <c r="A10" s="206"/>
      <c r="B10" s="206"/>
      <c r="C10" s="9" t="s">
        <v>659</v>
      </c>
      <c r="D10" s="9" t="s">
        <v>660</v>
      </c>
      <c r="E10" s="9" t="s">
        <v>661</v>
      </c>
      <c r="F10" s="9" t="s">
        <v>662</v>
      </c>
      <c r="G10" s="9" t="s">
        <v>663</v>
      </c>
      <c r="H10" s="9" t="s">
        <v>393</v>
      </c>
      <c r="I10" s="9" t="s">
        <v>664</v>
      </c>
      <c r="J10" s="9" t="s">
        <v>665</v>
      </c>
      <c r="K10" s="9" t="s">
        <v>666</v>
      </c>
      <c r="L10" s="9" t="s">
        <v>667</v>
      </c>
      <c r="M10" s="9" t="s">
        <v>668</v>
      </c>
      <c r="N10" s="9" t="s">
        <v>669</v>
      </c>
      <c r="O10" s="9" t="s">
        <v>670</v>
      </c>
      <c r="P10" s="9" t="s">
        <v>671</v>
      </c>
      <c r="Q10" s="9" t="s">
        <v>672</v>
      </c>
      <c r="R10" s="9" t="s">
        <v>673</v>
      </c>
      <c r="S10" s="9" t="s">
        <v>674</v>
      </c>
      <c r="T10" s="9" t="s">
        <v>675</v>
      </c>
      <c r="U10" s="9" t="s">
        <v>676</v>
      </c>
      <c r="V10" s="9" t="s">
        <v>677</v>
      </c>
      <c r="W10" s="9" t="s">
        <v>678</v>
      </c>
      <c r="X10" s="9" t="s">
        <v>679</v>
      </c>
      <c r="Y10" s="9" t="s">
        <v>680</v>
      </c>
      <c r="Z10" s="9" t="s">
        <v>253</v>
      </c>
      <c r="AA10" s="9" t="s">
        <v>681</v>
      </c>
      <c r="AB10" s="9" t="s">
        <v>682</v>
      </c>
      <c r="AC10" s="9" t="s">
        <v>376</v>
      </c>
      <c r="AD10" s="9" t="s">
        <v>683</v>
      </c>
      <c r="AE10" s="9" t="s">
        <v>684</v>
      </c>
      <c r="AF10" s="9" t="s">
        <v>685</v>
      </c>
      <c r="AG10" s="9" t="s">
        <v>686</v>
      </c>
      <c r="AH10" s="9" t="s">
        <v>613</v>
      </c>
      <c r="AI10" s="9" t="s">
        <v>687</v>
      </c>
      <c r="AJ10" s="9" t="s">
        <v>688</v>
      </c>
      <c r="AK10" s="9" t="s">
        <v>689</v>
      </c>
      <c r="AL10" s="9" t="s">
        <v>690</v>
      </c>
      <c r="AM10" s="9" t="s">
        <v>691</v>
      </c>
      <c r="AN10" s="9" t="s">
        <v>692</v>
      </c>
      <c r="AO10" s="9" t="s">
        <v>693</v>
      </c>
      <c r="AP10" s="9" t="s">
        <v>694</v>
      </c>
      <c r="AQ10" s="9" t="s">
        <v>530</v>
      </c>
      <c r="AR10" s="9" t="s">
        <v>522</v>
      </c>
      <c r="AS10" s="9" t="s">
        <v>695</v>
      </c>
      <c r="AT10" s="9" t="s">
        <v>696</v>
      </c>
      <c r="AU10" s="9" t="s">
        <v>697</v>
      </c>
      <c r="AV10" s="9" t="s">
        <v>698</v>
      </c>
      <c r="AW10" s="9" t="s">
        <v>699</v>
      </c>
      <c r="AX10" s="9" t="s">
        <v>700</v>
      </c>
      <c r="AY10" s="9" t="s">
        <v>701</v>
      </c>
      <c r="AZ10" s="9" t="s">
        <v>702</v>
      </c>
      <c r="BA10" s="9" t="s">
        <v>703</v>
      </c>
      <c r="BB10" s="9" t="s">
        <v>704</v>
      </c>
      <c r="BC10" s="9" t="s">
        <v>705</v>
      </c>
      <c r="BD10" s="9" t="s">
        <v>706</v>
      </c>
      <c r="BE10" s="9" t="s">
        <v>707</v>
      </c>
      <c r="BF10" s="9" t="s">
        <v>708</v>
      </c>
      <c r="BG10" s="9" t="s">
        <v>709</v>
      </c>
      <c r="BH10" s="9" t="s">
        <v>710</v>
      </c>
      <c r="BI10" s="9" t="s">
        <v>711</v>
      </c>
      <c r="BJ10" s="9" t="s">
        <v>712</v>
      </c>
      <c r="BK10" s="9" t="s">
        <v>713</v>
      </c>
      <c r="BL10" s="9" t="s">
        <v>714</v>
      </c>
      <c r="BM10" s="9" t="s">
        <v>715</v>
      </c>
      <c r="BN10" s="9" t="s">
        <v>716</v>
      </c>
      <c r="BO10" s="9" t="s">
        <v>717</v>
      </c>
      <c r="BP10" s="9" t="s">
        <v>718</v>
      </c>
      <c r="BQ10" s="9" t="s">
        <v>719</v>
      </c>
      <c r="BR10" s="9" t="s">
        <v>720</v>
      </c>
      <c r="BS10" s="9" t="s">
        <v>721</v>
      </c>
      <c r="BT10" s="9" t="s">
        <v>722</v>
      </c>
      <c r="BU10" s="9" t="s">
        <v>39</v>
      </c>
      <c r="BV10" s="9" t="s">
        <v>723</v>
      </c>
      <c r="BW10" s="9" t="s">
        <v>724</v>
      </c>
      <c r="BX10" s="9" t="s">
        <v>725</v>
      </c>
      <c r="BY10" s="9" t="s">
        <v>726</v>
      </c>
      <c r="BZ10" s="9" t="s">
        <v>397</v>
      </c>
      <c r="CA10" s="9" t="s">
        <v>727</v>
      </c>
      <c r="CB10" s="9" t="s">
        <v>728</v>
      </c>
      <c r="CC10" s="9" t="s">
        <v>729</v>
      </c>
      <c r="CD10" s="9" t="s">
        <v>730</v>
      </c>
      <c r="CE10" s="9" t="s">
        <v>731</v>
      </c>
      <c r="CF10" s="9" t="s">
        <v>732</v>
      </c>
      <c r="CG10" s="9" t="s">
        <v>733</v>
      </c>
      <c r="CH10" s="9" t="s">
        <v>734</v>
      </c>
      <c r="CI10" s="9" t="s">
        <v>735</v>
      </c>
      <c r="CJ10" s="9" t="s">
        <v>736</v>
      </c>
      <c r="CK10" s="9" t="s">
        <v>737</v>
      </c>
      <c r="CL10" s="9" t="s">
        <v>738</v>
      </c>
      <c r="CM10" s="9" t="s">
        <v>739</v>
      </c>
      <c r="CN10" s="9" t="s">
        <v>740</v>
      </c>
      <c r="CO10" s="9" t="s">
        <v>741</v>
      </c>
      <c r="CP10" s="9" t="s">
        <v>742</v>
      </c>
      <c r="CQ10" s="9" t="s">
        <v>743</v>
      </c>
      <c r="CR10" s="9" t="s">
        <v>744</v>
      </c>
      <c r="CS10" s="9" t="s">
        <v>745</v>
      </c>
      <c r="CT10" s="9" t="s">
        <v>304</v>
      </c>
      <c r="CU10" s="9" t="s">
        <v>746</v>
      </c>
      <c r="CV10" s="9" t="s">
        <v>747</v>
      </c>
      <c r="CW10" s="9" t="s">
        <v>378</v>
      </c>
      <c r="CX10" s="9" t="s">
        <v>748</v>
      </c>
      <c r="CY10" s="9" t="s">
        <v>749</v>
      </c>
      <c r="CZ10" s="9" t="s">
        <v>750</v>
      </c>
      <c r="DA10" s="9" t="s">
        <v>751</v>
      </c>
      <c r="DB10" s="9" t="s">
        <v>752</v>
      </c>
      <c r="DC10" s="9" t="s">
        <v>753</v>
      </c>
      <c r="DD10" s="9" t="s">
        <v>754</v>
      </c>
      <c r="DE10" s="9" t="s">
        <v>755</v>
      </c>
      <c r="DF10" s="9" t="s">
        <v>756</v>
      </c>
      <c r="DG10" s="9" t="s">
        <v>757</v>
      </c>
      <c r="DH10" s="9" t="s">
        <v>758</v>
      </c>
      <c r="DI10" s="9" t="s">
        <v>759</v>
      </c>
      <c r="DJ10" s="9" t="s">
        <v>760</v>
      </c>
      <c r="DK10" s="9" t="s">
        <v>761</v>
      </c>
      <c r="DL10" s="9" t="s">
        <v>762</v>
      </c>
      <c r="DM10" s="9" t="s">
        <v>763</v>
      </c>
      <c r="DN10" s="9" t="s">
        <v>764</v>
      </c>
      <c r="DO10" s="9" t="s">
        <v>765</v>
      </c>
      <c r="DP10" s="9" t="s">
        <v>766</v>
      </c>
      <c r="DQ10" s="9" t="s">
        <v>277</v>
      </c>
      <c r="DR10" s="9" t="s">
        <v>767</v>
      </c>
      <c r="DS10" s="9" t="s">
        <v>768</v>
      </c>
      <c r="DT10" s="9" t="s">
        <v>235</v>
      </c>
      <c r="DU10" s="9" t="s">
        <v>769</v>
      </c>
      <c r="DV10" s="9" t="s">
        <v>770</v>
      </c>
      <c r="DW10" s="9" t="s">
        <v>771</v>
      </c>
      <c r="DX10" s="9" t="s">
        <v>772</v>
      </c>
      <c r="DY10" s="9" t="s">
        <v>773</v>
      </c>
      <c r="DZ10" s="9" t="s">
        <v>774</v>
      </c>
      <c r="EA10" s="9" t="s">
        <v>775</v>
      </c>
      <c r="EB10" s="9" t="s">
        <v>776</v>
      </c>
      <c r="EC10" s="9" t="s">
        <v>777</v>
      </c>
      <c r="ED10" s="9" t="s">
        <v>778</v>
      </c>
      <c r="EE10" s="9" t="s">
        <v>779</v>
      </c>
      <c r="EF10" s="9" t="s">
        <v>780</v>
      </c>
      <c r="EG10" s="9" t="s">
        <v>781</v>
      </c>
      <c r="EH10" s="9" t="s">
        <v>782</v>
      </c>
      <c r="EI10" s="9" t="s">
        <v>783</v>
      </c>
      <c r="EJ10" s="9" t="s">
        <v>784</v>
      </c>
      <c r="EK10" s="9" t="s">
        <v>785</v>
      </c>
      <c r="EL10" s="9" t="s">
        <v>786</v>
      </c>
      <c r="EM10" s="9" t="s">
        <v>787</v>
      </c>
      <c r="EN10" s="9" t="s">
        <v>788</v>
      </c>
      <c r="EO10" s="9" t="s">
        <v>789</v>
      </c>
      <c r="EP10" s="9" t="s">
        <v>790</v>
      </c>
      <c r="EQ10" s="9" t="s">
        <v>791</v>
      </c>
      <c r="ER10" s="9" t="s">
        <v>792</v>
      </c>
      <c r="ES10" s="9" t="s">
        <v>793</v>
      </c>
      <c r="ET10" s="9" t="s">
        <v>794</v>
      </c>
      <c r="EU10" s="9" t="s">
        <v>795</v>
      </c>
      <c r="EV10" s="9" t="s">
        <v>796</v>
      </c>
      <c r="EW10" s="9" t="s">
        <v>797</v>
      </c>
      <c r="EX10" s="9" t="s">
        <v>408</v>
      </c>
      <c r="EY10" s="9" t="s">
        <v>798</v>
      </c>
      <c r="EZ10" s="9" t="s">
        <v>799</v>
      </c>
      <c r="FA10" s="9" t="s">
        <v>800</v>
      </c>
      <c r="FB10" s="9" t="s">
        <v>801</v>
      </c>
      <c r="FC10" s="9" t="s">
        <v>802</v>
      </c>
      <c r="FD10" s="9" t="s">
        <v>803</v>
      </c>
      <c r="FE10" s="9" t="s">
        <v>804</v>
      </c>
      <c r="FF10" s="9" t="s">
        <v>805</v>
      </c>
      <c r="FG10" s="9" t="s">
        <v>806</v>
      </c>
      <c r="FH10" s="9" t="s">
        <v>807</v>
      </c>
      <c r="FI10" s="9" t="s">
        <v>808</v>
      </c>
      <c r="FJ10" s="9" t="s">
        <v>809</v>
      </c>
      <c r="FK10" s="9" t="s">
        <v>810</v>
      </c>
      <c r="FL10" s="9" t="s">
        <v>811</v>
      </c>
      <c r="FM10" s="9" t="s">
        <v>203</v>
      </c>
      <c r="FN10" s="9" t="s">
        <v>812</v>
      </c>
      <c r="FO10" s="206" t="s">
        <v>813</v>
      </c>
      <c r="FP10" s="1"/>
      <c r="FQ10" s="10" t="s">
        <v>814</v>
      </c>
      <c r="FR10" s="10" t="s">
        <v>815</v>
      </c>
      <c r="FS10" s="10" t="s">
        <v>816</v>
      </c>
      <c r="FT10" s="10" t="s">
        <v>817</v>
      </c>
      <c r="FU10" s="10" t="s">
        <v>818</v>
      </c>
      <c r="FV10" s="10" t="s">
        <v>819</v>
      </c>
      <c r="FW10" s="10" t="s">
        <v>820</v>
      </c>
      <c r="FX10" s="10" t="s">
        <v>821</v>
      </c>
      <c r="FY10" s="209" t="s">
        <v>813</v>
      </c>
    </row>
    <row r="11" spans="1:181" ht="24" customHeight="1" x14ac:dyDescent="0.25">
      <c r="A11" s="13" t="s">
        <v>81</v>
      </c>
      <c r="B11" s="13" t="s">
        <v>822</v>
      </c>
      <c r="C11" s="14">
        <v>74.3</v>
      </c>
      <c r="D11" s="14">
        <v>639.9</v>
      </c>
      <c r="E11" s="14">
        <v>214</v>
      </c>
      <c r="F11" s="14"/>
      <c r="G11" s="14"/>
      <c r="H11" s="14">
        <v>0</v>
      </c>
      <c r="I11" s="14">
        <v>79.3</v>
      </c>
      <c r="J11" s="14"/>
      <c r="K11" s="14">
        <v>0</v>
      </c>
      <c r="L11" s="14">
        <v>180.6</v>
      </c>
      <c r="M11" s="14">
        <v>199.8</v>
      </c>
      <c r="N11" s="14">
        <v>204.3</v>
      </c>
      <c r="O11" s="14">
        <v>288.60000000000002</v>
      </c>
      <c r="P11" s="14">
        <v>206.2</v>
      </c>
      <c r="Q11" s="14">
        <v>104.4</v>
      </c>
      <c r="R11" s="14">
        <v>543.79999999999995</v>
      </c>
      <c r="S11" s="14">
        <v>2.8</v>
      </c>
      <c r="T11" s="14"/>
      <c r="U11" s="14"/>
      <c r="V11" s="14"/>
      <c r="W11" s="14">
        <v>110.2</v>
      </c>
      <c r="X11" s="14">
        <v>7.7</v>
      </c>
      <c r="Y11" s="14">
        <v>5.2</v>
      </c>
      <c r="Z11" s="14">
        <v>21.9</v>
      </c>
      <c r="AA11" s="14">
        <v>62.9</v>
      </c>
      <c r="AB11" s="14">
        <v>87.7</v>
      </c>
      <c r="AC11" s="14"/>
      <c r="AD11" s="14"/>
      <c r="AE11" s="14"/>
      <c r="AF11" s="14">
        <v>6.5</v>
      </c>
      <c r="AG11" s="14">
        <v>143.9</v>
      </c>
      <c r="AH11" s="14">
        <v>34</v>
      </c>
      <c r="AI11" s="14">
        <v>44.9</v>
      </c>
      <c r="AJ11" s="14">
        <v>21.8</v>
      </c>
      <c r="AK11" s="14">
        <v>18.399999999999999</v>
      </c>
      <c r="AL11" s="14">
        <v>11.6</v>
      </c>
      <c r="AM11" s="14">
        <v>57.2</v>
      </c>
      <c r="AN11" s="14">
        <v>180.6</v>
      </c>
      <c r="AO11" s="14">
        <v>180.2</v>
      </c>
      <c r="AP11" s="14">
        <v>181.3</v>
      </c>
      <c r="AQ11" s="14">
        <v>101.7</v>
      </c>
      <c r="AR11" s="14">
        <v>25.5</v>
      </c>
      <c r="AS11" s="14">
        <v>31.6</v>
      </c>
      <c r="AT11" s="14">
        <v>17.399999999999999</v>
      </c>
      <c r="AU11" s="14">
        <v>20.399999999999999</v>
      </c>
      <c r="AV11" s="14"/>
      <c r="AW11" s="14"/>
      <c r="AX11" s="14">
        <v>6.7</v>
      </c>
      <c r="AY11" s="14">
        <v>85.6</v>
      </c>
      <c r="AZ11" s="14"/>
      <c r="BA11" s="14"/>
      <c r="BB11" s="14"/>
      <c r="BC11" s="14"/>
      <c r="BD11" s="14">
        <v>6.2</v>
      </c>
      <c r="BE11" s="14">
        <v>0</v>
      </c>
      <c r="BF11" s="14"/>
      <c r="BG11" s="14">
        <v>44.5</v>
      </c>
      <c r="BH11" s="14"/>
      <c r="BI11" s="14"/>
      <c r="BJ11" s="14"/>
      <c r="BK11" s="14">
        <v>91.9</v>
      </c>
      <c r="BL11" s="14">
        <v>149.1</v>
      </c>
      <c r="BM11" s="14">
        <v>149</v>
      </c>
      <c r="BN11" s="14">
        <v>150.4</v>
      </c>
      <c r="BO11" s="14">
        <v>230.3</v>
      </c>
      <c r="BP11" s="14">
        <v>39.299999999999997</v>
      </c>
      <c r="BQ11" s="14">
        <v>27.8</v>
      </c>
      <c r="BR11" s="14"/>
      <c r="BS11" s="14"/>
      <c r="BT11" s="14"/>
      <c r="BU11" s="14">
        <v>21.9</v>
      </c>
      <c r="BV11" s="14"/>
      <c r="BW11" s="14"/>
      <c r="BX11" s="14">
        <v>4.2</v>
      </c>
      <c r="BY11" s="14">
        <v>0.8</v>
      </c>
      <c r="BZ11" s="14">
        <v>185.7</v>
      </c>
      <c r="CA11" s="14">
        <v>110.4</v>
      </c>
      <c r="CB11" s="14">
        <v>65.900000000000006</v>
      </c>
      <c r="CC11" s="14">
        <v>76.8</v>
      </c>
      <c r="CD11" s="14">
        <v>30.5</v>
      </c>
      <c r="CE11" s="14"/>
      <c r="CF11" s="14">
        <v>48.1</v>
      </c>
      <c r="CG11" s="14">
        <v>49.2</v>
      </c>
      <c r="CH11" s="14">
        <v>141.1</v>
      </c>
      <c r="CI11" s="14">
        <v>143.30000000000001</v>
      </c>
      <c r="CJ11" s="14">
        <v>168.6</v>
      </c>
      <c r="CK11" s="14">
        <v>182.6</v>
      </c>
      <c r="CL11" s="14">
        <v>0</v>
      </c>
      <c r="CM11" s="14">
        <v>0</v>
      </c>
      <c r="CN11" s="14">
        <v>0</v>
      </c>
      <c r="CO11" s="14">
        <v>0</v>
      </c>
      <c r="CP11" s="14">
        <v>209.8</v>
      </c>
      <c r="CQ11" s="14">
        <v>101.4</v>
      </c>
      <c r="CR11" s="14">
        <v>7.1</v>
      </c>
      <c r="CS11" s="14">
        <v>3.2</v>
      </c>
      <c r="CT11" s="14">
        <v>24.7</v>
      </c>
      <c r="CU11" s="14">
        <v>0</v>
      </c>
      <c r="CV11" s="14">
        <v>9.3000000000000007</v>
      </c>
      <c r="CW11" s="14"/>
      <c r="CX11" s="14">
        <v>0</v>
      </c>
      <c r="CY11" s="14">
        <v>2.5</v>
      </c>
      <c r="CZ11" s="14">
        <v>0</v>
      </c>
      <c r="DA11" s="14">
        <v>0</v>
      </c>
      <c r="DB11" s="14">
        <v>0</v>
      </c>
      <c r="DC11" s="14">
        <v>0</v>
      </c>
      <c r="DD11" s="14">
        <v>0.6</v>
      </c>
      <c r="DE11" s="14">
        <v>1.6</v>
      </c>
      <c r="DF11" s="14">
        <v>2.6</v>
      </c>
      <c r="DG11" s="14">
        <v>18.899999999999999</v>
      </c>
      <c r="DH11" s="14">
        <v>0</v>
      </c>
      <c r="DI11" s="14">
        <v>0</v>
      </c>
      <c r="DJ11" s="14">
        <v>3.6</v>
      </c>
      <c r="DK11" s="14">
        <v>15</v>
      </c>
      <c r="DL11" s="14">
        <v>0</v>
      </c>
      <c r="DM11" s="14">
        <v>0</v>
      </c>
      <c r="DN11" s="14">
        <v>7.3</v>
      </c>
      <c r="DO11" s="14">
        <v>20.3</v>
      </c>
      <c r="DP11" s="14">
        <v>0</v>
      </c>
      <c r="DQ11" s="14"/>
      <c r="DR11" s="14">
        <v>4.5999999999999996</v>
      </c>
      <c r="DS11" s="14">
        <v>1.3</v>
      </c>
      <c r="DT11" s="14"/>
      <c r="DU11" s="14">
        <v>3.9</v>
      </c>
      <c r="DV11" s="14">
        <v>0</v>
      </c>
      <c r="DW11" s="14">
        <v>0</v>
      </c>
      <c r="DX11" s="14">
        <v>5.9</v>
      </c>
      <c r="DY11" s="14">
        <v>3.6</v>
      </c>
      <c r="DZ11" s="14">
        <v>3.1</v>
      </c>
      <c r="EA11" s="14">
        <v>4.9000000000000004</v>
      </c>
      <c r="EB11" s="14">
        <v>28.1</v>
      </c>
      <c r="EC11" s="14">
        <v>42.1</v>
      </c>
      <c r="ED11" s="14">
        <v>0</v>
      </c>
      <c r="EE11" s="14">
        <v>38.6</v>
      </c>
      <c r="EF11" s="14">
        <v>49.9</v>
      </c>
      <c r="EG11" s="14">
        <v>2.8</v>
      </c>
      <c r="EH11" s="14">
        <v>2.2999999999999998</v>
      </c>
      <c r="EI11" s="14">
        <v>0</v>
      </c>
      <c r="EJ11" s="14">
        <v>5.2</v>
      </c>
      <c r="EK11" s="14">
        <v>1.8</v>
      </c>
      <c r="EL11" s="14">
        <v>7.6</v>
      </c>
      <c r="EM11" s="14">
        <v>3.6</v>
      </c>
      <c r="EN11" s="14">
        <v>4</v>
      </c>
      <c r="EO11" s="14">
        <v>4.2</v>
      </c>
      <c r="EP11" s="14">
        <v>4.3</v>
      </c>
      <c r="EQ11" s="14">
        <v>0</v>
      </c>
      <c r="ER11" s="14">
        <v>0</v>
      </c>
      <c r="ES11" s="14">
        <v>0</v>
      </c>
      <c r="ET11" s="14">
        <v>0.6</v>
      </c>
      <c r="EU11" s="14">
        <v>7.9</v>
      </c>
      <c r="EV11" s="14">
        <v>5.2</v>
      </c>
      <c r="EW11" s="14">
        <v>0</v>
      </c>
      <c r="EX11" s="14">
        <v>0</v>
      </c>
      <c r="EY11" s="14">
        <v>4.2</v>
      </c>
      <c r="EZ11" s="14">
        <v>2.2000000000000002</v>
      </c>
      <c r="FA11" s="14">
        <v>2.4</v>
      </c>
      <c r="FB11" s="14">
        <v>2.5</v>
      </c>
      <c r="FC11" s="14">
        <v>0</v>
      </c>
      <c r="FD11" s="14">
        <v>7.3</v>
      </c>
      <c r="FE11" s="14">
        <v>17.5</v>
      </c>
      <c r="FF11" s="14">
        <v>10</v>
      </c>
      <c r="FG11" s="14">
        <v>8.3000000000000007</v>
      </c>
      <c r="FH11" s="14"/>
      <c r="FI11" s="14"/>
      <c r="FJ11" s="14">
        <v>14.9</v>
      </c>
      <c r="FK11" s="14">
        <v>16.3</v>
      </c>
      <c r="FL11" s="14">
        <v>9.1</v>
      </c>
      <c r="FM11" s="14">
        <v>6.5</v>
      </c>
      <c r="FN11" s="14">
        <v>11.3</v>
      </c>
      <c r="FO11" s="14">
        <v>7096.4</v>
      </c>
      <c r="FP11" s="15"/>
      <c r="FQ11" s="14">
        <v>20.5</v>
      </c>
      <c r="FR11" s="14">
        <v>0</v>
      </c>
      <c r="FS11" s="14">
        <v>2.6</v>
      </c>
      <c r="FT11" s="14">
        <v>4.5970399999999998</v>
      </c>
      <c r="FU11" s="14">
        <v>28.18</v>
      </c>
      <c r="FV11" s="14">
        <v>18.95</v>
      </c>
      <c r="FW11" s="14">
        <v>5.7</v>
      </c>
      <c r="FX11" s="14">
        <v>6.2</v>
      </c>
      <c r="FY11" s="14">
        <v>86.727040000000002</v>
      </c>
    </row>
    <row r="12" spans="1:181" ht="24" customHeight="1" x14ac:dyDescent="0.25">
      <c r="A12" s="16" t="s">
        <v>81</v>
      </c>
      <c r="B12" s="16" t="s">
        <v>823</v>
      </c>
      <c r="C12" s="17">
        <v>55.7</v>
      </c>
      <c r="D12" s="17">
        <v>645.9</v>
      </c>
      <c r="E12" s="17">
        <v>216.8</v>
      </c>
      <c r="F12" s="17"/>
      <c r="G12" s="17"/>
      <c r="H12" s="17">
        <v>0</v>
      </c>
      <c r="I12" s="17">
        <v>81</v>
      </c>
      <c r="J12" s="17"/>
      <c r="K12" s="17">
        <v>0</v>
      </c>
      <c r="L12" s="17">
        <v>181</v>
      </c>
      <c r="M12" s="17">
        <v>199.5</v>
      </c>
      <c r="N12" s="17">
        <v>204.3</v>
      </c>
      <c r="O12" s="17">
        <v>286.3</v>
      </c>
      <c r="P12" s="17">
        <v>207.1</v>
      </c>
      <c r="Q12" s="17">
        <v>104.5</v>
      </c>
      <c r="R12" s="17">
        <v>551.5</v>
      </c>
      <c r="S12" s="17">
        <v>2.8</v>
      </c>
      <c r="T12" s="17"/>
      <c r="U12" s="17"/>
      <c r="V12" s="17"/>
      <c r="W12" s="17">
        <v>109.9</v>
      </c>
      <c r="X12" s="17">
        <v>8.1999999999999993</v>
      </c>
      <c r="Y12" s="17">
        <v>5.2</v>
      </c>
      <c r="Z12" s="17">
        <v>22.5</v>
      </c>
      <c r="AA12" s="17">
        <v>52.6</v>
      </c>
      <c r="AB12" s="17">
        <v>59.1</v>
      </c>
      <c r="AC12" s="17"/>
      <c r="AD12" s="17"/>
      <c r="AE12" s="17"/>
      <c r="AF12" s="17">
        <v>6.5</v>
      </c>
      <c r="AG12" s="17">
        <v>144.4</v>
      </c>
      <c r="AH12" s="17">
        <v>34</v>
      </c>
      <c r="AI12" s="17">
        <v>58.3</v>
      </c>
      <c r="AJ12" s="17">
        <v>22.7</v>
      </c>
      <c r="AK12" s="17">
        <v>18.5</v>
      </c>
      <c r="AL12" s="17">
        <v>11.5</v>
      </c>
      <c r="AM12" s="17">
        <v>58.2</v>
      </c>
      <c r="AN12" s="17">
        <v>180.9</v>
      </c>
      <c r="AO12" s="17">
        <v>181.4</v>
      </c>
      <c r="AP12" s="17">
        <v>182</v>
      </c>
      <c r="AQ12" s="17">
        <v>102.7</v>
      </c>
      <c r="AR12" s="17">
        <v>20.2</v>
      </c>
      <c r="AS12" s="17">
        <v>32.4</v>
      </c>
      <c r="AT12" s="17">
        <v>0</v>
      </c>
      <c r="AU12" s="17">
        <v>21.7</v>
      </c>
      <c r="AV12" s="17"/>
      <c r="AW12" s="17"/>
      <c r="AX12" s="17">
        <v>6.8</v>
      </c>
      <c r="AY12" s="17">
        <v>86</v>
      </c>
      <c r="AZ12" s="17"/>
      <c r="BA12" s="17"/>
      <c r="BB12" s="17"/>
      <c r="BC12" s="17"/>
      <c r="BD12" s="17">
        <v>29.6</v>
      </c>
      <c r="BE12" s="17">
        <v>0</v>
      </c>
      <c r="BF12" s="17"/>
      <c r="BG12" s="17">
        <v>44.9</v>
      </c>
      <c r="BH12" s="17"/>
      <c r="BI12" s="17"/>
      <c r="BJ12" s="17"/>
      <c r="BK12" s="17">
        <v>92.2</v>
      </c>
      <c r="BL12" s="17">
        <v>139.4</v>
      </c>
      <c r="BM12" s="17">
        <v>139.30000000000001</v>
      </c>
      <c r="BN12" s="17">
        <v>138.9</v>
      </c>
      <c r="BO12" s="17">
        <v>221.4</v>
      </c>
      <c r="BP12" s="17">
        <v>40.1</v>
      </c>
      <c r="BQ12" s="17">
        <v>28.4</v>
      </c>
      <c r="BR12" s="17"/>
      <c r="BS12" s="17"/>
      <c r="BT12" s="17"/>
      <c r="BU12" s="17">
        <v>22.7</v>
      </c>
      <c r="BV12" s="17"/>
      <c r="BW12" s="17"/>
      <c r="BX12" s="17">
        <v>4.2</v>
      </c>
      <c r="BY12" s="17">
        <v>0.8</v>
      </c>
      <c r="BZ12" s="17">
        <v>118.6</v>
      </c>
      <c r="CA12" s="17">
        <v>111.3</v>
      </c>
      <c r="CB12" s="17">
        <v>66.3</v>
      </c>
      <c r="CC12" s="17">
        <v>77.099999999999994</v>
      </c>
      <c r="CD12" s="17">
        <v>30.8</v>
      </c>
      <c r="CE12" s="17"/>
      <c r="CF12" s="17">
        <v>48</v>
      </c>
      <c r="CG12" s="17">
        <v>49.1</v>
      </c>
      <c r="CH12" s="17">
        <v>141.4</v>
      </c>
      <c r="CI12" s="17">
        <v>143.6</v>
      </c>
      <c r="CJ12" s="17">
        <v>169</v>
      </c>
      <c r="CK12" s="17">
        <v>183</v>
      </c>
      <c r="CL12" s="17">
        <v>0</v>
      </c>
      <c r="CM12" s="17">
        <v>0</v>
      </c>
      <c r="CN12" s="17">
        <v>0</v>
      </c>
      <c r="CO12" s="17">
        <v>0</v>
      </c>
      <c r="CP12" s="17">
        <v>209.7</v>
      </c>
      <c r="CQ12" s="17">
        <v>101.4</v>
      </c>
      <c r="CR12" s="17">
        <v>7.1</v>
      </c>
      <c r="CS12" s="17">
        <v>3.4</v>
      </c>
      <c r="CT12" s="17">
        <v>36</v>
      </c>
      <c r="CU12" s="17">
        <v>0</v>
      </c>
      <c r="CV12" s="17">
        <v>10.3</v>
      </c>
      <c r="CW12" s="17"/>
      <c r="CX12" s="17">
        <v>0</v>
      </c>
      <c r="CY12" s="17">
        <v>2.6</v>
      </c>
      <c r="CZ12" s="17">
        <v>0</v>
      </c>
      <c r="DA12" s="17">
        <v>0</v>
      </c>
      <c r="DB12" s="17">
        <v>0</v>
      </c>
      <c r="DC12" s="17">
        <v>0</v>
      </c>
      <c r="DD12" s="17">
        <v>0.6</v>
      </c>
      <c r="DE12" s="17">
        <v>1.6</v>
      </c>
      <c r="DF12" s="17">
        <v>2.5</v>
      </c>
      <c r="DG12" s="17">
        <v>19.2</v>
      </c>
      <c r="DH12" s="17">
        <v>0</v>
      </c>
      <c r="DI12" s="17">
        <v>3.6</v>
      </c>
      <c r="DJ12" s="17">
        <v>3.6</v>
      </c>
      <c r="DK12" s="17">
        <v>15</v>
      </c>
      <c r="DL12" s="17">
        <v>0</v>
      </c>
      <c r="DM12" s="17">
        <v>0</v>
      </c>
      <c r="DN12" s="17">
        <v>8.8000000000000007</v>
      </c>
      <c r="DO12" s="17">
        <v>27.1</v>
      </c>
      <c r="DP12" s="17">
        <v>0</v>
      </c>
      <c r="DQ12" s="17"/>
      <c r="DR12" s="17">
        <v>5.5</v>
      </c>
      <c r="DS12" s="17">
        <v>1.3</v>
      </c>
      <c r="DT12" s="17"/>
      <c r="DU12" s="17">
        <v>3.9</v>
      </c>
      <c r="DV12" s="17">
        <v>0</v>
      </c>
      <c r="DW12" s="17">
        <v>0</v>
      </c>
      <c r="DX12" s="17">
        <v>5.9</v>
      </c>
      <c r="DY12" s="17">
        <v>3.7</v>
      </c>
      <c r="DZ12" s="17">
        <v>3.5</v>
      </c>
      <c r="EA12" s="17">
        <v>4.8</v>
      </c>
      <c r="EB12" s="17">
        <v>27.1</v>
      </c>
      <c r="EC12" s="17">
        <v>36</v>
      </c>
      <c r="ED12" s="17">
        <v>0</v>
      </c>
      <c r="EE12" s="17">
        <v>41.1</v>
      </c>
      <c r="EF12" s="17">
        <v>44.1</v>
      </c>
      <c r="EG12" s="17">
        <v>2.8</v>
      </c>
      <c r="EH12" s="17">
        <v>2.7</v>
      </c>
      <c r="EI12" s="17">
        <v>0</v>
      </c>
      <c r="EJ12" s="17">
        <v>5.2</v>
      </c>
      <c r="EK12" s="17">
        <v>1.8</v>
      </c>
      <c r="EL12" s="17">
        <v>7.6</v>
      </c>
      <c r="EM12" s="17">
        <v>3.6</v>
      </c>
      <c r="EN12" s="17">
        <v>4</v>
      </c>
      <c r="EO12" s="17">
        <v>4.2</v>
      </c>
      <c r="EP12" s="17">
        <v>5</v>
      </c>
      <c r="EQ12" s="17">
        <v>0</v>
      </c>
      <c r="ER12" s="17">
        <v>0</v>
      </c>
      <c r="ES12" s="17">
        <v>0</v>
      </c>
      <c r="ET12" s="17">
        <v>0.6</v>
      </c>
      <c r="EU12" s="17">
        <v>3.7</v>
      </c>
      <c r="EV12" s="17">
        <v>2.2000000000000002</v>
      </c>
      <c r="EW12" s="17">
        <v>0</v>
      </c>
      <c r="EX12" s="17">
        <v>0</v>
      </c>
      <c r="EY12" s="17">
        <v>4.2</v>
      </c>
      <c r="EZ12" s="17">
        <v>2.2000000000000002</v>
      </c>
      <c r="FA12" s="17">
        <v>2.4</v>
      </c>
      <c r="FB12" s="17">
        <v>2.5</v>
      </c>
      <c r="FC12" s="17">
        <v>0</v>
      </c>
      <c r="FD12" s="17">
        <v>7.4</v>
      </c>
      <c r="FE12" s="17">
        <v>17.5</v>
      </c>
      <c r="FF12" s="17">
        <v>10</v>
      </c>
      <c r="FG12" s="17">
        <v>8.9</v>
      </c>
      <c r="FH12" s="17"/>
      <c r="FI12" s="17"/>
      <c r="FJ12" s="17">
        <v>16.5</v>
      </c>
      <c r="FK12" s="17">
        <v>15.5</v>
      </c>
      <c r="FL12" s="17">
        <v>8</v>
      </c>
      <c r="FM12" s="17">
        <v>6.5</v>
      </c>
      <c r="FN12" s="17">
        <v>14.5</v>
      </c>
      <c r="FO12" s="17">
        <v>6991.1</v>
      </c>
      <c r="FP12" s="15"/>
      <c r="FQ12" s="17">
        <v>21</v>
      </c>
      <c r="FR12" s="17">
        <v>0</v>
      </c>
      <c r="FS12" s="17">
        <v>2.6</v>
      </c>
      <c r="FT12" s="17">
        <v>4.6009200000000003</v>
      </c>
      <c r="FU12" s="17">
        <v>28.16</v>
      </c>
      <c r="FV12" s="17">
        <v>18.95</v>
      </c>
      <c r="FW12" s="17">
        <v>5.8</v>
      </c>
      <c r="FX12" s="17">
        <v>6.2</v>
      </c>
      <c r="FY12" s="17">
        <v>87.310919999999996</v>
      </c>
    </row>
    <row r="13" spans="1:181" ht="24" customHeight="1" x14ac:dyDescent="0.25">
      <c r="A13" s="16" t="s">
        <v>81</v>
      </c>
      <c r="B13" s="16" t="s">
        <v>824</v>
      </c>
      <c r="C13" s="17">
        <v>59</v>
      </c>
      <c r="D13" s="17">
        <v>640.29999999999995</v>
      </c>
      <c r="E13" s="17">
        <v>214.4</v>
      </c>
      <c r="F13" s="17"/>
      <c r="G13" s="17"/>
      <c r="H13" s="17">
        <v>0</v>
      </c>
      <c r="I13" s="17">
        <v>80.900000000000006</v>
      </c>
      <c r="J13" s="17"/>
      <c r="K13" s="17">
        <v>0</v>
      </c>
      <c r="L13" s="17">
        <v>180.9</v>
      </c>
      <c r="M13" s="17">
        <v>199.7</v>
      </c>
      <c r="N13" s="17">
        <v>205</v>
      </c>
      <c r="O13" s="17">
        <v>289.2</v>
      </c>
      <c r="P13" s="17">
        <v>208.3</v>
      </c>
      <c r="Q13" s="17">
        <v>104.9</v>
      </c>
      <c r="R13" s="17">
        <v>494.8</v>
      </c>
      <c r="S13" s="17">
        <v>2.8</v>
      </c>
      <c r="T13" s="17"/>
      <c r="U13" s="17"/>
      <c r="V13" s="17"/>
      <c r="W13" s="17">
        <v>112.1</v>
      </c>
      <c r="X13" s="17">
        <v>7.7</v>
      </c>
      <c r="Y13" s="17">
        <v>4.8</v>
      </c>
      <c r="Z13" s="17">
        <v>22.5</v>
      </c>
      <c r="AA13" s="17">
        <v>52.3</v>
      </c>
      <c r="AB13" s="17">
        <v>48.2</v>
      </c>
      <c r="AC13" s="17"/>
      <c r="AD13" s="17"/>
      <c r="AE13" s="17"/>
      <c r="AF13" s="17">
        <v>6.5</v>
      </c>
      <c r="AG13" s="17">
        <v>143.5</v>
      </c>
      <c r="AH13" s="17">
        <v>33.4</v>
      </c>
      <c r="AI13" s="17">
        <v>52.7</v>
      </c>
      <c r="AJ13" s="17">
        <v>23.1</v>
      </c>
      <c r="AK13" s="17">
        <v>18.399999999999999</v>
      </c>
      <c r="AL13" s="17">
        <v>11.5</v>
      </c>
      <c r="AM13" s="17">
        <v>57.1</v>
      </c>
      <c r="AN13" s="17">
        <v>178.9</v>
      </c>
      <c r="AO13" s="17">
        <v>179.2</v>
      </c>
      <c r="AP13" s="17">
        <v>181.3</v>
      </c>
      <c r="AQ13" s="17">
        <v>101.5</v>
      </c>
      <c r="AR13" s="17">
        <v>36</v>
      </c>
      <c r="AS13" s="17">
        <v>27.9</v>
      </c>
      <c r="AT13" s="17">
        <v>0</v>
      </c>
      <c r="AU13" s="17">
        <v>20.399999999999999</v>
      </c>
      <c r="AV13" s="17"/>
      <c r="AW13" s="17"/>
      <c r="AX13" s="17">
        <v>6.7</v>
      </c>
      <c r="AY13" s="17">
        <v>85.4</v>
      </c>
      <c r="AZ13" s="17"/>
      <c r="BA13" s="17"/>
      <c r="BB13" s="17"/>
      <c r="BC13" s="17"/>
      <c r="BD13" s="17">
        <v>29.2</v>
      </c>
      <c r="BE13" s="17">
        <v>0</v>
      </c>
      <c r="BF13" s="17"/>
      <c r="BG13" s="17">
        <v>45</v>
      </c>
      <c r="BH13" s="17"/>
      <c r="BI13" s="17"/>
      <c r="BJ13" s="17"/>
      <c r="BK13" s="17">
        <v>91.8</v>
      </c>
      <c r="BL13" s="17">
        <v>124.1</v>
      </c>
      <c r="BM13" s="17">
        <v>124</v>
      </c>
      <c r="BN13" s="17">
        <v>124</v>
      </c>
      <c r="BO13" s="17">
        <v>208</v>
      </c>
      <c r="BP13" s="17">
        <v>38.4</v>
      </c>
      <c r="BQ13" s="17">
        <v>28.1</v>
      </c>
      <c r="BR13" s="17"/>
      <c r="BS13" s="17"/>
      <c r="BT13" s="17"/>
      <c r="BU13" s="17">
        <v>23.8</v>
      </c>
      <c r="BV13" s="17"/>
      <c r="BW13" s="17"/>
      <c r="BX13" s="17">
        <v>4.2</v>
      </c>
      <c r="BY13" s="17">
        <v>0.8</v>
      </c>
      <c r="BZ13" s="17">
        <v>87.2</v>
      </c>
      <c r="CA13" s="17">
        <v>100.9</v>
      </c>
      <c r="CB13" s="17">
        <v>65.900000000000006</v>
      </c>
      <c r="CC13" s="17">
        <v>76.7</v>
      </c>
      <c r="CD13" s="17">
        <v>30.5</v>
      </c>
      <c r="CE13" s="17"/>
      <c r="CF13" s="17">
        <v>48</v>
      </c>
      <c r="CG13" s="17">
        <v>49.1</v>
      </c>
      <c r="CH13" s="17">
        <v>141.4</v>
      </c>
      <c r="CI13" s="17">
        <v>143.6</v>
      </c>
      <c r="CJ13" s="17">
        <v>169.2</v>
      </c>
      <c r="CK13" s="17">
        <v>182.6</v>
      </c>
      <c r="CL13" s="17">
        <v>0</v>
      </c>
      <c r="CM13" s="17">
        <v>0</v>
      </c>
      <c r="CN13" s="17">
        <v>0</v>
      </c>
      <c r="CO13" s="17">
        <v>0</v>
      </c>
      <c r="CP13" s="17">
        <v>209.8</v>
      </c>
      <c r="CQ13" s="17">
        <v>101.5</v>
      </c>
      <c r="CR13" s="17">
        <v>7.1</v>
      </c>
      <c r="CS13" s="17">
        <v>3.2</v>
      </c>
      <c r="CT13" s="17">
        <v>28.9</v>
      </c>
      <c r="CU13" s="17">
        <v>0</v>
      </c>
      <c r="CV13" s="17">
        <v>9.6</v>
      </c>
      <c r="CW13" s="17"/>
      <c r="CX13" s="17">
        <v>0</v>
      </c>
      <c r="CY13" s="17">
        <v>2.5</v>
      </c>
      <c r="CZ13" s="17">
        <v>0</v>
      </c>
      <c r="DA13" s="17">
        <v>0</v>
      </c>
      <c r="DB13" s="17">
        <v>0</v>
      </c>
      <c r="DC13" s="17">
        <v>0</v>
      </c>
      <c r="DD13" s="17">
        <v>0.6</v>
      </c>
      <c r="DE13" s="17">
        <v>1.8</v>
      </c>
      <c r="DF13" s="17">
        <v>2.5</v>
      </c>
      <c r="DG13" s="17">
        <v>18.8</v>
      </c>
      <c r="DH13" s="17">
        <v>0</v>
      </c>
      <c r="DI13" s="17">
        <v>3.2</v>
      </c>
      <c r="DJ13" s="17">
        <v>3.6</v>
      </c>
      <c r="DK13" s="17">
        <v>15</v>
      </c>
      <c r="DL13" s="17">
        <v>0</v>
      </c>
      <c r="DM13" s="17">
        <v>0</v>
      </c>
      <c r="DN13" s="17">
        <v>7.8</v>
      </c>
      <c r="DO13" s="17">
        <v>23.6</v>
      </c>
      <c r="DP13" s="17">
        <v>0</v>
      </c>
      <c r="DQ13" s="17"/>
      <c r="DR13" s="17">
        <v>9.9</v>
      </c>
      <c r="DS13" s="17">
        <v>1.3</v>
      </c>
      <c r="DT13" s="17"/>
      <c r="DU13" s="17">
        <v>3.8</v>
      </c>
      <c r="DV13" s="17">
        <v>0</v>
      </c>
      <c r="DW13" s="17">
        <v>0</v>
      </c>
      <c r="DX13" s="17">
        <v>5.9</v>
      </c>
      <c r="DY13" s="17">
        <v>3.8</v>
      </c>
      <c r="DZ13" s="17">
        <v>3.2</v>
      </c>
      <c r="EA13" s="17">
        <v>4.5</v>
      </c>
      <c r="EB13" s="17">
        <v>22.3</v>
      </c>
      <c r="EC13" s="17">
        <v>34.299999999999997</v>
      </c>
      <c r="ED13" s="17">
        <v>0</v>
      </c>
      <c r="EE13" s="17">
        <v>33.5</v>
      </c>
      <c r="EF13" s="17">
        <v>35.799999999999997</v>
      </c>
      <c r="EG13" s="17">
        <v>2.5</v>
      </c>
      <c r="EH13" s="17">
        <v>1.9</v>
      </c>
      <c r="EI13" s="17">
        <v>0</v>
      </c>
      <c r="EJ13" s="17">
        <v>5.2</v>
      </c>
      <c r="EK13" s="17">
        <v>1.8</v>
      </c>
      <c r="EL13" s="17">
        <v>7.6</v>
      </c>
      <c r="EM13" s="17">
        <v>3.6</v>
      </c>
      <c r="EN13" s="17">
        <v>4</v>
      </c>
      <c r="EO13" s="17">
        <v>4.2</v>
      </c>
      <c r="EP13" s="17">
        <v>4.5999999999999996</v>
      </c>
      <c r="EQ13" s="17">
        <v>0</v>
      </c>
      <c r="ER13" s="17">
        <v>0</v>
      </c>
      <c r="ES13" s="17">
        <v>0</v>
      </c>
      <c r="ET13" s="17">
        <v>0.6</v>
      </c>
      <c r="EU13" s="17">
        <v>1.4</v>
      </c>
      <c r="EV13" s="17">
        <v>0</v>
      </c>
      <c r="EW13" s="17">
        <v>0</v>
      </c>
      <c r="EX13" s="17">
        <v>0</v>
      </c>
      <c r="EY13" s="17">
        <v>4.2</v>
      </c>
      <c r="EZ13" s="17">
        <v>2.2000000000000002</v>
      </c>
      <c r="FA13" s="17">
        <v>2.4</v>
      </c>
      <c r="FB13" s="17">
        <v>2.5</v>
      </c>
      <c r="FC13" s="17">
        <v>0</v>
      </c>
      <c r="FD13" s="17">
        <v>7.3</v>
      </c>
      <c r="FE13" s="17">
        <v>17.5</v>
      </c>
      <c r="FF13" s="17">
        <v>10</v>
      </c>
      <c r="FG13" s="17">
        <v>8.9</v>
      </c>
      <c r="FH13" s="17"/>
      <c r="FI13" s="17"/>
      <c r="FJ13" s="17">
        <v>16.2</v>
      </c>
      <c r="FK13" s="17">
        <v>15.8</v>
      </c>
      <c r="FL13" s="17">
        <v>9.1999999999999993</v>
      </c>
      <c r="FM13" s="17">
        <v>6.5</v>
      </c>
      <c r="FN13" s="17">
        <v>13.8</v>
      </c>
      <c r="FO13" s="17">
        <v>6779.5</v>
      </c>
      <c r="FP13" s="15"/>
      <c r="FQ13" s="17">
        <v>21.5</v>
      </c>
      <c r="FR13" s="17">
        <v>0</v>
      </c>
      <c r="FS13" s="17">
        <v>2.6</v>
      </c>
      <c r="FT13" s="17">
        <v>4.5995100000000004</v>
      </c>
      <c r="FU13" s="17">
        <v>28.21</v>
      </c>
      <c r="FV13" s="17">
        <v>18.95</v>
      </c>
      <c r="FW13" s="17">
        <v>5.8</v>
      </c>
      <c r="FX13" s="17">
        <v>6.1</v>
      </c>
      <c r="FY13" s="17">
        <v>87.759510000000006</v>
      </c>
    </row>
    <row r="14" spans="1:181" ht="24" customHeight="1" x14ac:dyDescent="0.25">
      <c r="A14" s="16" t="s">
        <v>81</v>
      </c>
      <c r="B14" s="16" t="s">
        <v>825</v>
      </c>
      <c r="C14" s="17">
        <v>57.3</v>
      </c>
      <c r="D14" s="17">
        <v>640.6</v>
      </c>
      <c r="E14" s="17">
        <v>214</v>
      </c>
      <c r="F14" s="17"/>
      <c r="G14" s="17"/>
      <c r="H14" s="17">
        <v>0</v>
      </c>
      <c r="I14" s="17">
        <v>84.1</v>
      </c>
      <c r="J14" s="17"/>
      <c r="K14" s="17">
        <v>0</v>
      </c>
      <c r="L14" s="17">
        <v>180.6</v>
      </c>
      <c r="M14" s="17">
        <v>199.5</v>
      </c>
      <c r="N14" s="17">
        <v>204.7</v>
      </c>
      <c r="O14" s="17">
        <v>289.5</v>
      </c>
      <c r="P14" s="17">
        <v>207.9</v>
      </c>
      <c r="Q14" s="17">
        <v>105.7</v>
      </c>
      <c r="R14" s="17">
        <v>517.79999999999995</v>
      </c>
      <c r="S14" s="17">
        <v>2.8</v>
      </c>
      <c r="T14" s="17"/>
      <c r="U14" s="17"/>
      <c r="V14" s="17"/>
      <c r="W14" s="17">
        <v>112.7</v>
      </c>
      <c r="X14" s="17">
        <v>7.7</v>
      </c>
      <c r="Y14" s="17">
        <v>4.9000000000000004</v>
      </c>
      <c r="Z14" s="17">
        <v>22.5</v>
      </c>
      <c r="AA14" s="17">
        <v>52.5</v>
      </c>
      <c r="AB14" s="17">
        <v>47.5</v>
      </c>
      <c r="AC14" s="17"/>
      <c r="AD14" s="17"/>
      <c r="AE14" s="17"/>
      <c r="AF14" s="17">
        <v>6.5</v>
      </c>
      <c r="AG14" s="17">
        <v>143.4</v>
      </c>
      <c r="AH14" s="17">
        <v>33.200000000000003</v>
      </c>
      <c r="AI14" s="17">
        <v>55.3</v>
      </c>
      <c r="AJ14" s="17">
        <v>23.2</v>
      </c>
      <c r="AK14" s="17">
        <v>18.399999999999999</v>
      </c>
      <c r="AL14" s="17">
        <v>11.5</v>
      </c>
      <c r="AM14" s="17">
        <v>56.6</v>
      </c>
      <c r="AN14" s="17">
        <v>177.9</v>
      </c>
      <c r="AO14" s="17">
        <v>178.6</v>
      </c>
      <c r="AP14" s="17">
        <v>181.3</v>
      </c>
      <c r="AQ14" s="17">
        <v>101.7</v>
      </c>
      <c r="AR14" s="17">
        <v>36</v>
      </c>
      <c r="AS14" s="17">
        <v>29.6</v>
      </c>
      <c r="AT14" s="17">
        <v>0</v>
      </c>
      <c r="AU14" s="17">
        <v>20</v>
      </c>
      <c r="AV14" s="17"/>
      <c r="AW14" s="17"/>
      <c r="AX14" s="17">
        <v>6.7</v>
      </c>
      <c r="AY14" s="17">
        <v>85.6</v>
      </c>
      <c r="AZ14" s="17"/>
      <c r="BA14" s="17"/>
      <c r="BB14" s="17"/>
      <c r="BC14" s="17"/>
      <c r="BD14" s="17">
        <v>29.2</v>
      </c>
      <c r="BE14" s="17">
        <v>0</v>
      </c>
      <c r="BF14" s="17"/>
      <c r="BG14" s="17">
        <v>45</v>
      </c>
      <c r="BH14" s="17"/>
      <c r="BI14" s="17"/>
      <c r="BJ14" s="17"/>
      <c r="BK14" s="17">
        <v>91.7</v>
      </c>
      <c r="BL14" s="17">
        <v>123.7</v>
      </c>
      <c r="BM14" s="17">
        <v>123.8</v>
      </c>
      <c r="BN14" s="17">
        <v>124.1</v>
      </c>
      <c r="BO14" s="17">
        <v>208.7</v>
      </c>
      <c r="BP14" s="17">
        <v>37.9</v>
      </c>
      <c r="BQ14" s="17">
        <v>27.9</v>
      </c>
      <c r="BR14" s="17"/>
      <c r="BS14" s="17"/>
      <c r="BT14" s="17"/>
      <c r="BU14" s="17">
        <v>23.6</v>
      </c>
      <c r="BV14" s="17"/>
      <c r="BW14" s="17"/>
      <c r="BX14" s="17">
        <v>4.2</v>
      </c>
      <c r="BY14" s="17">
        <v>0.8</v>
      </c>
      <c r="BZ14" s="17">
        <v>96.8</v>
      </c>
      <c r="CA14" s="17">
        <v>109.5</v>
      </c>
      <c r="CB14" s="17">
        <v>65.599999999999994</v>
      </c>
      <c r="CC14" s="17">
        <v>76.7</v>
      </c>
      <c r="CD14" s="17">
        <v>30.4</v>
      </c>
      <c r="CE14" s="17"/>
      <c r="CF14" s="17">
        <v>48.1</v>
      </c>
      <c r="CG14" s="17">
        <v>48.9</v>
      </c>
      <c r="CH14" s="17">
        <v>141.19999999999999</v>
      </c>
      <c r="CI14" s="17">
        <v>143.5</v>
      </c>
      <c r="CJ14" s="17">
        <v>168.7</v>
      </c>
      <c r="CK14" s="17">
        <v>182.5</v>
      </c>
      <c r="CL14" s="17">
        <v>0</v>
      </c>
      <c r="CM14" s="17">
        <v>0</v>
      </c>
      <c r="CN14" s="17">
        <v>0</v>
      </c>
      <c r="CO14" s="17">
        <v>0</v>
      </c>
      <c r="CP14" s="17">
        <v>209.9</v>
      </c>
      <c r="CQ14" s="17">
        <v>101.6</v>
      </c>
      <c r="CR14" s="17">
        <v>7.1</v>
      </c>
      <c r="CS14" s="17">
        <v>3.2</v>
      </c>
      <c r="CT14" s="17">
        <v>33.4</v>
      </c>
      <c r="CU14" s="17">
        <v>0</v>
      </c>
      <c r="CV14" s="17">
        <v>6.9</v>
      </c>
      <c r="CW14" s="17"/>
      <c r="CX14" s="17">
        <v>0</v>
      </c>
      <c r="CY14" s="17">
        <v>2.4</v>
      </c>
      <c r="CZ14" s="17">
        <v>0</v>
      </c>
      <c r="DA14" s="17">
        <v>0</v>
      </c>
      <c r="DB14" s="17">
        <v>0</v>
      </c>
      <c r="DC14" s="17">
        <v>0</v>
      </c>
      <c r="DD14" s="17">
        <v>0.6</v>
      </c>
      <c r="DE14" s="17">
        <v>2.1</v>
      </c>
      <c r="DF14" s="17">
        <v>2.6</v>
      </c>
      <c r="DG14" s="17">
        <v>18.7</v>
      </c>
      <c r="DH14" s="17">
        <v>0</v>
      </c>
      <c r="DI14" s="17">
        <v>3.2</v>
      </c>
      <c r="DJ14" s="17">
        <v>3.6</v>
      </c>
      <c r="DK14" s="17">
        <v>15</v>
      </c>
      <c r="DL14" s="17">
        <v>0</v>
      </c>
      <c r="DM14" s="17">
        <v>0</v>
      </c>
      <c r="DN14" s="17">
        <v>7.4</v>
      </c>
      <c r="DO14" s="17">
        <v>24.7</v>
      </c>
      <c r="DP14" s="17">
        <v>0</v>
      </c>
      <c r="DQ14" s="17"/>
      <c r="DR14" s="17">
        <v>10.199999999999999</v>
      </c>
      <c r="DS14" s="17">
        <v>1.2</v>
      </c>
      <c r="DT14" s="17"/>
      <c r="DU14" s="17">
        <v>3.8</v>
      </c>
      <c r="DV14" s="17">
        <v>0</v>
      </c>
      <c r="DW14" s="17">
        <v>0</v>
      </c>
      <c r="DX14" s="17">
        <v>5.9</v>
      </c>
      <c r="DY14" s="17">
        <v>3.8</v>
      </c>
      <c r="DZ14" s="17">
        <v>3.3</v>
      </c>
      <c r="EA14" s="17">
        <v>4.5999999999999996</v>
      </c>
      <c r="EB14" s="17">
        <v>25.1</v>
      </c>
      <c r="EC14" s="17">
        <v>30.3</v>
      </c>
      <c r="ED14" s="17">
        <v>0</v>
      </c>
      <c r="EE14" s="17">
        <v>26.4</v>
      </c>
      <c r="EF14" s="17">
        <v>35.299999999999997</v>
      </c>
      <c r="EG14" s="17">
        <v>3.8</v>
      </c>
      <c r="EH14" s="17">
        <v>2.5</v>
      </c>
      <c r="EI14" s="17">
        <v>0</v>
      </c>
      <c r="EJ14" s="17">
        <v>5.2</v>
      </c>
      <c r="EK14" s="17">
        <v>1.8</v>
      </c>
      <c r="EL14" s="17">
        <v>7.6</v>
      </c>
      <c r="EM14" s="17">
        <v>3.6</v>
      </c>
      <c r="EN14" s="17">
        <v>4</v>
      </c>
      <c r="EO14" s="17">
        <v>4.2</v>
      </c>
      <c r="EP14" s="17">
        <v>4.0999999999999996</v>
      </c>
      <c r="EQ14" s="17">
        <v>0</v>
      </c>
      <c r="ER14" s="17">
        <v>0</v>
      </c>
      <c r="ES14" s="17">
        <v>0</v>
      </c>
      <c r="ET14" s="17">
        <v>0.6</v>
      </c>
      <c r="EU14" s="17">
        <v>0</v>
      </c>
      <c r="EV14" s="17">
        <v>0.2</v>
      </c>
      <c r="EW14" s="17">
        <v>0</v>
      </c>
      <c r="EX14" s="17">
        <v>0</v>
      </c>
      <c r="EY14" s="17">
        <v>4.2</v>
      </c>
      <c r="EZ14" s="17">
        <v>2.2000000000000002</v>
      </c>
      <c r="FA14" s="17">
        <v>2.4</v>
      </c>
      <c r="FB14" s="17">
        <v>2.5</v>
      </c>
      <c r="FC14" s="17">
        <v>0</v>
      </c>
      <c r="FD14" s="17">
        <v>7.4</v>
      </c>
      <c r="FE14" s="17">
        <v>17.5</v>
      </c>
      <c r="FF14" s="17">
        <v>10</v>
      </c>
      <c r="FG14" s="17">
        <v>8.8000000000000007</v>
      </c>
      <c r="FH14" s="17"/>
      <c r="FI14" s="17"/>
      <c r="FJ14" s="17">
        <v>16</v>
      </c>
      <c r="FK14" s="17">
        <v>15.9</v>
      </c>
      <c r="FL14" s="17">
        <v>6.1</v>
      </c>
      <c r="FM14" s="17">
        <v>6.5</v>
      </c>
      <c r="FN14" s="17">
        <v>13</v>
      </c>
      <c r="FO14" s="17">
        <v>6812.7</v>
      </c>
      <c r="FP14" s="15"/>
      <c r="FQ14" s="17">
        <v>21.5</v>
      </c>
      <c r="FR14" s="17">
        <v>0</v>
      </c>
      <c r="FS14" s="17">
        <v>2.6</v>
      </c>
      <c r="FT14" s="17">
        <v>4.5902000000000003</v>
      </c>
      <c r="FU14" s="17">
        <v>28.25</v>
      </c>
      <c r="FV14" s="17">
        <v>18.95</v>
      </c>
      <c r="FW14" s="17">
        <v>5.7</v>
      </c>
      <c r="FX14" s="17">
        <v>6.2</v>
      </c>
      <c r="FY14" s="17">
        <v>87.790199999999999</v>
      </c>
    </row>
    <row r="15" spans="1:181" ht="24" customHeight="1" x14ac:dyDescent="0.25">
      <c r="A15" s="16" t="s">
        <v>81</v>
      </c>
      <c r="B15" s="16" t="s">
        <v>826</v>
      </c>
      <c r="C15" s="17">
        <v>56</v>
      </c>
      <c r="D15" s="17">
        <v>642.4</v>
      </c>
      <c r="E15" s="17">
        <v>214.3</v>
      </c>
      <c r="F15" s="17"/>
      <c r="G15" s="17"/>
      <c r="H15" s="17">
        <v>0</v>
      </c>
      <c r="I15" s="17">
        <v>86.2</v>
      </c>
      <c r="J15" s="17"/>
      <c r="K15" s="17">
        <v>0</v>
      </c>
      <c r="L15" s="17">
        <v>181.3</v>
      </c>
      <c r="M15" s="17">
        <v>200.5</v>
      </c>
      <c r="N15" s="17">
        <v>205.1</v>
      </c>
      <c r="O15" s="17">
        <v>289.8</v>
      </c>
      <c r="P15" s="17">
        <v>208.7</v>
      </c>
      <c r="Q15" s="17">
        <v>107.4</v>
      </c>
      <c r="R15" s="17">
        <v>532.9</v>
      </c>
      <c r="S15" s="17">
        <v>2.7</v>
      </c>
      <c r="T15" s="17"/>
      <c r="U15" s="17"/>
      <c r="V15" s="17"/>
      <c r="W15" s="17">
        <v>109.4</v>
      </c>
      <c r="X15" s="17">
        <v>7.8</v>
      </c>
      <c r="Y15" s="17">
        <v>5.2</v>
      </c>
      <c r="Z15" s="17">
        <v>22.4</v>
      </c>
      <c r="AA15" s="17">
        <v>52.2</v>
      </c>
      <c r="AB15" s="17">
        <v>87.3</v>
      </c>
      <c r="AC15" s="17"/>
      <c r="AD15" s="17"/>
      <c r="AE15" s="17"/>
      <c r="AF15" s="17">
        <v>6.5</v>
      </c>
      <c r="AG15" s="17">
        <v>143.30000000000001</v>
      </c>
      <c r="AH15" s="17">
        <v>34.799999999999997</v>
      </c>
      <c r="AI15" s="17">
        <v>31</v>
      </c>
      <c r="AJ15" s="17">
        <v>23.6</v>
      </c>
      <c r="AK15" s="17">
        <v>18.399999999999999</v>
      </c>
      <c r="AL15" s="17">
        <v>11.5</v>
      </c>
      <c r="AM15" s="17">
        <v>56.6</v>
      </c>
      <c r="AN15" s="17">
        <v>178.8</v>
      </c>
      <c r="AO15" s="17">
        <v>179</v>
      </c>
      <c r="AP15" s="17">
        <v>181.4</v>
      </c>
      <c r="AQ15" s="17">
        <v>101.4</v>
      </c>
      <c r="AR15" s="17">
        <v>27.9</v>
      </c>
      <c r="AS15" s="17">
        <v>31.7</v>
      </c>
      <c r="AT15" s="17">
        <v>0</v>
      </c>
      <c r="AU15" s="17">
        <v>20.399999999999999</v>
      </c>
      <c r="AV15" s="17"/>
      <c r="AW15" s="17"/>
      <c r="AX15" s="17">
        <v>6.7</v>
      </c>
      <c r="AY15" s="17">
        <v>50.1</v>
      </c>
      <c r="AZ15" s="17"/>
      <c r="BA15" s="17"/>
      <c r="BB15" s="17"/>
      <c r="BC15" s="17"/>
      <c r="BD15" s="17">
        <v>29.2</v>
      </c>
      <c r="BE15" s="17">
        <v>0</v>
      </c>
      <c r="BF15" s="17"/>
      <c r="BG15" s="17">
        <v>44.9</v>
      </c>
      <c r="BH15" s="17"/>
      <c r="BI15" s="17"/>
      <c r="BJ15" s="17"/>
      <c r="BK15" s="17">
        <v>91.7</v>
      </c>
      <c r="BL15" s="17">
        <v>98.6</v>
      </c>
      <c r="BM15" s="17">
        <v>98.7</v>
      </c>
      <c r="BN15" s="17">
        <v>97.2</v>
      </c>
      <c r="BO15" s="17">
        <v>181.9</v>
      </c>
      <c r="BP15" s="17">
        <v>38</v>
      </c>
      <c r="BQ15" s="17">
        <v>28.1</v>
      </c>
      <c r="BR15" s="17"/>
      <c r="BS15" s="17"/>
      <c r="BT15" s="17"/>
      <c r="BU15" s="17">
        <v>25.8</v>
      </c>
      <c r="BV15" s="17"/>
      <c r="BW15" s="17"/>
      <c r="BX15" s="17">
        <v>4.2</v>
      </c>
      <c r="BY15" s="17">
        <v>0.8</v>
      </c>
      <c r="BZ15" s="17">
        <v>160.4</v>
      </c>
      <c r="CA15" s="17">
        <v>109.6</v>
      </c>
      <c r="CB15" s="17">
        <v>65.8</v>
      </c>
      <c r="CC15" s="17">
        <v>76.8</v>
      </c>
      <c r="CD15" s="17">
        <v>30.6</v>
      </c>
      <c r="CE15" s="17"/>
      <c r="CF15" s="17">
        <v>48</v>
      </c>
      <c r="CG15" s="17">
        <v>49</v>
      </c>
      <c r="CH15" s="17">
        <v>141.69999999999999</v>
      </c>
      <c r="CI15" s="17">
        <v>143.9</v>
      </c>
      <c r="CJ15" s="17">
        <v>168.9</v>
      </c>
      <c r="CK15" s="17">
        <v>183.4</v>
      </c>
      <c r="CL15" s="17">
        <v>0</v>
      </c>
      <c r="CM15" s="17">
        <v>0</v>
      </c>
      <c r="CN15" s="17">
        <v>0</v>
      </c>
      <c r="CO15" s="17">
        <v>0</v>
      </c>
      <c r="CP15" s="17">
        <v>209.9</v>
      </c>
      <c r="CQ15" s="17">
        <v>101.6</v>
      </c>
      <c r="CR15" s="17">
        <v>7.1</v>
      </c>
      <c r="CS15" s="17">
        <v>3.2</v>
      </c>
      <c r="CT15" s="17">
        <v>28.6</v>
      </c>
      <c r="CU15" s="17">
        <v>0</v>
      </c>
      <c r="CV15" s="17">
        <v>7.8</v>
      </c>
      <c r="CW15" s="17"/>
      <c r="CX15" s="17">
        <v>0</v>
      </c>
      <c r="CY15" s="17">
        <v>2.5</v>
      </c>
      <c r="CZ15" s="17">
        <v>0</v>
      </c>
      <c r="DA15" s="17">
        <v>0</v>
      </c>
      <c r="DB15" s="17">
        <v>0</v>
      </c>
      <c r="DC15" s="17">
        <v>0</v>
      </c>
      <c r="DD15" s="17">
        <v>0.6</v>
      </c>
      <c r="DE15" s="17">
        <v>1.9</v>
      </c>
      <c r="DF15" s="17">
        <v>2.6</v>
      </c>
      <c r="DG15" s="17">
        <v>19.100000000000001</v>
      </c>
      <c r="DH15" s="17">
        <v>0</v>
      </c>
      <c r="DI15" s="17">
        <v>3.2</v>
      </c>
      <c r="DJ15" s="17">
        <v>3.6</v>
      </c>
      <c r="DK15" s="17">
        <v>15</v>
      </c>
      <c r="DL15" s="17">
        <v>0</v>
      </c>
      <c r="DM15" s="17">
        <v>0</v>
      </c>
      <c r="DN15" s="17">
        <v>6.6</v>
      </c>
      <c r="DO15" s="17">
        <v>20.3</v>
      </c>
      <c r="DP15" s="17">
        <v>0</v>
      </c>
      <c r="DQ15" s="17"/>
      <c r="DR15" s="17">
        <v>10.199999999999999</v>
      </c>
      <c r="DS15" s="17">
        <v>1.2</v>
      </c>
      <c r="DT15" s="17"/>
      <c r="DU15" s="17">
        <v>4.0999999999999996</v>
      </c>
      <c r="DV15" s="17">
        <v>0</v>
      </c>
      <c r="DW15" s="17">
        <v>0</v>
      </c>
      <c r="DX15" s="17">
        <v>5.9</v>
      </c>
      <c r="DY15" s="17">
        <v>3.8</v>
      </c>
      <c r="DZ15" s="17">
        <v>3.4</v>
      </c>
      <c r="EA15" s="17">
        <v>4.5999999999999996</v>
      </c>
      <c r="EB15" s="17">
        <v>26.8</v>
      </c>
      <c r="EC15" s="17">
        <v>26.9</v>
      </c>
      <c r="ED15" s="17">
        <v>0</v>
      </c>
      <c r="EE15" s="17">
        <v>20.9</v>
      </c>
      <c r="EF15" s="17">
        <v>27.7</v>
      </c>
      <c r="EG15" s="17">
        <v>3</v>
      </c>
      <c r="EH15" s="17">
        <v>2.1</v>
      </c>
      <c r="EI15" s="17">
        <v>0</v>
      </c>
      <c r="EJ15" s="17">
        <v>5.2</v>
      </c>
      <c r="EK15" s="17">
        <v>1.8</v>
      </c>
      <c r="EL15" s="17">
        <v>7.6</v>
      </c>
      <c r="EM15" s="17">
        <v>3.6</v>
      </c>
      <c r="EN15" s="17">
        <v>4</v>
      </c>
      <c r="EO15" s="17">
        <v>4.2</v>
      </c>
      <c r="EP15" s="17">
        <v>4.5</v>
      </c>
      <c r="EQ15" s="17">
        <v>0</v>
      </c>
      <c r="ER15" s="17">
        <v>0</v>
      </c>
      <c r="ES15" s="17">
        <v>0</v>
      </c>
      <c r="ET15" s="17">
        <v>0.6</v>
      </c>
      <c r="EU15" s="17">
        <v>2.9</v>
      </c>
      <c r="EV15" s="17">
        <v>3.2</v>
      </c>
      <c r="EW15" s="17">
        <v>0</v>
      </c>
      <c r="EX15" s="17">
        <v>0</v>
      </c>
      <c r="EY15" s="17">
        <v>4.2</v>
      </c>
      <c r="EZ15" s="17">
        <v>2.2999999999999998</v>
      </c>
      <c r="FA15" s="17">
        <v>2.4</v>
      </c>
      <c r="FB15" s="17">
        <v>2.5</v>
      </c>
      <c r="FC15" s="17">
        <v>0</v>
      </c>
      <c r="FD15" s="17">
        <v>7.4</v>
      </c>
      <c r="FE15" s="17">
        <v>17.5</v>
      </c>
      <c r="FF15" s="17">
        <v>9.9</v>
      </c>
      <c r="FG15" s="17">
        <v>8</v>
      </c>
      <c r="FH15" s="17"/>
      <c r="FI15" s="17"/>
      <c r="FJ15" s="17">
        <v>16.2</v>
      </c>
      <c r="FK15" s="17">
        <v>15.9</v>
      </c>
      <c r="FL15" s="17">
        <v>7.5</v>
      </c>
      <c r="FM15" s="17">
        <v>6.5</v>
      </c>
      <c r="FN15" s="17">
        <v>13.7</v>
      </c>
      <c r="FO15" s="17">
        <v>6757.7</v>
      </c>
      <c r="FP15" s="15"/>
      <c r="FQ15" s="17">
        <v>21.5</v>
      </c>
      <c r="FR15" s="17">
        <v>0</v>
      </c>
      <c r="FS15" s="17">
        <v>2.6</v>
      </c>
      <c r="FT15" s="17">
        <v>4.5804999999999998</v>
      </c>
      <c r="FU15" s="17">
        <v>28.25</v>
      </c>
      <c r="FV15" s="17">
        <v>18.95</v>
      </c>
      <c r="FW15" s="17">
        <v>5.8</v>
      </c>
      <c r="FX15" s="17">
        <v>6.1</v>
      </c>
      <c r="FY15" s="17">
        <v>87.780500000000004</v>
      </c>
    </row>
    <row r="16" spans="1:181" ht="24" customHeight="1" x14ac:dyDescent="0.25">
      <c r="A16" s="16" t="s">
        <v>81</v>
      </c>
      <c r="B16" s="16" t="s">
        <v>827</v>
      </c>
      <c r="C16" s="17">
        <v>55.6</v>
      </c>
      <c r="D16" s="17">
        <v>641.9</v>
      </c>
      <c r="E16" s="17">
        <v>215.2</v>
      </c>
      <c r="F16" s="17"/>
      <c r="G16" s="17"/>
      <c r="H16" s="17">
        <v>0</v>
      </c>
      <c r="I16" s="17">
        <v>79.8</v>
      </c>
      <c r="J16" s="17"/>
      <c r="K16" s="17">
        <v>0</v>
      </c>
      <c r="L16" s="17">
        <v>182.4</v>
      </c>
      <c r="M16" s="17">
        <v>199.8</v>
      </c>
      <c r="N16" s="17">
        <v>202.2</v>
      </c>
      <c r="O16" s="17">
        <v>286.5</v>
      </c>
      <c r="P16" s="17">
        <v>207.9</v>
      </c>
      <c r="Q16" s="17">
        <v>108.4</v>
      </c>
      <c r="R16" s="17">
        <v>387.8</v>
      </c>
      <c r="S16" s="17">
        <v>2.7</v>
      </c>
      <c r="T16" s="17"/>
      <c r="U16" s="17"/>
      <c r="V16" s="17"/>
      <c r="W16" s="17">
        <v>108.7</v>
      </c>
      <c r="X16" s="17">
        <v>7.8</v>
      </c>
      <c r="Y16" s="17">
        <v>5.0999999999999996</v>
      </c>
      <c r="Z16" s="17">
        <v>22.5</v>
      </c>
      <c r="AA16" s="17">
        <v>53.1</v>
      </c>
      <c r="AB16" s="17">
        <v>27.8</v>
      </c>
      <c r="AC16" s="17"/>
      <c r="AD16" s="17"/>
      <c r="AE16" s="17"/>
      <c r="AF16" s="17">
        <v>6.5</v>
      </c>
      <c r="AG16" s="17">
        <v>143.19999999999999</v>
      </c>
      <c r="AH16" s="17">
        <v>36</v>
      </c>
      <c r="AI16" s="17">
        <v>58.4</v>
      </c>
      <c r="AJ16" s="17">
        <v>24.9</v>
      </c>
      <c r="AK16" s="17">
        <v>18.600000000000001</v>
      </c>
      <c r="AL16" s="17">
        <v>11.5</v>
      </c>
      <c r="AM16" s="17">
        <v>57.5</v>
      </c>
      <c r="AN16" s="17">
        <v>178.6</v>
      </c>
      <c r="AO16" s="17">
        <v>179.5</v>
      </c>
      <c r="AP16" s="17">
        <v>182.5</v>
      </c>
      <c r="AQ16" s="17">
        <v>99.4</v>
      </c>
      <c r="AR16" s="17">
        <v>43.9</v>
      </c>
      <c r="AS16" s="17">
        <v>31.8</v>
      </c>
      <c r="AT16" s="17">
        <v>0</v>
      </c>
      <c r="AU16" s="17">
        <v>22.3</v>
      </c>
      <c r="AV16" s="17"/>
      <c r="AW16" s="17"/>
      <c r="AX16" s="17">
        <v>6.6</v>
      </c>
      <c r="AY16" s="17">
        <v>50.8</v>
      </c>
      <c r="AZ16" s="17"/>
      <c r="BA16" s="17"/>
      <c r="BB16" s="17"/>
      <c r="BC16" s="17"/>
      <c r="BD16" s="17">
        <v>29.2</v>
      </c>
      <c r="BE16" s="17">
        <v>0</v>
      </c>
      <c r="BF16" s="17"/>
      <c r="BG16" s="17">
        <v>45.4</v>
      </c>
      <c r="BH16" s="17"/>
      <c r="BI16" s="17"/>
      <c r="BJ16" s="17"/>
      <c r="BK16" s="17">
        <v>91.6</v>
      </c>
      <c r="BL16" s="17">
        <v>146.5</v>
      </c>
      <c r="BM16" s="17">
        <v>146.19999999999999</v>
      </c>
      <c r="BN16" s="17">
        <v>145.19999999999999</v>
      </c>
      <c r="BO16" s="17">
        <v>217.7</v>
      </c>
      <c r="BP16" s="17">
        <v>38.6</v>
      </c>
      <c r="BQ16" s="17">
        <v>28.2</v>
      </c>
      <c r="BR16" s="17"/>
      <c r="BS16" s="17"/>
      <c r="BT16" s="17"/>
      <c r="BU16" s="17">
        <v>26</v>
      </c>
      <c r="BV16" s="17"/>
      <c r="BW16" s="17"/>
      <c r="BX16" s="17">
        <v>4.2</v>
      </c>
      <c r="BY16" s="17">
        <v>0.8</v>
      </c>
      <c r="BZ16" s="17">
        <v>115.7</v>
      </c>
      <c r="CA16" s="17">
        <v>109.9</v>
      </c>
      <c r="CB16" s="17">
        <v>66.099999999999994</v>
      </c>
      <c r="CC16" s="17">
        <v>76.8</v>
      </c>
      <c r="CD16" s="17">
        <v>30.5</v>
      </c>
      <c r="CE16" s="17"/>
      <c r="CF16" s="17">
        <v>48.1</v>
      </c>
      <c r="CG16" s="17">
        <v>49.1</v>
      </c>
      <c r="CH16" s="17">
        <v>141.4</v>
      </c>
      <c r="CI16" s="17">
        <v>143.5</v>
      </c>
      <c r="CJ16" s="17">
        <v>168.9</v>
      </c>
      <c r="CK16" s="17">
        <v>182.8</v>
      </c>
      <c r="CL16" s="17">
        <v>0</v>
      </c>
      <c r="CM16" s="17">
        <v>0</v>
      </c>
      <c r="CN16" s="17">
        <v>0</v>
      </c>
      <c r="CO16" s="17">
        <v>0</v>
      </c>
      <c r="CP16" s="17">
        <v>210.1</v>
      </c>
      <c r="CQ16" s="17">
        <v>101.5</v>
      </c>
      <c r="CR16" s="17">
        <v>7.1</v>
      </c>
      <c r="CS16" s="17">
        <v>3.2</v>
      </c>
      <c r="CT16" s="17">
        <v>24.1</v>
      </c>
      <c r="CU16" s="17">
        <v>0</v>
      </c>
      <c r="CV16" s="17">
        <v>7.9</v>
      </c>
      <c r="CW16" s="17"/>
      <c r="CX16" s="17">
        <v>0</v>
      </c>
      <c r="CY16" s="17">
        <v>2.5</v>
      </c>
      <c r="CZ16" s="17">
        <v>0</v>
      </c>
      <c r="DA16" s="17">
        <v>0</v>
      </c>
      <c r="DB16" s="17">
        <v>0</v>
      </c>
      <c r="DC16" s="17">
        <v>0</v>
      </c>
      <c r="DD16" s="17">
        <v>0.6</v>
      </c>
      <c r="DE16" s="17">
        <v>1.8</v>
      </c>
      <c r="DF16" s="17">
        <v>2.6</v>
      </c>
      <c r="DG16" s="17">
        <v>18.5</v>
      </c>
      <c r="DH16" s="17">
        <v>0</v>
      </c>
      <c r="DI16" s="17">
        <v>3.2</v>
      </c>
      <c r="DJ16" s="17">
        <v>3.6</v>
      </c>
      <c r="DK16" s="17">
        <v>15</v>
      </c>
      <c r="DL16" s="17">
        <v>0</v>
      </c>
      <c r="DM16" s="17">
        <v>0</v>
      </c>
      <c r="DN16" s="17">
        <v>4.3</v>
      </c>
      <c r="DO16" s="17">
        <v>14.8</v>
      </c>
      <c r="DP16" s="17">
        <v>0</v>
      </c>
      <c r="DQ16" s="17"/>
      <c r="DR16" s="17">
        <v>10.199999999999999</v>
      </c>
      <c r="DS16" s="17">
        <v>1.2</v>
      </c>
      <c r="DT16" s="17"/>
      <c r="DU16" s="17">
        <v>4.0999999999999996</v>
      </c>
      <c r="DV16" s="17">
        <v>0</v>
      </c>
      <c r="DW16" s="17">
        <v>0</v>
      </c>
      <c r="DX16" s="17">
        <v>5.9</v>
      </c>
      <c r="DY16" s="17">
        <v>3.8</v>
      </c>
      <c r="DZ16" s="17">
        <v>3.3</v>
      </c>
      <c r="EA16" s="17">
        <v>4.5999999999999996</v>
      </c>
      <c r="EB16" s="17">
        <v>22.3</v>
      </c>
      <c r="EC16" s="17">
        <v>25.8</v>
      </c>
      <c r="ED16" s="17">
        <v>0</v>
      </c>
      <c r="EE16" s="17">
        <v>14.1</v>
      </c>
      <c r="EF16" s="17">
        <v>34.700000000000003</v>
      </c>
      <c r="EG16" s="17">
        <v>1.1000000000000001</v>
      </c>
      <c r="EH16" s="17">
        <v>1.3</v>
      </c>
      <c r="EI16" s="17">
        <v>0</v>
      </c>
      <c r="EJ16" s="17">
        <v>5.2</v>
      </c>
      <c r="EK16" s="17">
        <v>1.8</v>
      </c>
      <c r="EL16" s="17">
        <v>7.7</v>
      </c>
      <c r="EM16" s="17">
        <v>3.6</v>
      </c>
      <c r="EN16" s="17">
        <v>4</v>
      </c>
      <c r="EO16" s="17">
        <v>4.2</v>
      </c>
      <c r="EP16" s="17">
        <v>3.7</v>
      </c>
      <c r="EQ16" s="17">
        <v>0</v>
      </c>
      <c r="ER16" s="17">
        <v>0</v>
      </c>
      <c r="ES16" s="17">
        <v>0</v>
      </c>
      <c r="ET16" s="17">
        <v>0.6</v>
      </c>
      <c r="EU16" s="17">
        <v>7.7</v>
      </c>
      <c r="EV16" s="17">
        <v>11.3</v>
      </c>
      <c r="EW16" s="17">
        <v>0</v>
      </c>
      <c r="EX16" s="17">
        <v>0</v>
      </c>
      <c r="EY16" s="17">
        <v>4.2</v>
      </c>
      <c r="EZ16" s="17">
        <v>2.2999999999999998</v>
      </c>
      <c r="FA16" s="17">
        <v>2.4</v>
      </c>
      <c r="FB16" s="17">
        <v>2.5</v>
      </c>
      <c r="FC16" s="17">
        <v>0</v>
      </c>
      <c r="FD16" s="17">
        <v>7.3</v>
      </c>
      <c r="FE16" s="17">
        <v>17.600000000000001</v>
      </c>
      <c r="FF16" s="17">
        <v>10</v>
      </c>
      <c r="FG16" s="17">
        <v>8.8000000000000007</v>
      </c>
      <c r="FH16" s="17"/>
      <c r="FI16" s="17"/>
      <c r="FJ16" s="17">
        <v>15.9</v>
      </c>
      <c r="FK16" s="17">
        <v>15.9</v>
      </c>
      <c r="FL16" s="17">
        <v>7.9</v>
      </c>
      <c r="FM16" s="17">
        <v>6.5</v>
      </c>
      <c r="FN16" s="17">
        <v>14.3</v>
      </c>
      <c r="FO16" s="17">
        <v>6718.2</v>
      </c>
      <c r="FP16" s="15"/>
      <c r="FQ16" s="17">
        <v>22.1</v>
      </c>
      <c r="FR16" s="17">
        <v>0</v>
      </c>
      <c r="FS16" s="17">
        <v>2.6</v>
      </c>
      <c r="FT16" s="17">
        <v>4.5977699999999997</v>
      </c>
      <c r="FU16" s="17">
        <v>28.21</v>
      </c>
      <c r="FV16" s="17">
        <v>18.95</v>
      </c>
      <c r="FW16" s="17">
        <v>5.8</v>
      </c>
      <c r="FX16" s="17">
        <v>6.2</v>
      </c>
      <c r="FY16" s="17">
        <v>88.457769999999996</v>
      </c>
    </row>
    <row r="17" spans="1:181" ht="24" customHeight="1" x14ac:dyDescent="0.25">
      <c r="A17" s="16" t="s">
        <v>81</v>
      </c>
      <c r="B17" s="16" t="s">
        <v>828</v>
      </c>
      <c r="C17" s="17">
        <v>61.2</v>
      </c>
      <c r="D17" s="17">
        <v>642.70000000000005</v>
      </c>
      <c r="E17" s="17">
        <v>215.3</v>
      </c>
      <c r="F17" s="17"/>
      <c r="G17" s="17"/>
      <c r="H17" s="17">
        <v>0</v>
      </c>
      <c r="I17" s="17">
        <v>80.400000000000006</v>
      </c>
      <c r="J17" s="17"/>
      <c r="K17" s="17">
        <v>0</v>
      </c>
      <c r="L17" s="17">
        <v>180.7</v>
      </c>
      <c r="M17" s="17">
        <v>200.2</v>
      </c>
      <c r="N17" s="17">
        <v>199</v>
      </c>
      <c r="O17" s="17">
        <v>284.89999999999998</v>
      </c>
      <c r="P17" s="17">
        <v>206.7</v>
      </c>
      <c r="Q17" s="17">
        <v>108.1</v>
      </c>
      <c r="R17" s="17">
        <v>311</v>
      </c>
      <c r="S17" s="17">
        <v>2.8</v>
      </c>
      <c r="T17" s="17"/>
      <c r="U17" s="17"/>
      <c r="V17" s="17"/>
      <c r="W17" s="17">
        <v>113.3</v>
      </c>
      <c r="X17" s="17">
        <v>8.1</v>
      </c>
      <c r="Y17" s="17">
        <v>5.2</v>
      </c>
      <c r="Z17" s="17">
        <v>22.5</v>
      </c>
      <c r="AA17" s="17">
        <v>52.3</v>
      </c>
      <c r="AB17" s="17">
        <v>62</v>
      </c>
      <c r="AC17" s="17"/>
      <c r="AD17" s="17"/>
      <c r="AE17" s="17"/>
      <c r="AF17" s="17">
        <v>6.5</v>
      </c>
      <c r="AG17" s="17">
        <v>144.6</v>
      </c>
      <c r="AH17" s="17">
        <v>36</v>
      </c>
      <c r="AI17" s="17">
        <v>46.9</v>
      </c>
      <c r="AJ17" s="17">
        <v>25.9</v>
      </c>
      <c r="AK17" s="17">
        <v>18.399999999999999</v>
      </c>
      <c r="AL17" s="17">
        <v>11.5</v>
      </c>
      <c r="AM17" s="17">
        <v>57.6</v>
      </c>
      <c r="AN17" s="17">
        <v>181</v>
      </c>
      <c r="AO17" s="17">
        <v>181.2</v>
      </c>
      <c r="AP17" s="17">
        <v>181</v>
      </c>
      <c r="AQ17" s="17">
        <v>102.6</v>
      </c>
      <c r="AR17" s="17">
        <v>45.2</v>
      </c>
      <c r="AS17" s="17">
        <v>32.5</v>
      </c>
      <c r="AT17" s="17">
        <v>0</v>
      </c>
      <c r="AU17" s="17">
        <v>21.5</v>
      </c>
      <c r="AV17" s="17"/>
      <c r="AW17" s="17"/>
      <c r="AX17" s="17">
        <v>6.6</v>
      </c>
      <c r="AY17" s="17">
        <v>50.1</v>
      </c>
      <c r="AZ17" s="17"/>
      <c r="BA17" s="17"/>
      <c r="BB17" s="17"/>
      <c r="BC17" s="17"/>
      <c r="BD17" s="17">
        <v>29.5</v>
      </c>
      <c r="BE17" s="17">
        <v>0</v>
      </c>
      <c r="BF17" s="17"/>
      <c r="BG17" s="17">
        <v>44.4</v>
      </c>
      <c r="BH17" s="17"/>
      <c r="BI17" s="17"/>
      <c r="BJ17" s="17"/>
      <c r="BK17" s="17">
        <v>92.4</v>
      </c>
      <c r="BL17" s="17">
        <v>133.6</v>
      </c>
      <c r="BM17" s="17">
        <v>134.1</v>
      </c>
      <c r="BN17" s="17">
        <v>133.5</v>
      </c>
      <c r="BO17" s="17">
        <v>217.4</v>
      </c>
      <c r="BP17" s="17">
        <v>39.299999999999997</v>
      </c>
      <c r="BQ17" s="17">
        <v>28.3</v>
      </c>
      <c r="BR17" s="17"/>
      <c r="BS17" s="17"/>
      <c r="BT17" s="17"/>
      <c r="BU17" s="17">
        <v>26.6</v>
      </c>
      <c r="BV17" s="17"/>
      <c r="BW17" s="17"/>
      <c r="BX17" s="17">
        <v>4.2</v>
      </c>
      <c r="BY17" s="17">
        <v>0.8</v>
      </c>
      <c r="BZ17" s="17">
        <v>101.7</v>
      </c>
      <c r="CA17" s="17">
        <v>111.4</v>
      </c>
      <c r="CB17" s="17">
        <v>66.3</v>
      </c>
      <c r="CC17" s="17">
        <v>77</v>
      </c>
      <c r="CD17" s="17">
        <v>30.6</v>
      </c>
      <c r="CE17" s="17"/>
      <c r="CF17" s="17">
        <v>48</v>
      </c>
      <c r="CG17" s="17">
        <v>49</v>
      </c>
      <c r="CH17" s="17">
        <v>141.4</v>
      </c>
      <c r="CI17" s="17">
        <v>143.5</v>
      </c>
      <c r="CJ17" s="17">
        <v>168.2</v>
      </c>
      <c r="CK17" s="17">
        <v>182.4</v>
      </c>
      <c r="CL17" s="17">
        <v>0</v>
      </c>
      <c r="CM17" s="17">
        <v>0</v>
      </c>
      <c r="CN17" s="17">
        <v>0</v>
      </c>
      <c r="CO17" s="17">
        <v>0</v>
      </c>
      <c r="CP17" s="17">
        <v>209.9</v>
      </c>
      <c r="CQ17" s="17">
        <v>101.7</v>
      </c>
      <c r="CR17" s="17">
        <v>7.1</v>
      </c>
      <c r="CS17" s="17">
        <v>3.2</v>
      </c>
      <c r="CT17" s="17">
        <v>43.5</v>
      </c>
      <c r="CU17" s="17">
        <v>0</v>
      </c>
      <c r="CV17" s="17">
        <v>5.6</v>
      </c>
      <c r="CW17" s="17"/>
      <c r="CX17" s="17">
        <v>0</v>
      </c>
      <c r="CY17" s="17">
        <v>2.6</v>
      </c>
      <c r="CZ17" s="17">
        <v>0</v>
      </c>
      <c r="DA17" s="17">
        <v>0</v>
      </c>
      <c r="DB17" s="17">
        <v>0</v>
      </c>
      <c r="DC17" s="17">
        <v>0</v>
      </c>
      <c r="DD17" s="17">
        <v>0.6</v>
      </c>
      <c r="DE17" s="17">
        <v>1.8</v>
      </c>
      <c r="DF17" s="17">
        <v>2.5</v>
      </c>
      <c r="DG17" s="17">
        <v>19.2</v>
      </c>
      <c r="DH17" s="17">
        <v>3.2</v>
      </c>
      <c r="DI17" s="17">
        <v>3.2</v>
      </c>
      <c r="DJ17" s="17">
        <v>3.6</v>
      </c>
      <c r="DK17" s="17">
        <v>14.9</v>
      </c>
      <c r="DL17" s="17">
        <v>0</v>
      </c>
      <c r="DM17" s="17">
        <v>0</v>
      </c>
      <c r="DN17" s="17">
        <v>11</v>
      </c>
      <c r="DO17" s="17">
        <v>21.7</v>
      </c>
      <c r="DP17" s="17">
        <v>0</v>
      </c>
      <c r="DQ17" s="17"/>
      <c r="DR17" s="17">
        <v>10.199999999999999</v>
      </c>
      <c r="DS17" s="17">
        <v>1.2</v>
      </c>
      <c r="DT17" s="17"/>
      <c r="DU17" s="17">
        <v>4.0999999999999996</v>
      </c>
      <c r="DV17" s="17">
        <v>0</v>
      </c>
      <c r="DW17" s="17">
        <v>0</v>
      </c>
      <c r="DX17" s="17">
        <v>6.3</v>
      </c>
      <c r="DY17" s="17">
        <v>3.8</v>
      </c>
      <c r="DZ17" s="17">
        <v>4.5</v>
      </c>
      <c r="EA17" s="17">
        <v>5.2</v>
      </c>
      <c r="EB17" s="17">
        <v>24.3</v>
      </c>
      <c r="EC17" s="17">
        <v>18.8</v>
      </c>
      <c r="ED17" s="17">
        <v>0</v>
      </c>
      <c r="EE17" s="17">
        <v>10.5</v>
      </c>
      <c r="EF17" s="17">
        <v>35.799999999999997</v>
      </c>
      <c r="EG17" s="17">
        <v>0.3</v>
      </c>
      <c r="EH17" s="17">
        <v>0.4</v>
      </c>
      <c r="EI17" s="17">
        <v>0</v>
      </c>
      <c r="EJ17" s="17">
        <v>5.2</v>
      </c>
      <c r="EK17" s="17">
        <v>1.8</v>
      </c>
      <c r="EL17" s="17">
        <v>7.9</v>
      </c>
      <c r="EM17" s="17">
        <v>3.6</v>
      </c>
      <c r="EN17" s="17">
        <v>4</v>
      </c>
      <c r="EO17" s="17">
        <v>4.2</v>
      </c>
      <c r="EP17" s="17">
        <v>3.8</v>
      </c>
      <c r="EQ17" s="17">
        <v>0</v>
      </c>
      <c r="ER17" s="17">
        <v>0</v>
      </c>
      <c r="ES17" s="17">
        <v>0</v>
      </c>
      <c r="ET17" s="17">
        <v>0.6</v>
      </c>
      <c r="EU17" s="17">
        <v>8.5</v>
      </c>
      <c r="EV17" s="17">
        <v>14.5</v>
      </c>
      <c r="EW17" s="17">
        <v>0</v>
      </c>
      <c r="EX17" s="17">
        <v>0</v>
      </c>
      <c r="EY17" s="17">
        <v>4.2</v>
      </c>
      <c r="EZ17" s="17">
        <v>2.2999999999999998</v>
      </c>
      <c r="FA17" s="17">
        <v>2.4</v>
      </c>
      <c r="FB17" s="17">
        <v>2.5</v>
      </c>
      <c r="FC17" s="17">
        <v>0</v>
      </c>
      <c r="FD17" s="17">
        <v>7.3</v>
      </c>
      <c r="FE17" s="17">
        <v>17.399999999999999</v>
      </c>
      <c r="FF17" s="17">
        <v>10</v>
      </c>
      <c r="FG17" s="17">
        <v>8.9</v>
      </c>
      <c r="FH17" s="17"/>
      <c r="FI17" s="17"/>
      <c r="FJ17" s="17">
        <v>14.8</v>
      </c>
      <c r="FK17" s="17">
        <v>16.3</v>
      </c>
      <c r="FL17" s="17">
        <v>8.1</v>
      </c>
      <c r="FM17" s="17">
        <v>6.5</v>
      </c>
      <c r="FN17" s="17">
        <v>13.4</v>
      </c>
      <c r="FO17" s="17">
        <v>6658</v>
      </c>
      <c r="FP17" s="15"/>
      <c r="FQ17" s="17">
        <v>22</v>
      </c>
      <c r="FR17" s="17">
        <v>0</v>
      </c>
      <c r="FS17" s="17">
        <v>2.6</v>
      </c>
      <c r="FT17" s="17">
        <v>4.5931199999999999</v>
      </c>
      <c r="FU17" s="17">
        <v>28.14</v>
      </c>
      <c r="FV17" s="17">
        <v>18.95</v>
      </c>
      <c r="FW17" s="17">
        <v>5.8</v>
      </c>
      <c r="FX17" s="17">
        <v>6.2</v>
      </c>
      <c r="FY17" s="17">
        <v>88.283119999999997</v>
      </c>
    </row>
    <row r="18" spans="1:181" ht="24" customHeight="1" x14ac:dyDescent="0.25">
      <c r="A18" s="18" t="s">
        <v>81</v>
      </c>
      <c r="B18" s="18" t="s">
        <v>829</v>
      </c>
      <c r="C18" s="19">
        <v>62.3</v>
      </c>
      <c r="D18" s="19">
        <v>642</v>
      </c>
      <c r="E18" s="19">
        <v>215.4</v>
      </c>
      <c r="F18" s="19"/>
      <c r="G18" s="19"/>
      <c r="H18" s="19">
        <v>0</v>
      </c>
      <c r="I18" s="19">
        <v>81.5</v>
      </c>
      <c r="J18" s="19"/>
      <c r="K18" s="19">
        <v>0</v>
      </c>
      <c r="L18" s="19">
        <v>180.6</v>
      </c>
      <c r="M18" s="19">
        <v>199</v>
      </c>
      <c r="N18" s="19">
        <v>205</v>
      </c>
      <c r="O18" s="19">
        <v>288.39999999999998</v>
      </c>
      <c r="P18" s="19">
        <v>206.7</v>
      </c>
      <c r="Q18" s="19">
        <v>108</v>
      </c>
      <c r="R18" s="19">
        <v>340.7</v>
      </c>
      <c r="S18" s="19">
        <v>2.8</v>
      </c>
      <c r="T18" s="19"/>
      <c r="U18" s="19"/>
      <c r="V18" s="19"/>
      <c r="W18" s="19">
        <v>111.5</v>
      </c>
      <c r="X18" s="19">
        <v>8.1</v>
      </c>
      <c r="Y18" s="19">
        <v>5.3</v>
      </c>
      <c r="Z18" s="19">
        <v>22.4</v>
      </c>
      <c r="AA18" s="19">
        <v>52.4</v>
      </c>
      <c r="AB18" s="19">
        <v>32.799999999999997</v>
      </c>
      <c r="AC18" s="19"/>
      <c r="AD18" s="19"/>
      <c r="AE18" s="19"/>
      <c r="AF18" s="19">
        <v>6.5</v>
      </c>
      <c r="AG18" s="19">
        <v>144.5</v>
      </c>
      <c r="AH18" s="19">
        <v>36</v>
      </c>
      <c r="AI18" s="19">
        <v>58</v>
      </c>
      <c r="AJ18" s="19">
        <v>26.1</v>
      </c>
      <c r="AK18" s="19">
        <v>18.399999999999999</v>
      </c>
      <c r="AL18" s="19">
        <v>11.5</v>
      </c>
      <c r="AM18" s="19">
        <v>57.3</v>
      </c>
      <c r="AN18" s="19">
        <v>180.5</v>
      </c>
      <c r="AO18" s="19">
        <v>181</v>
      </c>
      <c r="AP18" s="19">
        <v>181.1</v>
      </c>
      <c r="AQ18" s="19">
        <v>103.4</v>
      </c>
      <c r="AR18" s="19">
        <v>43.2</v>
      </c>
      <c r="AS18" s="19">
        <v>32.5</v>
      </c>
      <c r="AT18" s="19">
        <v>0</v>
      </c>
      <c r="AU18" s="19">
        <v>21.2</v>
      </c>
      <c r="AV18" s="19"/>
      <c r="AW18" s="19"/>
      <c r="AX18" s="19">
        <v>6.5</v>
      </c>
      <c r="AY18" s="19">
        <v>50.4</v>
      </c>
      <c r="AZ18" s="19"/>
      <c r="BA18" s="19"/>
      <c r="BB18" s="19"/>
      <c r="BC18" s="19"/>
      <c r="BD18" s="19">
        <v>29.6</v>
      </c>
      <c r="BE18" s="19">
        <v>0</v>
      </c>
      <c r="BF18" s="19"/>
      <c r="BG18" s="19">
        <v>44.9</v>
      </c>
      <c r="BH18" s="19"/>
      <c r="BI18" s="19"/>
      <c r="BJ18" s="19"/>
      <c r="BK18" s="19">
        <v>92.5</v>
      </c>
      <c r="BL18" s="19">
        <v>138.6</v>
      </c>
      <c r="BM18" s="19">
        <v>138.4</v>
      </c>
      <c r="BN18" s="19">
        <v>138.5</v>
      </c>
      <c r="BO18" s="19">
        <v>220.9</v>
      </c>
      <c r="BP18" s="19">
        <v>40.1</v>
      </c>
      <c r="BQ18" s="19">
        <v>28</v>
      </c>
      <c r="BR18" s="19"/>
      <c r="BS18" s="19"/>
      <c r="BT18" s="19"/>
      <c r="BU18" s="19">
        <v>26.6</v>
      </c>
      <c r="BV18" s="19"/>
      <c r="BW18" s="19"/>
      <c r="BX18" s="19">
        <v>4.2</v>
      </c>
      <c r="BY18" s="19">
        <v>0.8</v>
      </c>
      <c r="BZ18" s="19">
        <v>110.3</v>
      </c>
      <c r="CA18" s="19">
        <v>104.9</v>
      </c>
      <c r="CB18" s="19">
        <v>66.3</v>
      </c>
      <c r="CC18" s="19">
        <v>76.900000000000006</v>
      </c>
      <c r="CD18" s="19">
        <v>30.6</v>
      </c>
      <c r="CE18" s="19"/>
      <c r="CF18" s="19">
        <v>48</v>
      </c>
      <c r="CG18" s="19">
        <v>49</v>
      </c>
      <c r="CH18" s="19">
        <v>141.30000000000001</v>
      </c>
      <c r="CI18" s="19">
        <v>143.19999999999999</v>
      </c>
      <c r="CJ18" s="19">
        <v>168.2</v>
      </c>
      <c r="CK18" s="19">
        <v>181.6</v>
      </c>
      <c r="CL18" s="19">
        <v>0</v>
      </c>
      <c r="CM18" s="19">
        <v>0</v>
      </c>
      <c r="CN18" s="19">
        <v>0</v>
      </c>
      <c r="CO18" s="19">
        <v>0</v>
      </c>
      <c r="CP18" s="19">
        <v>210</v>
      </c>
      <c r="CQ18" s="19">
        <v>101.5</v>
      </c>
      <c r="CR18" s="19">
        <v>7.1</v>
      </c>
      <c r="CS18" s="19">
        <v>3.2</v>
      </c>
      <c r="CT18" s="19">
        <v>34.1</v>
      </c>
      <c r="CU18" s="19">
        <v>0</v>
      </c>
      <c r="CV18" s="19">
        <v>6.4</v>
      </c>
      <c r="CW18" s="19"/>
      <c r="CX18" s="19">
        <v>0</v>
      </c>
      <c r="CY18" s="19">
        <v>2.6</v>
      </c>
      <c r="CZ18" s="19">
        <v>0</v>
      </c>
      <c r="DA18" s="19">
        <v>0</v>
      </c>
      <c r="DB18" s="19">
        <v>0</v>
      </c>
      <c r="DC18" s="19">
        <v>0</v>
      </c>
      <c r="DD18" s="19">
        <v>0.6</v>
      </c>
      <c r="DE18" s="19">
        <v>1.6</v>
      </c>
      <c r="DF18" s="19">
        <v>2.5</v>
      </c>
      <c r="DG18" s="19">
        <v>19.2</v>
      </c>
      <c r="DH18" s="19">
        <v>3.3</v>
      </c>
      <c r="DI18" s="19">
        <v>3.1</v>
      </c>
      <c r="DJ18" s="19">
        <v>3.6</v>
      </c>
      <c r="DK18" s="19">
        <v>14.9</v>
      </c>
      <c r="DL18" s="19">
        <v>0</v>
      </c>
      <c r="DM18" s="19">
        <v>0</v>
      </c>
      <c r="DN18" s="19">
        <v>10.8</v>
      </c>
      <c r="DO18" s="19">
        <v>23.2</v>
      </c>
      <c r="DP18" s="19">
        <v>0</v>
      </c>
      <c r="DQ18" s="19"/>
      <c r="DR18" s="19">
        <v>10.199999999999999</v>
      </c>
      <c r="DS18" s="19">
        <v>1.2</v>
      </c>
      <c r="DT18" s="19"/>
      <c r="DU18" s="19">
        <v>4</v>
      </c>
      <c r="DV18" s="19">
        <v>0</v>
      </c>
      <c r="DW18" s="19">
        <v>0</v>
      </c>
      <c r="DX18" s="19">
        <v>6.4</v>
      </c>
      <c r="DY18" s="19">
        <v>3.8</v>
      </c>
      <c r="DZ18" s="19">
        <v>4.5</v>
      </c>
      <c r="EA18" s="19">
        <v>5.2</v>
      </c>
      <c r="EB18" s="19">
        <v>21.8</v>
      </c>
      <c r="EC18" s="19">
        <v>11.4</v>
      </c>
      <c r="ED18" s="19">
        <v>0</v>
      </c>
      <c r="EE18" s="19">
        <v>21</v>
      </c>
      <c r="EF18" s="19">
        <v>43.3</v>
      </c>
      <c r="EG18" s="19">
        <v>1.9</v>
      </c>
      <c r="EH18" s="19">
        <v>1.3</v>
      </c>
      <c r="EI18" s="19">
        <v>0</v>
      </c>
      <c r="EJ18" s="19">
        <v>5</v>
      </c>
      <c r="EK18" s="19">
        <v>1.8</v>
      </c>
      <c r="EL18" s="19">
        <v>7.9</v>
      </c>
      <c r="EM18" s="19">
        <v>3.4</v>
      </c>
      <c r="EN18" s="19">
        <v>4</v>
      </c>
      <c r="EO18" s="19">
        <v>4</v>
      </c>
      <c r="EP18" s="19">
        <v>3.8</v>
      </c>
      <c r="EQ18" s="19">
        <v>0</v>
      </c>
      <c r="ER18" s="19">
        <v>0</v>
      </c>
      <c r="ES18" s="19">
        <v>0</v>
      </c>
      <c r="ET18" s="19">
        <v>0.6</v>
      </c>
      <c r="EU18" s="19">
        <v>8.1999999999999993</v>
      </c>
      <c r="EV18" s="19">
        <v>10.7</v>
      </c>
      <c r="EW18" s="19">
        <v>0</v>
      </c>
      <c r="EX18" s="19">
        <v>0</v>
      </c>
      <c r="EY18" s="19">
        <v>4.2</v>
      </c>
      <c r="EZ18" s="19">
        <v>2.2999999999999998</v>
      </c>
      <c r="FA18" s="19">
        <v>2.4</v>
      </c>
      <c r="FB18" s="19">
        <v>2.5</v>
      </c>
      <c r="FC18" s="19">
        <v>0</v>
      </c>
      <c r="FD18" s="19">
        <v>7.3</v>
      </c>
      <c r="FE18" s="19">
        <v>17.600000000000001</v>
      </c>
      <c r="FF18" s="19">
        <v>10</v>
      </c>
      <c r="FG18" s="19">
        <v>8.8000000000000007</v>
      </c>
      <c r="FH18" s="19"/>
      <c r="FI18" s="19"/>
      <c r="FJ18" s="19">
        <v>16.2</v>
      </c>
      <c r="FK18" s="19">
        <v>16.3</v>
      </c>
      <c r="FL18" s="19">
        <v>8.1999999999999993</v>
      </c>
      <c r="FM18" s="19">
        <v>6.5</v>
      </c>
      <c r="FN18" s="19">
        <v>14.1</v>
      </c>
      <c r="FO18" s="19">
        <v>6695.9</v>
      </c>
      <c r="FP18" s="15"/>
      <c r="FQ18" s="19">
        <v>22</v>
      </c>
      <c r="FR18" s="19">
        <v>0</v>
      </c>
      <c r="FS18" s="19">
        <v>2.6</v>
      </c>
      <c r="FT18" s="19">
        <v>4.5728499999999999</v>
      </c>
      <c r="FU18" s="19">
        <v>28.17</v>
      </c>
      <c r="FV18" s="19">
        <v>18.95</v>
      </c>
      <c r="FW18" s="19">
        <v>5.7</v>
      </c>
      <c r="FX18" s="19">
        <v>6.1</v>
      </c>
      <c r="FY18" s="19">
        <v>88.092849999999999</v>
      </c>
    </row>
    <row r="19" spans="1:181" ht="24" customHeight="1" x14ac:dyDescent="0.25">
      <c r="A19" s="13" t="s">
        <v>81</v>
      </c>
      <c r="B19" s="13" t="s">
        <v>830</v>
      </c>
      <c r="C19" s="14">
        <v>62.9</v>
      </c>
      <c r="D19" s="14">
        <v>647.1</v>
      </c>
      <c r="E19" s="14">
        <v>216.5</v>
      </c>
      <c r="F19" s="14"/>
      <c r="G19" s="14"/>
      <c r="H19" s="14">
        <v>0</v>
      </c>
      <c r="I19" s="14">
        <v>82.8</v>
      </c>
      <c r="J19" s="14"/>
      <c r="K19" s="14">
        <v>0</v>
      </c>
      <c r="L19" s="14">
        <v>181.8</v>
      </c>
      <c r="M19" s="14">
        <v>199.6</v>
      </c>
      <c r="N19" s="14">
        <v>205.2</v>
      </c>
      <c r="O19" s="14">
        <v>288.8</v>
      </c>
      <c r="P19" s="14">
        <v>206.5</v>
      </c>
      <c r="Q19" s="14">
        <v>108.4</v>
      </c>
      <c r="R19" s="14">
        <v>285.7</v>
      </c>
      <c r="S19" s="14">
        <v>2.8</v>
      </c>
      <c r="T19" s="14"/>
      <c r="U19" s="14"/>
      <c r="V19" s="14"/>
      <c r="W19" s="14">
        <v>114.5</v>
      </c>
      <c r="X19" s="14">
        <v>8.1</v>
      </c>
      <c r="Y19" s="14">
        <v>5.3</v>
      </c>
      <c r="Z19" s="14">
        <v>22.4</v>
      </c>
      <c r="AA19" s="14">
        <v>52.3</v>
      </c>
      <c r="AB19" s="14">
        <v>38.700000000000003</v>
      </c>
      <c r="AC19" s="14"/>
      <c r="AD19" s="14"/>
      <c r="AE19" s="14"/>
      <c r="AF19" s="14">
        <v>6.5</v>
      </c>
      <c r="AG19" s="14">
        <v>145.5</v>
      </c>
      <c r="AH19" s="14">
        <v>36.6</v>
      </c>
      <c r="AI19" s="14">
        <v>52</v>
      </c>
      <c r="AJ19" s="14">
        <v>25</v>
      </c>
      <c r="AK19" s="14">
        <v>18.399999999999999</v>
      </c>
      <c r="AL19" s="14">
        <v>11.5</v>
      </c>
      <c r="AM19" s="14">
        <v>58.1</v>
      </c>
      <c r="AN19" s="14">
        <v>181.5</v>
      </c>
      <c r="AO19" s="14">
        <v>181.7</v>
      </c>
      <c r="AP19" s="14">
        <v>182</v>
      </c>
      <c r="AQ19" s="14">
        <v>103.2</v>
      </c>
      <c r="AR19" s="14">
        <v>45.6</v>
      </c>
      <c r="AS19" s="14">
        <v>34.200000000000003</v>
      </c>
      <c r="AT19" s="14">
        <v>0</v>
      </c>
      <c r="AU19" s="14">
        <v>21.7</v>
      </c>
      <c r="AV19" s="14"/>
      <c r="AW19" s="14"/>
      <c r="AX19" s="14">
        <v>6.5</v>
      </c>
      <c r="AY19" s="14">
        <v>51.2</v>
      </c>
      <c r="AZ19" s="14"/>
      <c r="BA19" s="14"/>
      <c r="BB19" s="14"/>
      <c r="BC19" s="14"/>
      <c r="BD19" s="14">
        <v>29.6</v>
      </c>
      <c r="BE19" s="14">
        <v>0</v>
      </c>
      <c r="BF19" s="14"/>
      <c r="BG19" s="14">
        <v>45.1</v>
      </c>
      <c r="BH19" s="14"/>
      <c r="BI19" s="14"/>
      <c r="BJ19" s="14"/>
      <c r="BK19" s="14">
        <v>92.4</v>
      </c>
      <c r="BL19" s="14">
        <v>137.30000000000001</v>
      </c>
      <c r="BM19" s="14">
        <v>136.9</v>
      </c>
      <c r="BN19" s="14">
        <v>137.1</v>
      </c>
      <c r="BO19" s="14">
        <v>219.2</v>
      </c>
      <c r="BP19" s="14">
        <v>39.5</v>
      </c>
      <c r="BQ19" s="14">
        <v>28.2</v>
      </c>
      <c r="BR19" s="14"/>
      <c r="BS19" s="14"/>
      <c r="BT19" s="14"/>
      <c r="BU19" s="14">
        <v>26.7</v>
      </c>
      <c r="BV19" s="14"/>
      <c r="BW19" s="14"/>
      <c r="BX19" s="14">
        <v>4.2</v>
      </c>
      <c r="BY19" s="14">
        <v>0.8</v>
      </c>
      <c r="BZ19" s="14">
        <v>93.8</v>
      </c>
      <c r="CA19" s="14">
        <v>102.5</v>
      </c>
      <c r="CB19" s="14">
        <v>66.5</v>
      </c>
      <c r="CC19" s="14">
        <v>77</v>
      </c>
      <c r="CD19" s="14">
        <v>30.6</v>
      </c>
      <c r="CE19" s="14"/>
      <c r="CF19" s="14">
        <v>48.2</v>
      </c>
      <c r="CG19" s="14">
        <v>49.2</v>
      </c>
      <c r="CH19" s="14">
        <v>141.30000000000001</v>
      </c>
      <c r="CI19" s="14">
        <v>143.80000000000001</v>
      </c>
      <c r="CJ19" s="14">
        <v>169.5</v>
      </c>
      <c r="CK19" s="14">
        <v>183.3</v>
      </c>
      <c r="CL19" s="14">
        <v>0</v>
      </c>
      <c r="CM19" s="14">
        <v>0</v>
      </c>
      <c r="CN19" s="14">
        <v>0</v>
      </c>
      <c r="CO19" s="14">
        <v>0</v>
      </c>
      <c r="CP19" s="14">
        <v>210</v>
      </c>
      <c r="CQ19" s="14">
        <v>101.5</v>
      </c>
      <c r="CR19" s="14">
        <v>7.1</v>
      </c>
      <c r="CS19" s="14">
        <v>3.3</v>
      </c>
      <c r="CT19" s="14">
        <v>43.7</v>
      </c>
      <c r="CU19" s="14">
        <v>0</v>
      </c>
      <c r="CV19" s="14">
        <v>8.5</v>
      </c>
      <c r="CW19" s="14"/>
      <c r="CX19" s="14">
        <v>0</v>
      </c>
      <c r="CY19" s="14">
        <v>2.6</v>
      </c>
      <c r="CZ19" s="14">
        <v>0</v>
      </c>
      <c r="DA19" s="14">
        <v>0</v>
      </c>
      <c r="DB19" s="14">
        <v>0</v>
      </c>
      <c r="DC19" s="14">
        <v>0</v>
      </c>
      <c r="DD19" s="14">
        <v>0.6</v>
      </c>
      <c r="DE19" s="14">
        <v>1.4</v>
      </c>
      <c r="DF19" s="14">
        <v>2.5</v>
      </c>
      <c r="DG19" s="14">
        <v>18.899999999999999</v>
      </c>
      <c r="DH19" s="14">
        <v>3.3</v>
      </c>
      <c r="DI19" s="14">
        <v>3.1</v>
      </c>
      <c r="DJ19" s="14">
        <v>3.6</v>
      </c>
      <c r="DK19" s="14">
        <v>14.9</v>
      </c>
      <c r="DL19" s="14">
        <v>0</v>
      </c>
      <c r="DM19" s="14">
        <v>0</v>
      </c>
      <c r="DN19" s="14">
        <v>12.2</v>
      </c>
      <c r="DO19" s="14">
        <v>35.4</v>
      </c>
      <c r="DP19" s="14">
        <v>0</v>
      </c>
      <c r="DQ19" s="14"/>
      <c r="DR19" s="14">
        <v>10.199999999999999</v>
      </c>
      <c r="DS19" s="14">
        <v>1.1000000000000001</v>
      </c>
      <c r="DT19" s="14"/>
      <c r="DU19" s="14">
        <v>4</v>
      </c>
      <c r="DV19" s="14">
        <v>0</v>
      </c>
      <c r="DW19" s="14">
        <v>0</v>
      </c>
      <c r="DX19" s="14">
        <v>6.4</v>
      </c>
      <c r="DY19" s="14">
        <v>3.7</v>
      </c>
      <c r="DZ19" s="14">
        <v>4.8</v>
      </c>
      <c r="EA19" s="14">
        <v>6</v>
      </c>
      <c r="EB19" s="14">
        <v>23.9</v>
      </c>
      <c r="EC19" s="14">
        <v>11.9</v>
      </c>
      <c r="ED19" s="14">
        <v>0</v>
      </c>
      <c r="EE19" s="14">
        <v>25.7</v>
      </c>
      <c r="EF19" s="14">
        <v>45.3</v>
      </c>
      <c r="EG19" s="14">
        <v>2.4</v>
      </c>
      <c r="EH19" s="14">
        <v>1.7</v>
      </c>
      <c r="EI19" s="14">
        <v>0</v>
      </c>
      <c r="EJ19" s="14">
        <v>5</v>
      </c>
      <c r="EK19" s="14">
        <v>1.8</v>
      </c>
      <c r="EL19" s="14">
        <v>7.9</v>
      </c>
      <c r="EM19" s="14">
        <v>3.4</v>
      </c>
      <c r="EN19" s="14">
        <v>4</v>
      </c>
      <c r="EO19" s="14">
        <v>4</v>
      </c>
      <c r="EP19" s="14">
        <v>4.5</v>
      </c>
      <c r="EQ19" s="14">
        <v>0</v>
      </c>
      <c r="ER19" s="14">
        <v>0</v>
      </c>
      <c r="ES19" s="14">
        <v>0</v>
      </c>
      <c r="ET19" s="14">
        <v>0.6</v>
      </c>
      <c r="EU19" s="14">
        <v>33.5</v>
      </c>
      <c r="EV19" s="14">
        <v>36.9</v>
      </c>
      <c r="EW19" s="14">
        <v>0</v>
      </c>
      <c r="EX19" s="14">
        <v>0</v>
      </c>
      <c r="EY19" s="14">
        <v>4.2</v>
      </c>
      <c r="EZ19" s="14">
        <v>2.2999999999999998</v>
      </c>
      <c r="FA19" s="14">
        <v>2.4</v>
      </c>
      <c r="FB19" s="14">
        <v>2.5</v>
      </c>
      <c r="FC19" s="14">
        <v>0</v>
      </c>
      <c r="FD19" s="14">
        <v>7.3</v>
      </c>
      <c r="FE19" s="14">
        <v>17.5</v>
      </c>
      <c r="FF19" s="14">
        <v>10</v>
      </c>
      <c r="FG19" s="14">
        <v>8.5</v>
      </c>
      <c r="FH19" s="14"/>
      <c r="FI19" s="14"/>
      <c r="FJ19" s="14">
        <v>16.100000000000001</v>
      </c>
      <c r="FK19" s="14">
        <v>16.3</v>
      </c>
      <c r="FL19" s="14">
        <v>8.8000000000000007</v>
      </c>
      <c r="FM19" s="14">
        <v>6.5</v>
      </c>
      <c r="FN19" s="14">
        <v>15.1</v>
      </c>
      <c r="FO19" s="14">
        <v>6732.1</v>
      </c>
      <c r="FP19" s="15"/>
      <c r="FQ19" s="14">
        <v>22.3</v>
      </c>
      <c r="FR19" s="14">
        <v>0</v>
      </c>
      <c r="FS19" s="14">
        <v>2.6</v>
      </c>
      <c r="FT19" s="14">
        <v>4.6079100000000004</v>
      </c>
      <c r="FU19" s="14">
        <v>28.18</v>
      </c>
      <c r="FV19" s="14">
        <v>18.96</v>
      </c>
      <c r="FW19" s="14">
        <v>5.7</v>
      </c>
      <c r="FX19" s="14">
        <v>6.2</v>
      </c>
      <c r="FY19" s="14">
        <v>88.547910000000002</v>
      </c>
    </row>
    <row r="20" spans="1:181" ht="24" customHeight="1" x14ac:dyDescent="0.25">
      <c r="A20" s="16" t="s">
        <v>81</v>
      </c>
      <c r="B20" s="16" t="s">
        <v>831</v>
      </c>
      <c r="C20" s="17">
        <v>61.2</v>
      </c>
      <c r="D20" s="17">
        <v>643.20000000000005</v>
      </c>
      <c r="E20" s="17">
        <v>215.8</v>
      </c>
      <c r="F20" s="17"/>
      <c r="G20" s="17"/>
      <c r="H20" s="17">
        <v>0</v>
      </c>
      <c r="I20" s="17">
        <v>80.2</v>
      </c>
      <c r="J20" s="17"/>
      <c r="K20" s="17">
        <v>0</v>
      </c>
      <c r="L20" s="17">
        <v>180.7</v>
      </c>
      <c r="M20" s="17">
        <v>198.7</v>
      </c>
      <c r="N20" s="17">
        <v>204.1</v>
      </c>
      <c r="O20" s="17">
        <v>291</v>
      </c>
      <c r="P20" s="17">
        <v>207.2</v>
      </c>
      <c r="Q20" s="17">
        <v>108.3</v>
      </c>
      <c r="R20" s="17">
        <v>301</v>
      </c>
      <c r="S20" s="17">
        <v>2.8</v>
      </c>
      <c r="T20" s="17"/>
      <c r="U20" s="17"/>
      <c r="V20" s="17"/>
      <c r="W20" s="17">
        <v>110.9</v>
      </c>
      <c r="X20" s="17">
        <v>7.9</v>
      </c>
      <c r="Y20" s="17">
        <v>5.2</v>
      </c>
      <c r="Z20" s="17">
        <v>22.5</v>
      </c>
      <c r="AA20" s="17">
        <v>52.4</v>
      </c>
      <c r="AB20" s="17">
        <v>28.8</v>
      </c>
      <c r="AC20" s="17"/>
      <c r="AD20" s="17"/>
      <c r="AE20" s="17"/>
      <c r="AF20" s="17">
        <v>6.5</v>
      </c>
      <c r="AG20" s="17">
        <v>144.5</v>
      </c>
      <c r="AH20" s="17">
        <v>37</v>
      </c>
      <c r="AI20" s="17">
        <v>54</v>
      </c>
      <c r="AJ20" s="17">
        <v>25.9</v>
      </c>
      <c r="AK20" s="17">
        <v>18.3</v>
      </c>
      <c r="AL20" s="17">
        <v>11.5</v>
      </c>
      <c r="AM20" s="17">
        <v>57.3</v>
      </c>
      <c r="AN20" s="17">
        <v>179.6</v>
      </c>
      <c r="AO20" s="17">
        <v>180.2</v>
      </c>
      <c r="AP20" s="17">
        <v>181.5</v>
      </c>
      <c r="AQ20" s="17">
        <v>102.6</v>
      </c>
      <c r="AR20" s="17">
        <v>34.200000000000003</v>
      </c>
      <c r="AS20" s="17">
        <v>33.799999999999997</v>
      </c>
      <c r="AT20" s="17">
        <v>0</v>
      </c>
      <c r="AU20" s="17">
        <v>21</v>
      </c>
      <c r="AV20" s="17"/>
      <c r="AW20" s="17"/>
      <c r="AX20" s="17">
        <v>6.4</v>
      </c>
      <c r="AY20" s="17">
        <v>50.5</v>
      </c>
      <c r="AZ20" s="17"/>
      <c r="BA20" s="17"/>
      <c r="BB20" s="17"/>
      <c r="BC20" s="17"/>
      <c r="BD20" s="17">
        <v>29.4</v>
      </c>
      <c r="BE20" s="17">
        <v>0</v>
      </c>
      <c r="BF20" s="17"/>
      <c r="BG20" s="17">
        <v>45</v>
      </c>
      <c r="BH20" s="17"/>
      <c r="BI20" s="17"/>
      <c r="BJ20" s="17"/>
      <c r="BK20" s="17">
        <v>92</v>
      </c>
      <c r="BL20" s="17">
        <v>140.69999999999999</v>
      </c>
      <c r="BM20" s="17">
        <v>140.6</v>
      </c>
      <c r="BN20" s="17">
        <v>140.6</v>
      </c>
      <c r="BO20" s="17">
        <v>222.9</v>
      </c>
      <c r="BP20" s="17">
        <v>39</v>
      </c>
      <c r="BQ20" s="17">
        <v>28.1</v>
      </c>
      <c r="BR20" s="17"/>
      <c r="BS20" s="17"/>
      <c r="BT20" s="17"/>
      <c r="BU20" s="17">
        <v>26.2</v>
      </c>
      <c r="BV20" s="17"/>
      <c r="BW20" s="17"/>
      <c r="BX20" s="17">
        <v>4.2</v>
      </c>
      <c r="BY20" s="17">
        <v>0.8</v>
      </c>
      <c r="BZ20" s="17">
        <v>97.3</v>
      </c>
      <c r="CA20" s="17">
        <v>102</v>
      </c>
      <c r="CB20" s="17">
        <v>66.099999999999994</v>
      </c>
      <c r="CC20" s="17">
        <v>71.900000000000006</v>
      </c>
      <c r="CD20" s="17">
        <v>30.6</v>
      </c>
      <c r="CE20" s="17"/>
      <c r="CF20" s="17">
        <v>48.1</v>
      </c>
      <c r="CG20" s="17">
        <v>49.2</v>
      </c>
      <c r="CH20" s="17">
        <v>141.80000000000001</v>
      </c>
      <c r="CI20" s="17">
        <v>143.6</v>
      </c>
      <c r="CJ20" s="17">
        <v>169.4</v>
      </c>
      <c r="CK20" s="17">
        <v>183.2</v>
      </c>
      <c r="CL20" s="17">
        <v>0</v>
      </c>
      <c r="CM20" s="17">
        <v>0</v>
      </c>
      <c r="CN20" s="17">
        <v>0</v>
      </c>
      <c r="CO20" s="17">
        <v>0</v>
      </c>
      <c r="CP20" s="17">
        <v>209.6</v>
      </c>
      <c r="CQ20" s="17">
        <v>101.6</v>
      </c>
      <c r="CR20" s="17">
        <v>7</v>
      </c>
      <c r="CS20" s="17">
        <v>3.2</v>
      </c>
      <c r="CT20" s="17">
        <v>38.200000000000003</v>
      </c>
      <c r="CU20" s="17">
        <v>0</v>
      </c>
      <c r="CV20" s="17">
        <v>9.8000000000000007</v>
      </c>
      <c r="CW20" s="17"/>
      <c r="CX20" s="17">
        <v>0</v>
      </c>
      <c r="CY20" s="17">
        <v>2.5</v>
      </c>
      <c r="CZ20" s="17">
        <v>0</v>
      </c>
      <c r="DA20" s="17">
        <v>0</v>
      </c>
      <c r="DB20" s="17">
        <v>0</v>
      </c>
      <c r="DC20" s="17">
        <v>0</v>
      </c>
      <c r="DD20" s="17">
        <v>0.6</v>
      </c>
      <c r="DE20" s="17">
        <v>1.6</v>
      </c>
      <c r="DF20" s="17">
        <v>2.5</v>
      </c>
      <c r="DG20" s="17">
        <v>18.899999999999999</v>
      </c>
      <c r="DH20" s="17">
        <v>3.3</v>
      </c>
      <c r="DI20" s="17">
        <v>3.1</v>
      </c>
      <c r="DJ20" s="17">
        <v>3.6</v>
      </c>
      <c r="DK20" s="17">
        <v>14.6</v>
      </c>
      <c r="DL20" s="17">
        <v>0</v>
      </c>
      <c r="DM20" s="17">
        <v>0</v>
      </c>
      <c r="DN20" s="17">
        <v>10.8</v>
      </c>
      <c r="DO20" s="17">
        <v>27.2</v>
      </c>
      <c r="DP20" s="17">
        <v>0</v>
      </c>
      <c r="DQ20" s="17"/>
      <c r="DR20" s="17">
        <v>10.199999999999999</v>
      </c>
      <c r="DS20" s="17">
        <v>1.1000000000000001</v>
      </c>
      <c r="DT20" s="17"/>
      <c r="DU20" s="17">
        <v>3.9</v>
      </c>
      <c r="DV20" s="17">
        <v>0</v>
      </c>
      <c r="DW20" s="17">
        <v>0</v>
      </c>
      <c r="DX20" s="17">
        <v>6.4</v>
      </c>
      <c r="DY20" s="17">
        <v>3.7</v>
      </c>
      <c r="DZ20" s="17">
        <v>4.5999999999999996</v>
      </c>
      <c r="EA20" s="17">
        <v>6.4</v>
      </c>
      <c r="EB20" s="17">
        <v>24.1</v>
      </c>
      <c r="EC20" s="17">
        <v>13.6</v>
      </c>
      <c r="ED20" s="17">
        <v>0</v>
      </c>
      <c r="EE20" s="17">
        <v>27.9</v>
      </c>
      <c r="EF20" s="17">
        <v>71.8</v>
      </c>
      <c r="EG20" s="17">
        <v>2.5</v>
      </c>
      <c r="EH20" s="17">
        <v>1.9</v>
      </c>
      <c r="EI20" s="17">
        <v>0</v>
      </c>
      <c r="EJ20" s="17">
        <v>5.0999999999999996</v>
      </c>
      <c r="EK20" s="17">
        <v>1.8</v>
      </c>
      <c r="EL20" s="17">
        <v>7.9</v>
      </c>
      <c r="EM20" s="17">
        <v>3.4</v>
      </c>
      <c r="EN20" s="17">
        <v>4</v>
      </c>
      <c r="EO20" s="17">
        <v>4</v>
      </c>
      <c r="EP20" s="17">
        <v>6</v>
      </c>
      <c r="EQ20" s="17">
        <v>0</v>
      </c>
      <c r="ER20" s="17">
        <v>0</v>
      </c>
      <c r="ES20" s="17">
        <v>0</v>
      </c>
      <c r="ET20" s="17">
        <v>0.6</v>
      </c>
      <c r="EU20" s="17">
        <v>44.8</v>
      </c>
      <c r="EV20" s="17">
        <v>39.1</v>
      </c>
      <c r="EW20" s="17">
        <v>0</v>
      </c>
      <c r="EX20" s="17">
        <v>0</v>
      </c>
      <c r="EY20" s="17">
        <v>4.2</v>
      </c>
      <c r="EZ20" s="17">
        <v>2.2999999999999998</v>
      </c>
      <c r="FA20" s="17">
        <v>2.4</v>
      </c>
      <c r="FB20" s="17">
        <v>2.5</v>
      </c>
      <c r="FC20" s="17">
        <v>0</v>
      </c>
      <c r="FD20" s="17">
        <v>7.4</v>
      </c>
      <c r="FE20" s="17">
        <v>17.5</v>
      </c>
      <c r="FF20" s="17">
        <v>10</v>
      </c>
      <c r="FG20" s="17">
        <v>8.6</v>
      </c>
      <c r="FH20" s="17"/>
      <c r="FI20" s="17"/>
      <c r="FJ20" s="17">
        <v>16.3</v>
      </c>
      <c r="FK20" s="17">
        <v>16.3</v>
      </c>
      <c r="FL20" s="17">
        <v>8.3000000000000007</v>
      </c>
      <c r="FM20" s="17">
        <v>6.5</v>
      </c>
      <c r="FN20" s="17">
        <v>12.2</v>
      </c>
      <c r="FO20" s="17">
        <v>6746.8</v>
      </c>
      <c r="FP20" s="15"/>
      <c r="FQ20" s="17">
        <v>22.2</v>
      </c>
      <c r="FR20" s="17">
        <v>0</v>
      </c>
      <c r="FS20" s="17">
        <v>2.6</v>
      </c>
      <c r="FT20" s="17">
        <v>4.6012199999999996</v>
      </c>
      <c r="FU20" s="17">
        <v>28.2</v>
      </c>
      <c r="FV20" s="17">
        <v>18.96</v>
      </c>
      <c r="FW20" s="17">
        <v>5.6</v>
      </c>
      <c r="FX20" s="17">
        <v>6.2</v>
      </c>
      <c r="FY20" s="17">
        <v>88.361220000000003</v>
      </c>
    </row>
    <row r="21" spans="1:181" ht="24" customHeight="1" x14ac:dyDescent="0.25">
      <c r="A21" s="16" t="s">
        <v>81</v>
      </c>
      <c r="B21" s="16" t="s">
        <v>832</v>
      </c>
      <c r="C21" s="17">
        <v>63.2</v>
      </c>
      <c r="D21" s="17">
        <v>641.79999999999995</v>
      </c>
      <c r="E21" s="17">
        <v>215.2</v>
      </c>
      <c r="F21" s="17"/>
      <c r="G21" s="17"/>
      <c r="H21" s="17">
        <v>0</v>
      </c>
      <c r="I21" s="17">
        <v>80.2</v>
      </c>
      <c r="J21" s="17"/>
      <c r="K21" s="17">
        <v>0</v>
      </c>
      <c r="L21" s="17">
        <v>181.3</v>
      </c>
      <c r="M21" s="17">
        <v>198.3</v>
      </c>
      <c r="N21" s="17">
        <v>202.8</v>
      </c>
      <c r="O21" s="17">
        <v>292.7</v>
      </c>
      <c r="P21" s="17">
        <v>207.1</v>
      </c>
      <c r="Q21" s="17">
        <v>108.4</v>
      </c>
      <c r="R21" s="17">
        <v>281.5</v>
      </c>
      <c r="S21" s="17">
        <v>2.8</v>
      </c>
      <c r="T21" s="17"/>
      <c r="U21" s="17"/>
      <c r="V21" s="17"/>
      <c r="W21" s="17">
        <v>109.4</v>
      </c>
      <c r="X21" s="17">
        <v>7.8</v>
      </c>
      <c r="Y21" s="17">
        <v>5.0999999999999996</v>
      </c>
      <c r="Z21" s="17">
        <v>22.6</v>
      </c>
      <c r="AA21" s="17">
        <v>52.6</v>
      </c>
      <c r="AB21" s="17">
        <v>62.4</v>
      </c>
      <c r="AC21" s="17"/>
      <c r="AD21" s="17"/>
      <c r="AE21" s="17"/>
      <c r="AF21" s="17">
        <v>6.5</v>
      </c>
      <c r="AG21" s="17">
        <v>144.1</v>
      </c>
      <c r="AH21" s="17">
        <v>37</v>
      </c>
      <c r="AI21" s="17">
        <v>59</v>
      </c>
      <c r="AJ21" s="17">
        <v>26.6</v>
      </c>
      <c r="AK21" s="17">
        <v>18.399999999999999</v>
      </c>
      <c r="AL21" s="17">
        <v>11.5</v>
      </c>
      <c r="AM21" s="17">
        <v>57.1</v>
      </c>
      <c r="AN21" s="17">
        <v>178.8</v>
      </c>
      <c r="AO21" s="17">
        <v>179.4</v>
      </c>
      <c r="AP21" s="17">
        <v>181.5</v>
      </c>
      <c r="AQ21" s="17">
        <v>100.9</v>
      </c>
      <c r="AR21" s="17">
        <v>19.600000000000001</v>
      </c>
      <c r="AS21" s="17">
        <v>24.9</v>
      </c>
      <c r="AT21" s="17">
        <v>0</v>
      </c>
      <c r="AU21" s="17">
        <v>20.8</v>
      </c>
      <c r="AV21" s="17"/>
      <c r="AW21" s="17"/>
      <c r="AX21" s="17">
        <v>6.3</v>
      </c>
      <c r="AY21" s="17">
        <v>50.5</v>
      </c>
      <c r="AZ21" s="17"/>
      <c r="BA21" s="17"/>
      <c r="BB21" s="17"/>
      <c r="BC21" s="17"/>
      <c r="BD21" s="17">
        <v>29.2</v>
      </c>
      <c r="BE21" s="17">
        <v>0</v>
      </c>
      <c r="BF21" s="17"/>
      <c r="BG21" s="17">
        <v>45.1</v>
      </c>
      <c r="BH21" s="17"/>
      <c r="BI21" s="17"/>
      <c r="BJ21" s="17"/>
      <c r="BK21" s="17">
        <v>91.7</v>
      </c>
      <c r="BL21" s="17">
        <v>137.1</v>
      </c>
      <c r="BM21" s="17">
        <v>137.4</v>
      </c>
      <c r="BN21" s="17">
        <v>137.69999999999999</v>
      </c>
      <c r="BO21" s="17">
        <v>222.8</v>
      </c>
      <c r="BP21" s="17">
        <v>38.700000000000003</v>
      </c>
      <c r="BQ21" s="17">
        <v>28.2</v>
      </c>
      <c r="BR21" s="17"/>
      <c r="BS21" s="17"/>
      <c r="BT21" s="17"/>
      <c r="BU21" s="17">
        <v>26</v>
      </c>
      <c r="BV21" s="17"/>
      <c r="BW21" s="17"/>
      <c r="BX21" s="17">
        <v>4.2</v>
      </c>
      <c r="BY21" s="17">
        <v>0.8</v>
      </c>
      <c r="BZ21" s="17">
        <v>114.7</v>
      </c>
      <c r="CA21" s="17">
        <v>103.7</v>
      </c>
      <c r="CB21" s="17">
        <v>65.900000000000006</v>
      </c>
      <c r="CC21" s="17">
        <v>75.8</v>
      </c>
      <c r="CD21" s="17">
        <v>30.5</v>
      </c>
      <c r="CE21" s="17"/>
      <c r="CF21" s="17">
        <v>48.2</v>
      </c>
      <c r="CG21" s="17">
        <v>49.2</v>
      </c>
      <c r="CH21" s="17">
        <v>141.19999999999999</v>
      </c>
      <c r="CI21" s="17">
        <v>143.5</v>
      </c>
      <c r="CJ21" s="17">
        <v>168.6</v>
      </c>
      <c r="CK21" s="17">
        <v>183.9</v>
      </c>
      <c r="CL21" s="17">
        <v>0</v>
      </c>
      <c r="CM21" s="17">
        <v>0</v>
      </c>
      <c r="CN21" s="17">
        <v>0</v>
      </c>
      <c r="CO21" s="17">
        <v>0</v>
      </c>
      <c r="CP21" s="17">
        <v>208.5</v>
      </c>
      <c r="CQ21" s="17">
        <v>101.5</v>
      </c>
      <c r="CR21" s="17">
        <v>7</v>
      </c>
      <c r="CS21" s="17">
        <v>3.2</v>
      </c>
      <c r="CT21" s="17">
        <v>35.5</v>
      </c>
      <c r="CU21" s="17">
        <v>0</v>
      </c>
      <c r="CV21" s="17">
        <v>3.8</v>
      </c>
      <c r="CW21" s="17"/>
      <c r="CX21" s="17">
        <v>0</v>
      </c>
      <c r="CY21" s="17">
        <v>2.5</v>
      </c>
      <c r="CZ21" s="17">
        <v>0</v>
      </c>
      <c r="DA21" s="17">
        <v>0</v>
      </c>
      <c r="DB21" s="17">
        <v>0</v>
      </c>
      <c r="DC21" s="17">
        <v>0</v>
      </c>
      <c r="DD21" s="17">
        <v>0.6</v>
      </c>
      <c r="DE21" s="17">
        <v>1.6</v>
      </c>
      <c r="DF21" s="17">
        <v>2.5</v>
      </c>
      <c r="DG21" s="17">
        <v>18.7</v>
      </c>
      <c r="DH21" s="17">
        <v>3.3</v>
      </c>
      <c r="DI21" s="17">
        <v>3.1</v>
      </c>
      <c r="DJ21" s="17">
        <v>3.6</v>
      </c>
      <c r="DK21" s="17">
        <v>14.6</v>
      </c>
      <c r="DL21" s="17">
        <v>0</v>
      </c>
      <c r="DM21" s="17">
        <v>0</v>
      </c>
      <c r="DN21" s="17">
        <v>7.8</v>
      </c>
      <c r="DO21" s="17">
        <v>18.600000000000001</v>
      </c>
      <c r="DP21" s="17">
        <v>0</v>
      </c>
      <c r="DQ21" s="17"/>
      <c r="DR21" s="17">
        <v>10.199999999999999</v>
      </c>
      <c r="DS21" s="17">
        <v>1.1000000000000001</v>
      </c>
      <c r="DT21" s="17"/>
      <c r="DU21" s="17">
        <v>3.9</v>
      </c>
      <c r="DV21" s="17">
        <v>0</v>
      </c>
      <c r="DW21" s="17">
        <v>0</v>
      </c>
      <c r="DX21" s="17">
        <v>6.5</v>
      </c>
      <c r="DY21" s="17">
        <v>3.3</v>
      </c>
      <c r="DZ21" s="17">
        <v>4.5</v>
      </c>
      <c r="EA21" s="17">
        <v>6.2</v>
      </c>
      <c r="EB21" s="17">
        <v>22.6</v>
      </c>
      <c r="EC21" s="17">
        <v>20.399999999999999</v>
      </c>
      <c r="ED21" s="17">
        <v>0</v>
      </c>
      <c r="EE21" s="17">
        <v>34.5</v>
      </c>
      <c r="EF21" s="17">
        <v>71.2</v>
      </c>
      <c r="EG21" s="17">
        <v>2.9</v>
      </c>
      <c r="EH21" s="17">
        <v>2</v>
      </c>
      <c r="EI21" s="17">
        <v>0</v>
      </c>
      <c r="EJ21" s="17">
        <v>5.2</v>
      </c>
      <c r="EK21" s="17">
        <v>1.8</v>
      </c>
      <c r="EL21" s="17">
        <v>7.9</v>
      </c>
      <c r="EM21" s="17">
        <v>3.4</v>
      </c>
      <c r="EN21" s="17">
        <v>4</v>
      </c>
      <c r="EO21" s="17">
        <v>4</v>
      </c>
      <c r="EP21" s="17">
        <v>2.6</v>
      </c>
      <c r="EQ21" s="17">
        <v>0</v>
      </c>
      <c r="ER21" s="17">
        <v>0</v>
      </c>
      <c r="ES21" s="17">
        <v>0</v>
      </c>
      <c r="ET21" s="17">
        <v>0.6</v>
      </c>
      <c r="EU21" s="17">
        <v>57.3</v>
      </c>
      <c r="EV21" s="17">
        <v>68.5</v>
      </c>
      <c r="EW21" s="17">
        <v>0</v>
      </c>
      <c r="EX21" s="17">
        <v>0</v>
      </c>
      <c r="EY21" s="17">
        <v>4.2</v>
      </c>
      <c r="EZ21" s="17">
        <v>2.2999999999999998</v>
      </c>
      <c r="FA21" s="17">
        <v>2.4</v>
      </c>
      <c r="FB21" s="17">
        <v>2.5</v>
      </c>
      <c r="FC21" s="17">
        <v>0</v>
      </c>
      <c r="FD21" s="17">
        <v>7.3</v>
      </c>
      <c r="FE21" s="17">
        <v>17.5</v>
      </c>
      <c r="FF21" s="17">
        <v>10</v>
      </c>
      <c r="FG21" s="17">
        <v>7.9</v>
      </c>
      <c r="FH21" s="17"/>
      <c r="FI21" s="17"/>
      <c r="FJ21" s="17">
        <v>16</v>
      </c>
      <c r="FK21" s="17">
        <v>16.3</v>
      </c>
      <c r="FL21" s="17">
        <v>8.8000000000000007</v>
      </c>
      <c r="FM21" s="17">
        <v>6.5</v>
      </c>
      <c r="FN21" s="17">
        <v>12.2</v>
      </c>
      <c r="FO21" s="17">
        <v>6777.1</v>
      </c>
      <c r="FP21" s="15"/>
      <c r="FQ21" s="17">
        <v>22.2</v>
      </c>
      <c r="FR21" s="17">
        <v>0</v>
      </c>
      <c r="FS21" s="17">
        <v>2.6</v>
      </c>
      <c r="FT21" s="17">
        <v>4.5777099999999997</v>
      </c>
      <c r="FU21" s="17">
        <v>28.27</v>
      </c>
      <c r="FV21" s="17">
        <v>18.96</v>
      </c>
      <c r="FW21" s="17">
        <v>5.6</v>
      </c>
      <c r="FX21" s="17">
        <v>6.2</v>
      </c>
      <c r="FY21" s="17">
        <v>88.407709999999994</v>
      </c>
    </row>
    <row r="22" spans="1:181" ht="24" customHeight="1" x14ac:dyDescent="0.25">
      <c r="A22" s="16" t="s">
        <v>81</v>
      </c>
      <c r="B22" s="16" t="s">
        <v>833</v>
      </c>
      <c r="C22" s="17">
        <v>62.6</v>
      </c>
      <c r="D22" s="17">
        <v>642.29999999999995</v>
      </c>
      <c r="E22" s="17">
        <v>215.3</v>
      </c>
      <c r="F22" s="17"/>
      <c r="G22" s="17"/>
      <c r="H22" s="17">
        <v>0</v>
      </c>
      <c r="I22" s="17">
        <v>78.099999999999994</v>
      </c>
      <c r="J22" s="17"/>
      <c r="K22" s="17">
        <v>0</v>
      </c>
      <c r="L22" s="17">
        <v>181.3</v>
      </c>
      <c r="M22" s="17">
        <v>198.4</v>
      </c>
      <c r="N22" s="17">
        <v>204.6</v>
      </c>
      <c r="O22" s="17">
        <v>292.89999999999998</v>
      </c>
      <c r="P22" s="17">
        <v>206.7</v>
      </c>
      <c r="Q22" s="17">
        <v>108.5</v>
      </c>
      <c r="R22" s="17">
        <v>282.39999999999998</v>
      </c>
      <c r="S22" s="17">
        <v>2.8</v>
      </c>
      <c r="T22" s="17"/>
      <c r="U22" s="17"/>
      <c r="V22" s="17"/>
      <c r="W22" s="17">
        <v>110.4</v>
      </c>
      <c r="X22" s="17">
        <v>7.7</v>
      </c>
      <c r="Y22" s="17">
        <v>5.2</v>
      </c>
      <c r="Z22" s="17">
        <v>22.6</v>
      </c>
      <c r="AA22" s="17">
        <v>52.4</v>
      </c>
      <c r="AB22" s="17">
        <v>78.7</v>
      </c>
      <c r="AC22" s="17"/>
      <c r="AD22" s="17"/>
      <c r="AE22" s="17"/>
      <c r="AF22" s="17">
        <v>6.5</v>
      </c>
      <c r="AG22" s="17">
        <v>144.69999999999999</v>
      </c>
      <c r="AH22" s="17">
        <v>38.299999999999997</v>
      </c>
      <c r="AI22" s="17">
        <v>46.4</v>
      </c>
      <c r="AJ22" s="17">
        <v>25.7</v>
      </c>
      <c r="AK22" s="17">
        <v>18.399999999999999</v>
      </c>
      <c r="AL22" s="17">
        <v>11.5</v>
      </c>
      <c r="AM22" s="17">
        <v>56.6</v>
      </c>
      <c r="AN22" s="17">
        <v>179.9</v>
      </c>
      <c r="AO22" s="17">
        <v>180.2</v>
      </c>
      <c r="AP22" s="17">
        <v>181.8</v>
      </c>
      <c r="AQ22" s="17">
        <v>101.5</v>
      </c>
      <c r="AR22" s="17">
        <v>20</v>
      </c>
      <c r="AS22" s="17">
        <v>25</v>
      </c>
      <c r="AT22" s="17">
        <v>0</v>
      </c>
      <c r="AU22" s="17">
        <v>20.6</v>
      </c>
      <c r="AV22" s="17"/>
      <c r="AW22" s="17"/>
      <c r="AX22" s="17">
        <v>6.1</v>
      </c>
      <c r="AY22" s="17">
        <v>50.4</v>
      </c>
      <c r="AZ22" s="17"/>
      <c r="BA22" s="17"/>
      <c r="BB22" s="17"/>
      <c r="BC22" s="17"/>
      <c r="BD22" s="17">
        <v>29.4</v>
      </c>
      <c r="BE22" s="17">
        <v>0</v>
      </c>
      <c r="BF22" s="17"/>
      <c r="BG22" s="17">
        <v>45.5</v>
      </c>
      <c r="BH22" s="17"/>
      <c r="BI22" s="17"/>
      <c r="BJ22" s="17"/>
      <c r="BK22" s="17">
        <v>92</v>
      </c>
      <c r="BL22" s="17">
        <v>139.19999999999999</v>
      </c>
      <c r="BM22" s="17">
        <v>139.1</v>
      </c>
      <c r="BN22" s="17">
        <v>140.30000000000001</v>
      </c>
      <c r="BO22" s="17">
        <v>223.8</v>
      </c>
      <c r="BP22" s="17">
        <v>39.1</v>
      </c>
      <c r="BQ22" s="17">
        <v>28.1</v>
      </c>
      <c r="BR22" s="17"/>
      <c r="BS22" s="17"/>
      <c r="BT22" s="17"/>
      <c r="BU22" s="17">
        <v>26.1</v>
      </c>
      <c r="BV22" s="17"/>
      <c r="BW22" s="17"/>
      <c r="BX22" s="17">
        <v>4.2</v>
      </c>
      <c r="BY22" s="17">
        <v>0.8</v>
      </c>
      <c r="BZ22" s="17">
        <v>114.2</v>
      </c>
      <c r="CA22" s="17">
        <v>104.5</v>
      </c>
      <c r="CB22" s="17">
        <v>66.099999999999994</v>
      </c>
      <c r="CC22" s="17">
        <v>76</v>
      </c>
      <c r="CD22" s="17">
        <v>30.6</v>
      </c>
      <c r="CE22" s="17"/>
      <c r="CF22" s="17">
        <v>48.2</v>
      </c>
      <c r="CG22" s="17">
        <v>49.3</v>
      </c>
      <c r="CH22" s="17">
        <v>141.9</v>
      </c>
      <c r="CI22" s="17">
        <v>143.9</v>
      </c>
      <c r="CJ22" s="17">
        <v>169.6</v>
      </c>
      <c r="CK22" s="17">
        <v>184.2</v>
      </c>
      <c r="CL22" s="17">
        <v>0</v>
      </c>
      <c r="CM22" s="17">
        <v>0</v>
      </c>
      <c r="CN22" s="17">
        <v>0</v>
      </c>
      <c r="CO22" s="17">
        <v>0</v>
      </c>
      <c r="CP22" s="17">
        <v>208.7</v>
      </c>
      <c r="CQ22" s="17">
        <v>101.7</v>
      </c>
      <c r="CR22" s="17">
        <v>7</v>
      </c>
      <c r="CS22" s="17">
        <v>3.2</v>
      </c>
      <c r="CT22" s="17">
        <v>40.799999999999997</v>
      </c>
      <c r="CU22" s="17">
        <v>0</v>
      </c>
      <c r="CV22" s="17">
        <v>6.7</v>
      </c>
      <c r="CW22" s="17"/>
      <c r="CX22" s="17">
        <v>0</v>
      </c>
      <c r="CY22" s="17">
        <v>2.5</v>
      </c>
      <c r="CZ22" s="17">
        <v>0</v>
      </c>
      <c r="DA22" s="17">
        <v>0</v>
      </c>
      <c r="DB22" s="17">
        <v>0</v>
      </c>
      <c r="DC22" s="17">
        <v>0</v>
      </c>
      <c r="DD22" s="17">
        <v>0.6</v>
      </c>
      <c r="DE22" s="17">
        <v>1.6</v>
      </c>
      <c r="DF22" s="17">
        <v>2.5</v>
      </c>
      <c r="DG22" s="17">
        <v>18.5</v>
      </c>
      <c r="DH22" s="17">
        <v>3.3</v>
      </c>
      <c r="DI22" s="17">
        <v>3.1</v>
      </c>
      <c r="DJ22" s="17">
        <v>3.6</v>
      </c>
      <c r="DK22" s="17">
        <v>14.6</v>
      </c>
      <c r="DL22" s="17">
        <v>0</v>
      </c>
      <c r="DM22" s="17">
        <v>0</v>
      </c>
      <c r="DN22" s="17">
        <v>8.4</v>
      </c>
      <c r="DO22" s="17">
        <v>21.9</v>
      </c>
      <c r="DP22" s="17">
        <v>0</v>
      </c>
      <c r="DQ22" s="17"/>
      <c r="DR22" s="17">
        <v>10.199999999999999</v>
      </c>
      <c r="DS22" s="17">
        <v>1.1000000000000001</v>
      </c>
      <c r="DT22" s="17"/>
      <c r="DU22" s="17">
        <v>4.0999999999999996</v>
      </c>
      <c r="DV22" s="17">
        <v>0</v>
      </c>
      <c r="DW22" s="17">
        <v>0</v>
      </c>
      <c r="DX22" s="17">
        <v>6.5</v>
      </c>
      <c r="DY22" s="17">
        <v>3</v>
      </c>
      <c r="DZ22" s="17">
        <v>4.4000000000000004</v>
      </c>
      <c r="EA22" s="17">
        <v>6.2</v>
      </c>
      <c r="EB22" s="17">
        <v>18.600000000000001</v>
      </c>
      <c r="EC22" s="17">
        <v>21.4</v>
      </c>
      <c r="ED22" s="17">
        <v>0</v>
      </c>
      <c r="EE22" s="17">
        <v>34.1</v>
      </c>
      <c r="EF22" s="17">
        <v>70.599999999999994</v>
      </c>
      <c r="EG22" s="17">
        <v>3.1</v>
      </c>
      <c r="EH22" s="17">
        <v>3</v>
      </c>
      <c r="EI22" s="17">
        <v>0</v>
      </c>
      <c r="EJ22" s="17">
        <v>5.0999999999999996</v>
      </c>
      <c r="EK22" s="17">
        <v>1.8</v>
      </c>
      <c r="EL22" s="17">
        <v>8.1999999999999993</v>
      </c>
      <c r="EM22" s="17">
        <v>3.4</v>
      </c>
      <c r="EN22" s="17">
        <v>4</v>
      </c>
      <c r="EO22" s="17">
        <v>4</v>
      </c>
      <c r="EP22" s="17">
        <v>3.7</v>
      </c>
      <c r="EQ22" s="17">
        <v>0</v>
      </c>
      <c r="ER22" s="17">
        <v>0</v>
      </c>
      <c r="ES22" s="17">
        <v>0</v>
      </c>
      <c r="ET22" s="17">
        <v>0.6</v>
      </c>
      <c r="EU22" s="17">
        <v>62.6</v>
      </c>
      <c r="EV22" s="17">
        <v>64.2</v>
      </c>
      <c r="EW22" s="17">
        <v>0</v>
      </c>
      <c r="EX22" s="17">
        <v>0</v>
      </c>
      <c r="EY22" s="17">
        <v>4.2</v>
      </c>
      <c r="EZ22" s="17">
        <v>2.2999999999999998</v>
      </c>
      <c r="FA22" s="17">
        <v>2.4</v>
      </c>
      <c r="FB22" s="17">
        <v>2.5</v>
      </c>
      <c r="FC22" s="17">
        <v>0</v>
      </c>
      <c r="FD22" s="17">
        <v>7.3</v>
      </c>
      <c r="FE22" s="17">
        <v>17.5</v>
      </c>
      <c r="FF22" s="17">
        <v>10</v>
      </c>
      <c r="FG22" s="17">
        <v>8.6999999999999993</v>
      </c>
      <c r="FH22" s="17"/>
      <c r="FI22" s="17"/>
      <c r="FJ22" s="17">
        <v>15</v>
      </c>
      <c r="FK22" s="17">
        <v>16.3</v>
      </c>
      <c r="FL22" s="17">
        <v>9</v>
      </c>
      <c r="FM22" s="17">
        <v>6.5</v>
      </c>
      <c r="FN22" s="17">
        <v>13.3</v>
      </c>
      <c r="FO22" s="17">
        <v>6810.2</v>
      </c>
      <c r="FP22" s="15"/>
      <c r="FQ22" s="17">
        <v>22.5</v>
      </c>
      <c r="FR22" s="17">
        <v>0</v>
      </c>
      <c r="FS22" s="17">
        <v>2.6</v>
      </c>
      <c r="FT22" s="17">
        <v>4.5931300000000004</v>
      </c>
      <c r="FU22" s="17">
        <v>28.34</v>
      </c>
      <c r="FV22" s="17">
        <v>18.95</v>
      </c>
      <c r="FW22" s="17">
        <v>5.6</v>
      </c>
      <c r="FX22" s="17">
        <v>6.2</v>
      </c>
      <c r="FY22" s="17">
        <v>88.78313</v>
      </c>
    </row>
    <row r="23" spans="1:181" ht="24" customHeight="1" x14ac:dyDescent="0.25">
      <c r="A23" s="16" t="s">
        <v>81</v>
      </c>
      <c r="B23" s="16" t="s">
        <v>834</v>
      </c>
      <c r="C23" s="17">
        <v>59.4</v>
      </c>
      <c r="D23" s="17">
        <v>645.79999999999995</v>
      </c>
      <c r="E23" s="17">
        <v>216.9</v>
      </c>
      <c r="F23" s="17"/>
      <c r="G23" s="17"/>
      <c r="H23" s="17">
        <v>0</v>
      </c>
      <c r="I23" s="17">
        <v>80</v>
      </c>
      <c r="J23" s="17"/>
      <c r="K23" s="17">
        <v>0</v>
      </c>
      <c r="L23" s="17">
        <v>180.5</v>
      </c>
      <c r="M23" s="17">
        <v>195</v>
      </c>
      <c r="N23" s="17">
        <v>195.2</v>
      </c>
      <c r="O23" s="17">
        <v>288.8</v>
      </c>
      <c r="P23" s="17">
        <v>208</v>
      </c>
      <c r="Q23" s="17">
        <v>108.3</v>
      </c>
      <c r="R23" s="17">
        <v>218.3</v>
      </c>
      <c r="S23" s="17">
        <v>2.9</v>
      </c>
      <c r="T23" s="17"/>
      <c r="U23" s="17"/>
      <c r="V23" s="17"/>
      <c r="W23" s="17">
        <v>110.1</v>
      </c>
      <c r="X23" s="17">
        <v>8.1</v>
      </c>
      <c r="Y23" s="17">
        <v>5.2</v>
      </c>
      <c r="Z23" s="17">
        <v>22.5</v>
      </c>
      <c r="AA23" s="17">
        <v>39.1</v>
      </c>
      <c r="AB23" s="17">
        <v>26</v>
      </c>
      <c r="AC23" s="17"/>
      <c r="AD23" s="17"/>
      <c r="AE23" s="17"/>
      <c r="AF23" s="17">
        <v>6.5</v>
      </c>
      <c r="AG23" s="17">
        <v>0</v>
      </c>
      <c r="AH23" s="17">
        <v>38</v>
      </c>
      <c r="AI23" s="17">
        <v>73.599999999999994</v>
      </c>
      <c r="AJ23" s="17">
        <v>28.4</v>
      </c>
      <c r="AK23" s="17">
        <v>18.399999999999999</v>
      </c>
      <c r="AL23" s="17">
        <v>11.5</v>
      </c>
      <c r="AM23" s="17">
        <v>57.8</v>
      </c>
      <c r="AN23" s="17">
        <v>179.2</v>
      </c>
      <c r="AO23" s="17">
        <v>180</v>
      </c>
      <c r="AP23" s="17">
        <v>181.1</v>
      </c>
      <c r="AQ23" s="17">
        <v>100.7</v>
      </c>
      <c r="AR23" s="17">
        <v>32</v>
      </c>
      <c r="AS23" s="17">
        <v>28.5</v>
      </c>
      <c r="AT23" s="17">
        <v>0</v>
      </c>
      <c r="AU23" s="17">
        <v>47.1</v>
      </c>
      <c r="AV23" s="17"/>
      <c r="AW23" s="17"/>
      <c r="AX23" s="17">
        <v>6.7</v>
      </c>
      <c r="AY23" s="17">
        <v>50.3</v>
      </c>
      <c r="AZ23" s="17"/>
      <c r="BA23" s="17"/>
      <c r="BB23" s="17"/>
      <c r="BC23" s="17"/>
      <c r="BD23" s="17">
        <v>29.5</v>
      </c>
      <c r="BE23" s="17">
        <v>0</v>
      </c>
      <c r="BF23" s="17"/>
      <c r="BG23" s="17">
        <v>46.1</v>
      </c>
      <c r="BH23" s="17"/>
      <c r="BI23" s="17"/>
      <c r="BJ23" s="17"/>
      <c r="BK23" s="17">
        <v>92.2</v>
      </c>
      <c r="BL23" s="17">
        <v>170.1</v>
      </c>
      <c r="BM23" s="17">
        <v>168.1</v>
      </c>
      <c r="BN23" s="17">
        <v>201.2</v>
      </c>
      <c r="BO23" s="17">
        <v>259.89999999999998</v>
      </c>
      <c r="BP23" s="17">
        <v>39.5</v>
      </c>
      <c r="BQ23" s="17">
        <v>28.4</v>
      </c>
      <c r="BR23" s="17"/>
      <c r="BS23" s="17"/>
      <c r="BT23" s="17"/>
      <c r="BU23" s="17">
        <v>24.4</v>
      </c>
      <c r="BV23" s="17"/>
      <c r="BW23" s="17"/>
      <c r="BX23" s="17">
        <v>4.2</v>
      </c>
      <c r="BY23" s="17">
        <v>0.8</v>
      </c>
      <c r="BZ23" s="17">
        <v>112.9</v>
      </c>
      <c r="CA23" s="17">
        <v>116.8</v>
      </c>
      <c r="CB23" s="17">
        <v>62.3</v>
      </c>
      <c r="CC23" s="17">
        <v>76</v>
      </c>
      <c r="CD23" s="17">
        <v>30.7</v>
      </c>
      <c r="CE23" s="17"/>
      <c r="CF23" s="17">
        <v>48.2</v>
      </c>
      <c r="CG23" s="17">
        <v>49.2</v>
      </c>
      <c r="CH23" s="17">
        <v>141.80000000000001</v>
      </c>
      <c r="CI23" s="17">
        <v>143.80000000000001</v>
      </c>
      <c r="CJ23" s="17">
        <v>169.5</v>
      </c>
      <c r="CK23" s="17">
        <v>183.4</v>
      </c>
      <c r="CL23" s="17">
        <v>0</v>
      </c>
      <c r="CM23" s="17">
        <v>0</v>
      </c>
      <c r="CN23" s="17">
        <v>0</v>
      </c>
      <c r="CO23" s="17">
        <v>0</v>
      </c>
      <c r="CP23" s="17">
        <v>209.7</v>
      </c>
      <c r="CQ23" s="17">
        <v>101.7</v>
      </c>
      <c r="CR23" s="17">
        <v>7</v>
      </c>
      <c r="CS23" s="17">
        <v>3.2</v>
      </c>
      <c r="CT23" s="17">
        <v>58</v>
      </c>
      <c r="CU23" s="17">
        <v>4</v>
      </c>
      <c r="CV23" s="17">
        <v>10.199999999999999</v>
      </c>
      <c r="CW23" s="17"/>
      <c r="CX23" s="17">
        <v>0</v>
      </c>
      <c r="CY23" s="17">
        <v>2.5</v>
      </c>
      <c r="CZ23" s="17">
        <v>0</v>
      </c>
      <c r="DA23" s="17">
        <v>0</v>
      </c>
      <c r="DB23" s="17">
        <v>6.9</v>
      </c>
      <c r="DC23" s="17">
        <v>2.9</v>
      </c>
      <c r="DD23" s="17">
        <v>0.6</v>
      </c>
      <c r="DE23" s="17">
        <v>1.6</v>
      </c>
      <c r="DF23" s="17">
        <v>2.6</v>
      </c>
      <c r="DG23" s="17">
        <v>18.899999999999999</v>
      </c>
      <c r="DH23" s="17">
        <v>3.3</v>
      </c>
      <c r="DI23" s="17">
        <v>3.1</v>
      </c>
      <c r="DJ23" s="17">
        <v>3.6</v>
      </c>
      <c r="DK23" s="17">
        <v>14.6</v>
      </c>
      <c r="DL23" s="17">
        <v>0.8</v>
      </c>
      <c r="DM23" s="17">
        <v>0.5</v>
      </c>
      <c r="DN23" s="17">
        <v>15.7</v>
      </c>
      <c r="DO23" s="17">
        <v>27.1</v>
      </c>
      <c r="DP23" s="17">
        <v>0</v>
      </c>
      <c r="DQ23" s="17"/>
      <c r="DR23" s="17">
        <v>10.199999999999999</v>
      </c>
      <c r="DS23" s="17">
        <v>1.1000000000000001</v>
      </c>
      <c r="DT23" s="17"/>
      <c r="DU23" s="17">
        <v>4.2</v>
      </c>
      <c r="DV23" s="17">
        <v>0</v>
      </c>
      <c r="DW23" s="17">
        <v>0</v>
      </c>
      <c r="DX23" s="17">
        <v>6.5</v>
      </c>
      <c r="DY23" s="17">
        <v>3</v>
      </c>
      <c r="DZ23" s="17">
        <v>4.5999999999999996</v>
      </c>
      <c r="EA23" s="17">
        <v>6.3</v>
      </c>
      <c r="EB23" s="17">
        <v>20.5</v>
      </c>
      <c r="EC23" s="17">
        <v>22.4</v>
      </c>
      <c r="ED23" s="17">
        <v>1.3</v>
      </c>
      <c r="EE23" s="17">
        <v>30.4</v>
      </c>
      <c r="EF23" s="17">
        <v>64.400000000000006</v>
      </c>
      <c r="EG23" s="17">
        <v>2.8</v>
      </c>
      <c r="EH23" s="17">
        <v>1.5</v>
      </c>
      <c r="EI23" s="17">
        <v>0.1</v>
      </c>
      <c r="EJ23" s="17">
        <v>5</v>
      </c>
      <c r="EK23" s="17">
        <v>1.8</v>
      </c>
      <c r="EL23" s="17">
        <v>8</v>
      </c>
      <c r="EM23" s="17">
        <v>3.4</v>
      </c>
      <c r="EN23" s="17">
        <v>3.8</v>
      </c>
      <c r="EO23" s="17">
        <v>4</v>
      </c>
      <c r="EP23" s="17">
        <v>5.8</v>
      </c>
      <c r="EQ23" s="17">
        <v>11.5</v>
      </c>
      <c r="ER23" s="17">
        <v>0.1</v>
      </c>
      <c r="ES23" s="17">
        <v>7.5</v>
      </c>
      <c r="ET23" s="17">
        <v>0.6</v>
      </c>
      <c r="EU23" s="17">
        <v>53.8</v>
      </c>
      <c r="EV23" s="17">
        <v>57.5</v>
      </c>
      <c r="EW23" s="17">
        <v>5.2</v>
      </c>
      <c r="EX23" s="17">
        <v>0.06</v>
      </c>
      <c r="EY23" s="17">
        <v>4.2</v>
      </c>
      <c r="EZ23" s="17">
        <v>2.2999999999999998</v>
      </c>
      <c r="FA23" s="17">
        <v>2.4</v>
      </c>
      <c r="FB23" s="17">
        <v>2.5</v>
      </c>
      <c r="FC23" s="17">
        <v>0.8</v>
      </c>
      <c r="FD23" s="17">
        <v>7.3</v>
      </c>
      <c r="FE23" s="17">
        <v>17.5</v>
      </c>
      <c r="FF23" s="17">
        <v>10</v>
      </c>
      <c r="FG23" s="17">
        <v>8.6999999999999993</v>
      </c>
      <c r="FH23" s="17"/>
      <c r="FI23" s="17"/>
      <c r="FJ23" s="17">
        <v>16.5</v>
      </c>
      <c r="FK23" s="17">
        <v>16.3</v>
      </c>
      <c r="FL23" s="17">
        <v>8.6999999999999993</v>
      </c>
      <c r="FM23" s="17">
        <v>6.5</v>
      </c>
      <c r="FN23" s="17">
        <v>13.3</v>
      </c>
      <c r="FO23" s="17">
        <v>6811.76</v>
      </c>
      <c r="FP23" s="15"/>
      <c r="FQ23" s="17">
        <v>22.4</v>
      </c>
      <c r="FR23" s="17">
        <v>0</v>
      </c>
      <c r="FS23" s="17">
        <v>2.6</v>
      </c>
      <c r="FT23" s="17">
        <v>4.5906900000000004</v>
      </c>
      <c r="FU23" s="17">
        <v>28.54</v>
      </c>
      <c r="FV23" s="17">
        <v>18.96</v>
      </c>
      <c r="FW23" s="17">
        <v>5.7</v>
      </c>
      <c r="FX23" s="17">
        <v>6.2</v>
      </c>
      <c r="FY23" s="17">
        <v>88.990690000000001</v>
      </c>
    </row>
    <row r="24" spans="1:181" ht="24" customHeight="1" x14ac:dyDescent="0.25">
      <c r="A24" s="16" t="s">
        <v>81</v>
      </c>
      <c r="B24" s="16" t="s">
        <v>835</v>
      </c>
      <c r="C24" s="17">
        <v>28.4</v>
      </c>
      <c r="D24" s="17">
        <v>639.4</v>
      </c>
      <c r="E24" s="17">
        <v>213.3</v>
      </c>
      <c r="F24" s="17"/>
      <c r="G24" s="17"/>
      <c r="H24" s="17">
        <v>0</v>
      </c>
      <c r="I24" s="17">
        <v>78</v>
      </c>
      <c r="J24" s="17"/>
      <c r="K24" s="17">
        <v>0</v>
      </c>
      <c r="L24" s="17">
        <v>181.4</v>
      </c>
      <c r="M24" s="17">
        <v>198.8</v>
      </c>
      <c r="N24" s="17">
        <v>200.6</v>
      </c>
      <c r="O24" s="17">
        <v>291.7</v>
      </c>
      <c r="P24" s="17">
        <v>206.9</v>
      </c>
      <c r="Q24" s="17">
        <v>107.7</v>
      </c>
      <c r="R24" s="17">
        <v>86.7</v>
      </c>
      <c r="S24" s="17">
        <v>2.8</v>
      </c>
      <c r="T24" s="17"/>
      <c r="U24" s="17"/>
      <c r="V24" s="17"/>
      <c r="W24" s="17">
        <v>112.1</v>
      </c>
      <c r="X24" s="17">
        <v>7.5</v>
      </c>
      <c r="Y24" s="17">
        <v>5.0999999999999996</v>
      </c>
      <c r="Z24" s="17">
        <v>16.600000000000001</v>
      </c>
      <c r="AA24" s="17">
        <v>32</v>
      </c>
      <c r="AB24" s="17">
        <v>35.700000000000003</v>
      </c>
      <c r="AC24" s="17"/>
      <c r="AD24" s="17"/>
      <c r="AE24" s="17"/>
      <c r="AF24" s="17">
        <v>6.5</v>
      </c>
      <c r="AG24" s="17">
        <v>0</v>
      </c>
      <c r="AH24" s="17">
        <v>38</v>
      </c>
      <c r="AI24" s="17">
        <v>0</v>
      </c>
      <c r="AJ24" s="17">
        <v>26</v>
      </c>
      <c r="AK24" s="17">
        <v>18.399999999999999</v>
      </c>
      <c r="AL24" s="17">
        <v>11.5</v>
      </c>
      <c r="AM24" s="17">
        <v>56.7</v>
      </c>
      <c r="AN24" s="17">
        <v>178.8</v>
      </c>
      <c r="AO24" s="17">
        <v>178.8</v>
      </c>
      <c r="AP24" s="17">
        <v>181.4</v>
      </c>
      <c r="AQ24" s="17">
        <v>101.7</v>
      </c>
      <c r="AR24" s="17">
        <v>17.600000000000001</v>
      </c>
      <c r="AS24" s="17">
        <v>25.3</v>
      </c>
      <c r="AT24" s="17">
        <v>0</v>
      </c>
      <c r="AU24" s="17">
        <v>40.700000000000003</v>
      </c>
      <c r="AV24" s="17"/>
      <c r="AW24" s="17"/>
      <c r="AX24" s="17">
        <v>6.7</v>
      </c>
      <c r="AY24" s="17">
        <v>49.7</v>
      </c>
      <c r="AZ24" s="17"/>
      <c r="BA24" s="17"/>
      <c r="BB24" s="17"/>
      <c r="BC24" s="17"/>
      <c r="BD24" s="17">
        <v>29.1</v>
      </c>
      <c r="BE24" s="17">
        <v>0</v>
      </c>
      <c r="BF24" s="17"/>
      <c r="BG24" s="17">
        <v>45</v>
      </c>
      <c r="BH24" s="17"/>
      <c r="BI24" s="17"/>
      <c r="BJ24" s="17"/>
      <c r="BK24" s="17">
        <v>91.7</v>
      </c>
      <c r="BL24" s="17">
        <v>169.3</v>
      </c>
      <c r="BM24" s="17">
        <v>167.3</v>
      </c>
      <c r="BN24" s="17">
        <v>199.2</v>
      </c>
      <c r="BO24" s="17">
        <v>254.9</v>
      </c>
      <c r="BP24" s="17">
        <v>68.099999999999994</v>
      </c>
      <c r="BQ24" s="17">
        <v>33.6</v>
      </c>
      <c r="BR24" s="17"/>
      <c r="BS24" s="17"/>
      <c r="BT24" s="17"/>
      <c r="BU24" s="17">
        <v>23.7</v>
      </c>
      <c r="BV24" s="17"/>
      <c r="BW24" s="17"/>
      <c r="BX24" s="17">
        <v>4.2</v>
      </c>
      <c r="BY24" s="17">
        <v>0.8</v>
      </c>
      <c r="BZ24" s="17">
        <v>69.2</v>
      </c>
      <c r="CA24" s="17">
        <v>113.2</v>
      </c>
      <c r="CB24" s="17">
        <v>61.7</v>
      </c>
      <c r="CC24" s="17">
        <v>75.8</v>
      </c>
      <c r="CD24" s="17">
        <v>30.6</v>
      </c>
      <c r="CE24" s="17"/>
      <c r="CF24" s="17">
        <v>31.5</v>
      </c>
      <c r="CG24" s="17">
        <v>31.5</v>
      </c>
      <c r="CH24" s="17">
        <v>142.30000000000001</v>
      </c>
      <c r="CI24" s="17">
        <v>144.19999999999999</v>
      </c>
      <c r="CJ24" s="17">
        <v>169.2</v>
      </c>
      <c r="CK24" s="17">
        <v>103.8</v>
      </c>
      <c r="CL24" s="17">
        <v>0</v>
      </c>
      <c r="CM24" s="17">
        <v>0</v>
      </c>
      <c r="CN24" s="17">
        <v>0</v>
      </c>
      <c r="CO24" s="17">
        <v>0</v>
      </c>
      <c r="CP24" s="17">
        <v>209.6</v>
      </c>
      <c r="CQ24" s="17">
        <v>101.8</v>
      </c>
      <c r="CR24" s="17">
        <v>7</v>
      </c>
      <c r="CS24" s="17">
        <v>3.2</v>
      </c>
      <c r="CT24" s="17">
        <v>55.1</v>
      </c>
      <c r="CU24" s="17">
        <v>23.4</v>
      </c>
      <c r="CV24" s="17">
        <v>9.9</v>
      </c>
      <c r="CW24" s="17"/>
      <c r="CX24" s="17">
        <v>0</v>
      </c>
      <c r="CY24" s="17">
        <v>2.4</v>
      </c>
      <c r="CZ24" s="17">
        <v>0</v>
      </c>
      <c r="DA24" s="17">
        <v>0</v>
      </c>
      <c r="DB24" s="17">
        <v>56.7</v>
      </c>
      <c r="DC24" s="17">
        <v>30.9</v>
      </c>
      <c r="DD24" s="17">
        <v>0.6</v>
      </c>
      <c r="DE24" s="17">
        <v>1.6</v>
      </c>
      <c r="DF24" s="17">
        <v>2.6</v>
      </c>
      <c r="DG24" s="17">
        <v>18.8</v>
      </c>
      <c r="DH24" s="17">
        <v>3.3</v>
      </c>
      <c r="DI24" s="17">
        <v>0</v>
      </c>
      <c r="DJ24" s="17">
        <v>3.6</v>
      </c>
      <c r="DK24" s="17">
        <v>14.6</v>
      </c>
      <c r="DL24" s="17">
        <v>6.7</v>
      </c>
      <c r="DM24" s="17">
        <v>6.1</v>
      </c>
      <c r="DN24" s="17">
        <v>14.7</v>
      </c>
      <c r="DO24" s="17">
        <v>36.5</v>
      </c>
      <c r="DP24" s="17">
        <v>0.2</v>
      </c>
      <c r="DQ24" s="17"/>
      <c r="DR24" s="17">
        <v>10.199999999999999</v>
      </c>
      <c r="DS24" s="17">
        <v>1.1000000000000001</v>
      </c>
      <c r="DT24" s="17"/>
      <c r="DU24" s="17">
        <v>4.0999999999999996</v>
      </c>
      <c r="DV24" s="17">
        <v>0</v>
      </c>
      <c r="DW24" s="17">
        <v>0</v>
      </c>
      <c r="DX24" s="17">
        <v>6.1</v>
      </c>
      <c r="DY24" s="17">
        <v>3</v>
      </c>
      <c r="DZ24" s="17">
        <v>4</v>
      </c>
      <c r="EA24" s="17">
        <v>6.2</v>
      </c>
      <c r="EB24" s="17">
        <v>17.899999999999999</v>
      </c>
      <c r="EC24" s="17">
        <v>23</v>
      </c>
      <c r="ED24" s="17">
        <v>8.6999999999999993</v>
      </c>
      <c r="EE24" s="17">
        <v>35.9</v>
      </c>
      <c r="EF24" s="17">
        <v>60.6</v>
      </c>
      <c r="EG24" s="17">
        <v>3</v>
      </c>
      <c r="EH24" s="17">
        <v>3.3</v>
      </c>
      <c r="EI24" s="17">
        <v>2.9</v>
      </c>
      <c r="EJ24" s="17">
        <v>5</v>
      </c>
      <c r="EK24" s="17">
        <v>1.8</v>
      </c>
      <c r="EL24" s="17">
        <v>7.8</v>
      </c>
      <c r="EM24" s="17">
        <v>3.4</v>
      </c>
      <c r="EN24" s="17">
        <v>3.8</v>
      </c>
      <c r="EO24" s="17">
        <v>4</v>
      </c>
      <c r="EP24" s="17">
        <v>6.5</v>
      </c>
      <c r="EQ24" s="17">
        <v>75.8</v>
      </c>
      <c r="ER24" s="17">
        <v>2.8</v>
      </c>
      <c r="ES24" s="17">
        <v>43.4</v>
      </c>
      <c r="ET24" s="17">
        <v>0.6</v>
      </c>
      <c r="EU24" s="17">
        <v>53.1</v>
      </c>
      <c r="EV24" s="17">
        <v>56.4</v>
      </c>
      <c r="EW24" s="17">
        <v>33.299999999999997</v>
      </c>
      <c r="EX24" s="17">
        <v>0.436</v>
      </c>
      <c r="EY24" s="17">
        <v>4.2</v>
      </c>
      <c r="EZ24" s="17">
        <v>2.2999999999999998</v>
      </c>
      <c r="FA24" s="17">
        <v>2.4</v>
      </c>
      <c r="FB24" s="17">
        <v>2.5</v>
      </c>
      <c r="FC24" s="17">
        <v>3.1</v>
      </c>
      <c r="FD24" s="17">
        <v>7.4</v>
      </c>
      <c r="FE24" s="17">
        <v>17.600000000000001</v>
      </c>
      <c r="FF24" s="17">
        <v>10</v>
      </c>
      <c r="FG24" s="17">
        <v>8.6999999999999993</v>
      </c>
      <c r="FH24" s="17"/>
      <c r="FI24" s="17"/>
      <c r="FJ24" s="17">
        <v>15.6</v>
      </c>
      <c r="FK24" s="17">
        <v>16.3</v>
      </c>
      <c r="FL24" s="17">
        <v>8.8000000000000007</v>
      </c>
      <c r="FM24" s="17">
        <v>6.5</v>
      </c>
      <c r="FN24" s="17">
        <v>13.1</v>
      </c>
      <c r="FO24" s="17">
        <v>6658.3360000000002</v>
      </c>
      <c r="FP24" s="15"/>
      <c r="FQ24" s="17">
        <v>22.5</v>
      </c>
      <c r="FR24" s="17">
        <v>0</v>
      </c>
      <c r="FS24" s="17">
        <v>2.6</v>
      </c>
      <c r="FT24" s="17">
        <v>4.6818400000000002</v>
      </c>
      <c r="FU24" s="17">
        <v>28.65</v>
      </c>
      <c r="FV24" s="17">
        <v>18.96</v>
      </c>
      <c r="FW24" s="17">
        <v>5.5</v>
      </c>
      <c r="FX24" s="17">
        <v>6.2</v>
      </c>
      <c r="FY24" s="17">
        <v>89.091840000000005</v>
      </c>
    </row>
    <row r="25" spans="1:181" ht="24" customHeight="1" x14ac:dyDescent="0.25">
      <c r="A25" s="16" t="s">
        <v>81</v>
      </c>
      <c r="B25" s="16" t="s">
        <v>836</v>
      </c>
      <c r="C25" s="17">
        <v>29.7</v>
      </c>
      <c r="D25" s="17">
        <v>641.5</v>
      </c>
      <c r="E25" s="17">
        <v>214.9</v>
      </c>
      <c r="F25" s="17"/>
      <c r="G25" s="17"/>
      <c r="H25" s="17">
        <v>0</v>
      </c>
      <c r="I25" s="17">
        <v>82.4</v>
      </c>
      <c r="J25" s="17"/>
      <c r="K25" s="17">
        <v>0</v>
      </c>
      <c r="L25" s="17">
        <v>180.4</v>
      </c>
      <c r="M25" s="17">
        <v>198.9</v>
      </c>
      <c r="N25" s="17">
        <v>201.4</v>
      </c>
      <c r="O25" s="17">
        <v>291.89999999999998</v>
      </c>
      <c r="P25" s="17">
        <v>209.4</v>
      </c>
      <c r="Q25" s="17">
        <v>108.5</v>
      </c>
      <c r="R25" s="17">
        <v>95</v>
      </c>
      <c r="S25" s="17">
        <v>2.8</v>
      </c>
      <c r="T25" s="17"/>
      <c r="U25" s="17"/>
      <c r="V25" s="17"/>
      <c r="W25" s="17">
        <v>110.6</v>
      </c>
      <c r="X25" s="17">
        <v>7.9</v>
      </c>
      <c r="Y25" s="17">
        <v>5.2</v>
      </c>
      <c r="Z25" s="17">
        <v>16.100000000000001</v>
      </c>
      <c r="AA25" s="17">
        <v>32.1</v>
      </c>
      <c r="AB25" s="17">
        <v>75.400000000000006</v>
      </c>
      <c r="AC25" s="17"/>
      <c r="AD25" s="17"/>
      <c r="AE25" s="17"/>
      <c r="AF25" s="17">
        <v>6.4</v>
      </c>
      <c r="AG25" s="17">
        <v>0</v>
      </c>
      <c r="AH25" s="17">
        <v>38</v>
      </c>
      <c r="AI25" s="17">
        <v>0</v>
      </c>
      <c r="AJ25" s="17">
        <v>26.3</v>
      </c>
      <c r="AK25" s="17">
        <v>18.399999999999999</v>
      </c>
      <c r="AL25" s="17">
        <v>11.5</v>
      </c>
      <c r="AM25" s="17">
        <v>57.8</v>
      </c>
      <c r="AN25" s="17">
        <v>163.4</v>
      </c>
      <c r="AO25" s="17">
        <v>164</v>
      </c>
      <c r="AP25" s="17">
        <v>172.4</v>
      </c>
      <c r="AQ25" s="17">
        <v>101.3</v>
      </c>
      <c r="AR25" s="17">
        <v>17.8</v>
      </c>
      <c r="AS25" s="17">
        <v>27.4</v>
      </c>
      <c r="AT25" s="17">
        <v>0</v>
      </c>
      <c r="AU25" s="17">
        <v>42.2</v>
      </c>
      <c r="AV25" s="17"/>
      <c r="AW25" s="17"/>
      <c r="AX25" s="17">
        <v>6.7</v>
      </c>
      <c r="AY25" s="17">
        <v>50.3</v>
      </c>
      <c r="AZ25" s="17"/>
      <c r="BA25" s="17"/>
      <c r="BB25" s="17"/>
      <c r="BC25" s="17"/>
      <c r="BD25" s="17">
        <v>29.2</v>
      </c>
      <c r="BE25" s="17">
        <v>0</v>
      </c>
      <c r="BF25" s="17"/>
      <c r="BG25" s="17">
        <v>45.4</v>
      </c>
      <c r="BH25" s="17"/>
      <c r="BI25" s="17"/>
      <c r="BJ25" s="17"/>
      <c r="BK25" s="17">
        <v>91.9</v>
      </c>
      <c r="BL25" s="17">
        <v>169.9</v>
      </c>
      <c r="BM25" s="17">
        <v>168.1</v>
      </c>
      <c r="BN25" s="17">
        <v>199.7</v>
      </c>
      <c r="BO25" s="17">
        <v>255.8</v>
      </c>
      <c r="BP25" s="17">
        <v>39.5</v>
      </c>
      <c r="BQ25" s="17">
        <v>28.5</v>
      </c>
      <c r="BR25" s="17"/>
      <c r="BS25" s="17"/>
      <c r="BT25" s="17"/>
      <c r="BU25" s="17">
        <v>23.9</v>
      </c>
      <c r="BV25" s="17"/>
      <c r="BW25" s="17"/>
      <c r="BX25" s="17">
        <v>4.2</v>
      </c>
      <c r="BY25" s="17">
        <v>0.8</v>
      </c>
      <c r="BZ25" s="17">
        <v>100.1</v>
      </c>
      <c r="CA25" s="17">
        <v>97.4</v>
      </c>
      <c r="CB25" s="17">
        <v>62</v>
      </c>
      <c r="CC25" s="17">
        <v>75.8</v>
      </c>
      <c r="CD25" s="17">
        <v>30.6</v>
      </c>
      <c r="CE25" s="17"/>
      <c r="CF25" s="17">
        <v>31.8</v>
      </c>
      <c r="CG25" s="17">
        <v>31.8</v>
      </c>
      <c r="CH25" s="17">
        <v>141.6</v>
      </c>
      <c r="CI25" s="17">
        <v>144.1</v>
      </c>
      <c r="CJ25" s="17">
        <v>158.5</v>
      </c>
      <c r="CK25" s="17">
        <v>102.9</v>
      </c>
      <c r="CL25" s="17">
        <v>0</v>
      </c>
      <c r="CM25" s="17">
        <v>0</v>
      </c>
      <c r="CN25" s="17">
        <v>0</v>
      </c>
      <c r="CO25" s="17">
        <v>0</v>
      </c>
      <c r="CP25" s="17">
        <v>153.19999999999999</v>
      </c>
      <c r="CQ25" s="17">
        <v>85.4</v>
      </c>
      <c r="CR25" s="17">
        <v>7</v>
      </c>
      <c r="CS25" s="17">
        <v>3.3</v>
      </c>
      <c r="CT25" s="17">
        <v>43.1</v>
      </c>
      <c r="CU25" s="17">
        <v>46.8</v>
      </c>
      <c r="CV25" s="17">
        <v>10.6</v>
      </c>
      <c r="CW25" s="17"/>
      <c r="CX25" s="17">
        <v>0</v>
      </c>
      <c r="CY25" s="17">
        <v>2.5</v>
      </c>
      <c r="CZ25" s="17">
        <v>0</v>
      </c>
      <c r="DA25" s="17">
        <v>0</v>
      </c>
      <c r="DB25" s="17">
        <v>126.1</v>
      </c>
      <c r="DC25" s="17">
        <v>64.3</v>
      </c>
      <c r="DD25" s="17">
        <v>0.6</v>
      </c>
      <c r="DE25" s="17">
        <v>1.6</v>
      </c>
      <c r="DF25" s="17">
        <v>2.6</v>
      </c>
      <c r="DG25" s="17">
        <v>18.899999999999999</v>
      </c>
      <c r="DH25" s="17">
        <v>3.3</v>
      </c>
      <c r="DI25" s="17">
        <v>0</v>
      </c>
      <c r="DJ25" s="17">
        <v>3.6</v>
      </c>
      <c r="DK25" s="17">
        <v>14.5</v>
      </c>
      <c r="DL25" s="17">
        <v>11.4</v>
      </c>
      <c r="DM25" s="17">
        <v>13.1</v>
      </c>
      <c r="DN25" s="17">
        <v>12.4</v>
      </c>
      <c r="DO25" s="17">
        <v>37.200000000000003</v>
      </c>
      <c r="DP25" s="17">
        <v>0.5</v>
      </c>
      <c r="DQ25" s="17"/>
      <c r="DR25" s="17">
        <v>10.199999999999999</v>
      </c>
      <c r="DS25" s="17">
        <v>1.1000000000000001</v>
      </c>
      <c r="DT25" s="17"/>
      <c r="DU25" s="17">
        <v>4.0999999999999996</v>
      </c>
      <c r="DV25" s="17">
        <v>0</v>
      </c>
      <c r="DW25" s="17">
        <v>0</v>
      </c>
      <c r="DX25" s="17">
        <v>5.4</v>
      </c>
      <c r="DY25" s="17">
        <v>3</v>
      </c>
      <c r="DZ25" s="17">
        <v>3.8</v>
      </c>
      <c r="EA25" s="17">
        <v>6.2</v>
      </c>
      <c r="EB25" s="17">
        <v>17.399999999999999</v>
      </c>
      <c r="EC25" s="17">
        <v>22.1</v>
      </c>
      <c r="ED25" s="17">
        <v>18.2</v>
      </c>
      <c r="EE25" s="17">
        <v>35.799999999999997</v>
      </c>
      <c r="EF25" s="17">
        <v>60.3</v>
      </c>
      <c r="EG25" s="17">
        <v>3.7</v>
      </c>
      <c r="EH25" s="17">
        <v>3.1</v>
      </c>
      <c r="EI25" s="17">
        <v>12.9</v>
      </c>
      <c r="EJ25" s="17">
        <v>5</v>
      </c>
      <c r="EK25" s="17">
        <v>1.8</v>
      </c>
      <c r="EL25" s="17">
        <v>7.1</v>
      </c>
      <c r="EM25" s="17">
        <v>3.4</v>
      </c>
      <c r="EN25" s="17">
        <v>3.8</v>
      </c>
      <c r="EO25" s="17">
        <v>4</v>
      </c>
      <c r="EP25" s="17">
        <v>6.3</v>
      </c>
      <c r="EQ25" s="17">
        <v>157.30000000000001</v>
      </c>
      <c r="ER25" s="17">
        <v>5.3</v>
      </c>
      <c r="ES25" s="17">
        <v>87.1</v>
      </c>
      <c r="ET25" s="17">
        <v>0.6</v>
      </c>
      <c r="EU25" s="17">
        <v>41.3</v>
      </c>
      <c r="EV25" s="17">
        <v>41.1</v>
      </c>
      <c r="EW25" s="17">
        <v>67.099999999999994</v>
      </c>
      <c r="EX25" s="17">
        <v>0.56399999999999995</v>
      </c>
      <c r="EY25" s="17">
        <v>4.2</v>
      </c>
      <c r="EZ25" s="17">
        <v>2.2999999999999998</v>
      </c>
      <c r="FA25" s="17">
        <v>2.4</v>
      </c>
      <c r="FB25" s="17">
        <v>2.5</v>
      </c>
      <c r="FC25" s="17">
        <v>5.7</v>
      </c>
      <c r="FD25" s="17">
        <v>7.3</v>
      </c>
      <c r="FE25" s="17">
        <v>17.600000000000001</v>
      </c>
      <c r="FF25" s="17">
        <v>10</v>
      </c>
      <c r="FG25" s="17">
        <v>8.6999999999999993</v>
      </c>
      <c r="FH25" s="17"/>
      <c r="FI25" s="17"/>
      <c r="FJ25" s="17">
        <v>16.100000000000001</v>
      </c>
      <c r="FK25" s="17">
        <v>16.3</v>
      </c>
      <c r="FL25" s="17">
        <v>8.8000000000000007</v>
      </c>
      <c r="FM25" s="17">
        <v>6.5</v>
      </c>
      <c r="FN25" s="17">
        <v>12.1</v>
      </c>
      <c r="FO25" s="17">
        <v>6863.0640000000003</v>
      </c>
      <c r="FP25" s="15"/>
      <c r="FQ25" s="17">
        <v>22.1</v>
      </c>
      <c r="FR25" s="17">
        <v>0</v>
      </c>
      <c r="FS25" s="17">
        <v>2.6</v>
      </c>
      <c r="FT25" s="17">
        <v>4.6904000000000003</v>
      </c>
      <c r="FU25" s="17">
        <v>28.63</v>
      </c>
      <c r="FV25" s="17">
        <v>17.91</v>
      </c>
      <c r="FW25" s="17">
        <v>5.5</v>
      </c>
      <c r="FX25" s="17">
        <v>6.2</v>
      </c>
      <c r="FY25" s="17">
        <v>87.630399999999995</v>
      </c>
    </row>
    <row r="26" spans="1:181" ht="24" customHeight="1" x14ac:dyDescent="0.25">
      <c r="A26" s="18" t="s">
        <v>81</v>
      </c>
      <c r="B26" s="18" t="s">
        <v>837</v>
      </c>
      <c r="C26" s="19">
        <v>23.4</v>
      </c>
      <c r="D26" s="19">
        <v>639.6</v>
      </c>
      <c r="E26" s="19">
        <v>214.1</v>
      </c>
      <c r="F26" s="19"/>
      <c r="G26" s="19"/>
      <c r="H26" s="19">
        <v>0</v>
      </c>
      <c r="I26" s="19">
        <v>83.7</v>
      </c>
      <c r="J26" s="19"/>
      <c r="K26" s="19">
        <v>48.5</v>
      </c>
      <c r="L26" s="19">
        <v>180.9</v>
      </c>
      <c r="M26" s="19">
        <v>197.2</v>
      </c>
      <c r="N26" s="19">
        <v>199.2</v>
      </c>
      <c r="O26" s="19">
        <v>289.10000000000002</v>
      </c>
      <c r="P26" s="19">
        <v>207</v>
      </c>
      <c r="Q26" s="19">
        <v>108.6</v>
      </c>
      <c r="R26" s="19">
        <v>113.8</v>
      </c>
      <c r="S26" s="19">
        <v>2.7</v>
      </c>
      <c r="T26" s="19"/>
      <c r="U26" s="19"/>
      <c r="V26" s="19"/>
      <c r="W26" s="19">
        <v>106.7</v>
      </c>
      <c r="X26" s="19">
        <v>7.7</v>
      </c>
      <c r="Y26" s="19">
        <v>5.0999999999999996</v>
      </c>
      <c r="Z26" s="19">
        <v>16.100000000000001</v>
      </c>
      <c r="AA26" s="19">
        <v>32.299999999999997</v>
      </c>
      <c r="AB26" s="19">
        <v>76.2</v>
      </c>
      <c r="AC26" s="19"/>
      <c r="AD26" s="19"/>
      <c r="AE26" s="19"/>
      <c r="AF26" s="19">
        <v>6.5</v>
      </c>
      <c r="AG26" s="19">
        <v>0</v>
      </c>
      <c r="AH26" s="19">
        <v>38</v>
      </c>
      <c r="AI26" s="19">
        <v>0</v>
      </c>
      <c r="AJ26" s="19">
        <v>26.1</v>
      </c>
      <c r="AK26" s="19">
        <v>18.3</v>
      </c>
      <c r="AL26" s="19">
        <v>11.5</v>
      </c>
      <c r="AM26" s="19">
        <v>57.2</v>
      </c>
      <c r="AN26" s="19">
        <v>162.1</v>
      </c>
      <c r="AO26" s="19">
        <v>162.1</v>
      </c>
      <c r="AP26" s="19">
        <v>170.8</v>
      </c>
      <c r="AQ26" s="19">
        <v>101.4</v>
      </c>
      <c r="AR26" s="19">
        <v>16.899999999999999</v>
      </c>
      <c r="AS26" s="19">
        <v>34.200000000000003</v>
      </c>
      <c r="AT26" s="19">
        <v>0</v>
      </c>
      <c r="AU26" s="19">
        <v>40.9</v>
      </c>
      <c r="AV26" s="19"/>
      <c r="AW26" s="19"/>
      <c r="AX26" s="19">
        <v>6.7</v>
      </c>
      <c r="AY26" s="19">
        <v>49.4</v>
      </c>
      <c r="AZ26" s="19"/>
      <c r="BA26" s="19"/>
      <c r="BB26" s="19"/>
      <c r="BC26" s="19"/>
      <c r="BD26" s="19">
        <v>28.9</v>
      </c>
      <c r="BE26" s="19">
        <v>0</v>
      </c>
      <c r="BF26" s="19"/>
      <c r="BG26" s="19">
        <v>44.4</v>
      </c>
      <c r="BH26" s="19"/>
      <c r="BI26" s="19"/>
      <c r="BJ26" s="19"/>
      <c r="BK26" s="19">
        <v>91.6</v>
      </c>
      <c r="BL26" s="19">
        <v>170.5</v>
      </c>
      <c r="BM26" s="19">
        <v>168.8</v>
      </c>
      <c r="BN26" s="19">
        <v>200.9</v>
      </c>
      <c r="BO26" s="19">
        <v>254.8</v>
      </c>
      <c r="BP26" s="19">
        <v>39.6</v>
      </c>
      <c r="BQ26" s="19">
        <v>28.2</v>
      </c>
      <c r="BR26" s="19"/>
      <c r="BS26" s="19"/>
      <c r="BT26" s="19"/>
      <c r="BU26" s="19">
        <v>23.8</v>
      </c>
      <c r="BV26" s="19"/>
      <c r="BW26" s="19"/>
      <c r="BX26" s="19">
        <v>4.2</v>
      </c>
      <c r="BY26" s="19">
        <v>0.8</v>
      </c>
      <c r="BZ26" s="19">
        <v>119.5</v>
      </c>
      <c r="CA26" s="19">
        <v>117.4</v>
      </c>
      <c r="CB26" s="19">
        <v>55.6</v>
      </c>
      <c r="CC26" s="19">
        <v>75.599999999999994</v>
      </c>
      <c r="CD26" s="19">
        <v>29.8</v>
      </c>
      <c r="CE26" s="19"/>
      <c r="CF26" s="19">
        <v>31.3</v>
      </c>
      <c r="CG26" s="19">
        <v>31.5</v>
      </c>
      <c r="CH26" s="19">
        <v>139.9</v>
      </c>
      <c r="CI26" s="19">
        <v>141.80000000000001</v>
      </c>
      <c r="CJ26" s="19">
        <v>149.30000000000001</v>
      </c>
      <c r="CK26" s="19">
        <v>103</v>
      </c>
      <c r="CL26" s="19">
        <v>0</v>
      </c>
      <c r="CM26" s="19">
        <v>0</v>
      </c>
      <c r="CN26" s="19">
        <v>0</v>
      </c>
      <c r="CO26" s="19">
        <v>0</v>
      </c>
      <c r="CP26" s="19">
        <v>149.69999999999999</v>
      </c>
      <c r="CQ26" s="19">
        <v>82.5</v>
      </c>
      <c r="CR26" s="19">
        <v>6.9</v>
      </c>
      <c r="CS26" s="19">
        <v>3.2</v>
      </c>
      <c r="CT26" s="19">
        <v>47.8</v>
      </c>
      <c r="CU26" s="19">
        <v>63.1</v>
      </c>
      <c r="CV26" s="19">
        <v>9.8000000000000007</v>
      </c>
      <c r="CW26" s="19"/>
      <c r="CX26" s="19">
        <v>0.1</v>
      </c>
      <c r="CY26" s="19">
        <v>0</v>
      </c>
      <c r="CZ26" s="19">
        <v>0</v>
      </c>
      <c r="DA26" s="19">
        <v>0</v>
      </c>
      <c r="DB26" s="19">
        <v>164.1</v>
      </c>
      <c r="DC26" s="19">
        <v>82.7</v>
      </c>
      <c r="DD26" s="19">
        <v>0.6</v>
      </c>
      <c r="DE26" s="19">
        <v>1.6</v>
      </c>
      <c r="DF26" s="19">
        <v>2.5</v>
      </c>
      <c r="DG26" s="19">
        <v>20.2</v>
      </c>
      <c r="DH26" s="19">
        <v>3.3</v>
      </c>
      <c r="DI26" s="19">
        <v>0</v>
      </c>
      <c r="DJ26" s="19">
        <v>3.6</v>
      </c>
      <c r="DK26" s="19">
        <v>14.3</v>
      </c>
      <c r="DL26" s="19">
        <v>12.3</v>
      </c>
      <c r="DM26" s="19">
        <v>15.1</v>
      </c>
      <c r="DN26" s="19">
        <v>14.8</v>
      </c>
      <c r="DO26" s="19">
        <v>40.4</v>
      </c>
      <c r="DP26" s="19">
        <v>1.4</v>
      </c>
      <c r="DQ26" s="19"/>
      <c r="DR26" s="19">
        <v>10.199999999999999</v>
      </c>
      <c r="DS26" s="19">
        <v>1</v>
      </c>
      <c r="DT26" s="19"/>
      <c r="DU26" s="19">
        <v>4.0999999999999996</v>
      </c>
      <c r="DV26" s="19">
        <v>0</v>
      </c>
      <c r="DW26" s="19">
        <v>0.1</v>
      </c>
      <c r="DX26" s="19">
        <v>5.2</v>
      </c>
      <c r="DY26" s="19">
        <v>3</v>
      </c>
      <c r="DZ26" s="19">
        <v>3.5</v>
      </c>
      <c r="EA26" s="19">
        <v>5.8</v>
      </c>
      <c r="EB26" s="19">
        <v>18.8</v>
      </c>
      <c r="EC26" s="19">
        <v>24.4</v>
      </c>
      <c r="ED26" s="19">
        <v>28.4</v>
      </c>
      <c r="EE26" s="19">
        <v>34.9</v>
      </c>
      <c r="EF26" s="19">
        <v>71.099999999999994</v>
      </c>
      <c r="EG26" s="19">
        <v>5.2</v>
      </c>
      <c r="EH26" s="19">
        <v>3.9</v>
      </c>
      <c r="EI26" s="19">
        <v>28.3</v>
      </c>
      <c r="EJ26" s="19">
        <v>5</v>
      </c>
      <c r="EK26" s="19">
        <v>1.8</v>
      </c>
      <c r="EL26" s="19">
        <v>7.1</v>
      </c>
      <c r="EM26" s="19">
        <v>3.4</v>
      </c>
      <c r="EN26" s="19">
        <v>3.7</v>
      </c>
      <c r="EO26" s="19">
        <v>3.9</v>
      </c>
      <c r="EP26" s="19">
        <v>9</v>
      </c>
      <c r="EQ26" s="19">
        <v>201.5</v>
      </c>
      <c r="ER26" s="19">
        <v>7.7</v>
      </c>
      <c r="ES26" s="19">
        <v>117.1</v>
      </c>
      <c r="ET26" s="19">
        <v>0.6</v>
      </c>
      <c r="EU26" s="19">
        <v>24.7</v>
      </c>
      <c r="EV26" s="19">
        <v>31.6</v>
      </c>
      <c r="EW26" s="19">
        <v>84.3</v>
      </c>
      <c r="EX26" s="19">
        <v>0.55400000000000005</v>
      </c>
      <c r="EY26" s="19">
        <v>4.2</v>
      </c>
      <c r="EZ26" s="19">
        <v>2.2999999999999998</v>
      </c>
      <c r="FA26" s="19">
        <v>2.4</v>
      </c>
      <c r="FB26" s="19">
        <v>2.5</v>
      </c>
      <c r="FC26" s="19">
        <v>8.1</v>
      </c>
      <c r="FD26" s="19">
        <v>7.2</v>
      </c>
      <c r="FE26" s="19">
        <v>17.7</v>
      </c>
      <c r="FF26" s="19">
        <v>10</v>
      </c>
      <c r="FG26" s="19">
        <v>8.8000000000000007</v>
      </c>
      <c r="FH26" s="19"/>
      <c r="FI26" s="19"/>
      <c r="FJ26" s="19">
        <v>16.399999999999999</v>
      </c>
      <c r="FK26" s="19">
        <v>16.3</v>
      </c>
      <c r="FL26" s="19">
        <v>8.1</v>
      </c>
      <c r="FM26" s="19">
        <v>6.5</v>
      </c>
      <c r="FN26" s="19">
        <v>12.7</v>
      </c>
      <c r="FO26" s="19">
        <v>7118.2539999999999</v>
      </c>
      <c r="FP26" s="15"/>
      <c r="FQ26" s="19">
        <v>22.1</v>
      </c>
      <c r="FR26" s="19">
        <v>0</v>
      </c>
      <c r="FS26" s="19">
        <v>2.6</v>
      </c>
      <c r="FT26" s="19">
        <v>4.6580399999999997</v>
      </c>
      <c r="FU26" s="19">
        <v>28.58</v>
      </c>
      <c r="FV26" s="19">
        <v>11.83</v>
      </c>
      <c r="FW26" s="19">
        <v>5.3</v>
      </c>
      <c r="FX26" s="19">
        <v>6.2</v>
      </c>
      <c r="FY26" s="19">
        <v>81.268039999999999</v>
      </c>
    </row>
    <row r="27" spans="1:181" ht="24" customHeight="1" x14ac:dyDescent="0.25">
      <c r="A27" s="13" t="s">
        <v>81</v>
      </c>
      <c r="B27" s="13" t="s">
        <v>838</v>
      </c>
      <c r="C27" s="14">
        <v>30.6</v>
      </c>
      <c r="D27" s="14">
        <v>642.20000000000005</v>
      </c>
      <c r="E27" s="14">
        <v>215.5</v>
      </c>
      <c r="F27" s="14"/>
      <c r="G27" s="14"/>
      <c r="H27" s="14">
        <v>0</v>
      </c>
      <c r="I27" s="14">
        <v>85.1</v>
      </c>
      <c r="J27" s="14"/>
      <c r="K27" s="14">
        <v>51.9</v>
      </c>
      <c r="L27" s="14">
        <v>181</v>
      </c>
      <c r="M27" s="14">
        <v>197.9</v>
      </c>
      <c r="N27" s="14">
        <v>202.7</v>
      </c>
      <c r="O27" s="14">
        <v>293.10000000000002</v>
      </c>
      <c r="P27" s="14">
        <v>207.8</v>
      </c>
      <c r="Q27" s="14">
        <v>108.2</v>
      </c>
      <c r="R27" s="14">
        <v>151.19999999999999</v>
      </c>
      <c r="S27" s="14">
        <v>2.8</v>
      </c>
      <c r="T27" s="14"/>
      <c r="U27" s="14"/>
      <c r="V27" s="14"/>
      <c r="W27" s="14">
        <v>105.9</v>
      </c>
      <c r="X27" s="14">
        <v>7.8</v>
      </c>
      <c r="Y27" s="14">
        <v>5.2</v>
      </c>
      <c r="Z27" s="14">
        <v>22.6</v>
      </c>
      <c r="AA27" s="14">
        <v>32.5</v>
      </c>
      <c r="AB27" s="14">
        <v>107.9</v>
      </c>
      <c r="AC27" s="14"/>
      <c r="AD27" s="14"/>
      <c r="AE27" s="14"/>
      <c r="AF27" s="14">
        <v>6.5</v>
      </c>
      <c r="AG27" s="14">
        <v>0</v>
      </c>
      <c r="AH27" s="14">
        <v>38</v>
      </c>
      <c r="AI27" s="14">
        <v>0</v>
      </c>
      <c r="AJ27" s="14">
        <v>25.4</v>
      </c>
      <c r="AK27" s="14">
        <v>18.3</v>
      </c>
      <c r="AL27" s="14">
        <v>11.5</v>
      </c>
      <c r="AM27" s="14">
        <v>57.5</v>
      </c>
      <c r="AN27" s="14">
        <v>176.2</v>
      </c>
      <c r="AO27" s="14">
        <v>176.7</v>
      </c>
      <c r="AP27" s="14">
        <v>181</v>
      </c>
      <c r="AQ27" s="14">
        <v>88.5</v>
      </c>
      <c r="AR27" s="14">
        <v>15</v>
      </c>
      <c r="AS27" s="14">
        <v>36.5</v>
      </c>
      <c r="AT27" s="14">
        <v>17.100000000000001</v>
      </c>
      <c r="AU27" s="14">
        <v>41.5</v>
      </c>
      <c r="AV27" s="14"/>
      <c r="AW27" s="14"/>
      <c r="AX27" s="14">
        <v>6.7</v>
      </c>
      <c r="AY27" s="14">
        <v>50.5</v>
      </c>
      <c r="AZ27" s="14"/>
      <c r="BA27" s="14"/>
      <c r="BB27" s="14"/>
      <c r="BC27" s="14"/>
      <c r="BD27" s="14">
        <v>29.3</v>
      </c>
      <c r="BE27" s="14">
        <v>0</v>
      </c>
      <c r="BF27" s="14"/>
      <c r="BG27" s="14">
        <v>45</v>
      </c>
      <c r="BH27" s="14"/>
      <c r="BI27" s="14"/>
      <c r="BJ27" s="14"/>
      <c r="BK27" s="14">
        <v>70.2</v>
      </c>
      <c r="BL27" s="14">
        <v>170</v>
      </c>
      <c r="BM27" s="14">
        <v>168</v>
      </c>
      <c r="BN27" s="14">
        <v>199.6</v>
      </c>
      <c r="BO27" s="14">
        <v>254.6</v>
      </c>
      <c r="BP27" s="14">
        <v>59.7</v>
      </c>
      <c r="BQ27" s="14">
        <v>33</v>
      </c>
      <c r="BR27" s="14"/>
      <c r="BS27" s="14"/>
      <c r="BT27" s="14"/>
      <c r="BU27" s="14">
        <v>24.2</v>
      </c>
      <c r="BV27" s="14"/>
      <c r="BW27" s="14"/>
      <c r="BX27" s="14">
        <v>4.2</v>
      </c>
      <c r="BY27" s="14">
        <v>0.9</v>
      </c>
      <c r="BZ27" s="14">
        <v>162.6</v>
      </c>
      <c r="CA27" s="14">
        <v>120.8</v>
      </c>
      <c r="CB27" s="14">
        <v>56.2</v>
      </c>
      <c r="CC27" s="14">
        <v>75.8</v>
      </c>
      <c r="CD27" s="14">
        <v>29.8</v>
      </c>
      <c r="CE27" s="14"/>
      <c r="CF27" s="14">
        <v>48.1</v>
      </c>
      <c r="CG27" s="14">
        <v>48.9</v>
      </c>
      <c r="CH27" s="14">
        <v>141.69999999999999</v>
      </c>
      <c r="CI27" s="14">
        <v>143.5</v>
      </c>
      <c r="CJ27" s="14">
        <v>148.69999999999999</v>
      </c>
      <c r="CK27" s="14">
        <v>144.4</v>
      </c>
      <c r="CL27" s="14">
        <v>0</v>
      </c>
      <c r="CM27" s="14">
        <v>0</v>
      </c>
      <c r="CN27" s="14">
        <v>0</v>
      </c>
      <c r="CO27" s="14">
        <v>0</v>
      </c>
      <c r="CP27" s="14">
        <v>149.80000000000001</v>
      </c>
      <c r="CQ27" s="14">
        <v>82.5</v>
      </c>
      <c r="CR27" s="14">
        <v>6.9</v>
      </c>
      <c r="CS27" s="14">
        <v>3.1</v>
      </c>
      <c r="CT27" s="14">
        <v>44.4</v>
      </c>
      <c r="CU27" s="14">
        <v>66.8</v>
      </c>
      <c r="CV27" s="14">
        <v>10</v>
      </c>
      <c r="CW27" s="14"/>
      <c r="CX27" s="14">
        <v>0.2</v>
      </c>
      <c r="CY27" s="14">
        <v>0</v>
      </c>
      <c r="CZ27" s="14">
        <v>0</v>
      </c>
      <c r="DA27" s="14">
        <v>0</v>
      </c>
      <c r="DB27" s="14">
        <v>171</v>
      </c>
      <c r="DC27" s="14">
        <v>86.4</v>
      </c>
      <c r="DD27" s="14">
        <v>0.6</v>
      </c>
      <c r="DE27" s="14">
        <v>1.6</v>
      </c>
      <c r="DF27" s="14">
        <v>2.5</v>
      </c>
      <c r="DG27" s="14">
        <v>20.5</v>
      </c>
      <c r="DH27" s="14">
        <v>3.3</v>
      </c>
      <c r="DI27" s="14">
        <v>0</v>
      </c>
      <c r="DJ27" s="14">
        <v>3.6</v>
      </c>
      <c r="DK27" s="14">
        <v>14.3</v>
      </c>
      <c r="DL27" s="14">
        <v>12.7</v>
      </c>
      <c r="DM27" s="14">
        <v>15.7</v>
      </c>
      <c r="DN27" s="14">
        <v>13.9</v>
      </c>
      <c r="DO27" s="14">
        <v>36.6</v>
      </c>
      <c r="DP27" s="14">
        <v>2.6</v>
      </c>
      <c r="DQ27" s="14"/>
      <c r="DR27" s="14">
        <v>10.199999999999999</v>
      </c>
      <c r="DS27" s="14">
        <v>1</v>
      </c>
      <c r="DT27" s="14"/>
      <c r="DU27" s="14">
        <v>4.0999999999999996</v>
      </c>
      <c r="DV27" s="14">
        <v>0.1</v>
      </c>
      <c r="DW27" s="14">
        <v>0.7</v>
      </c>
      <c r="DX27" s="14">
        <v>5.2</v>
      </c>
      <c r="DY27" s="14">
        <v>2.9</v>
      </c>
      <c r="DZ27" s="14">
        <v>3.5</v>
      </c>
      <c r="EA27" s="14">
        <v>5.2</v>
      </c>
      <c r="EB27" s="14">
        <v>23.1</v>
      </c>
      <c r="EC27" s="14">
        <v>34.200000000000003</v>
      </c>
      <c r="ED27" s="14">
        <v>30.6</v>
      </c>
      <c r="EE27" s="14">
        <v>45.1</v>
      </c>
      <c r="EF27" s="14">
        <v>72.8</v>
      </c>
      <c r="EG27" s="14">
        <v>5.3</v>
      </c>
      <c r="EH27" s="14">
        <v>4.3</v>
      </c>
      <c r="EI27" s="14">
        <v>35.1</v>
      </c>
      <c r="EJ27" s="14">
        <v>5</v>
      </c>
      <c r="EK27" s="14">
        <v>1.8</v>
      </c>
      <c r="EL27" s="14">
        <v>7.7</v>
      </c>
      <c r="EM27" s="14">
        <v>3.4</v>
      </c>
      <c r="EN27" s="14">
        <v>3.7</v>
      </c>
      <c r="EO27" s="14">
        <v>3.9</v>
      </c>
      <c r="EP27" s="14">
        <v>7.2</v>
      </c>
      <c r="EQ27" s="14">
        <v>211.1</v>
      </c>
      <c r="ER27" s="14">
        <v>9.8000000000000007</v>
      </c>
      <c r="ES27" s="14">
        <v>120.2</v>
      </c>
      <c r="ET27" s="14">
        <v>0.6</v>
      </c>
      <c r="EU27" s="14">
        <v>20.100000000000001</v>
      </c>
      <c r="EV27" s="14">
        <v>28.4</v>
      </c>
      <c r="EW27" s="14">
        <v>87.9</v>
      </c>
      <c r="EX27" s="14">
        <v>0.66</v>
      </c>
      <c r="EY27" s="14">
        <v>4.2</v>
      </c>
      <c r="EZ27" s="14">
        <v>2.2999999999999998</v>
      </c>
      <c r="FA27" s="14">
        <v>2.4</v>
      </c>
      <c r="FB27" s="14">
        <v>2.5</v>
      </c>
      <c r="FC27" s="14">
        <v>10.4</v>
      </c>
      <c r="FD27" s="14">
        <v>7.2</v>
      </c>
      <c r="FE27" s="14">
        <v>17.899999999999999</v>
      </c>
      <c r="FF27" s="14">
        <v>10</v>
      </c>
      <c r="FG27" s="14">
        <v>8.9</v>
      </c>
      <c r="FH27" s="14"/>
      <c r="FI27" s="14"/>
      <c r="FJ27" s="14">
        <v>16.100000000000001</v>
      </c>
      <c r="FK27" s="14">
        <v>16.3</v>
      </c>
      <c r="FL27" s="14">
        <v>8.6999999999999993</v>
      </c>
      <c r="FM27" s="14">
        <v>6.5</v>
      </c>
      <c r="FN27" s="14">
        <v>13</v>
      </c>
      <c r="FO27" s="14">
        <v>7448.26</v>
      </c>
      <c r="FP27" s="15"/>
      <c r="FQ27" s="14">
        <v>22</v>
      </c>
      <c r="FR27" s="14">
        <v>0</v>
      </c>
      <c r="FS27" s="14">
        <v>2.6</v>
      </c>
      <c r="FT27" s="14">
        <v>4.6858000000000004</v>
      </c>
      <c r="FU27" s="14">
        <v>28.45</v>
      </c>
      <c r="FV27" s="14">
        <v>9.4499999999999993</v>
      </c>
      <c r="FW27" s="14">
        <v>5.3</v>
      </c>
      <c r="FX27" s="14">
        <v>6.1</v>
      </c>
      <c r="FY27" s="14">
        <v>78.585800000000006</v>
      </c>
    </row>
    <row r="28" spans="1:181" ht="24" customHeight="1" x14ac:dyDescent="0.25">
      <c r="A28" s="16" t="s">
        <v>81</v>
      </c>
      <c r="B28" s="16" t="s">
        <v>839</v>
      </c>
      <c r="C28" s="17">
        <v>34</v>
      </c>
      <c r="D28" s="17">
        <v>646.6</v>
      </c>
      <c r="E28" s="17">
        <v>215.5</v>
      </c>
      <c r="F28" s="17"/>
      <c r="G28" s="17"/>
      <c r="H28" s="17">
        <v>0</v>
      </c>
      <c r="I28" s="17">
        <v>86.6</v>
      </c>
      <c r="J28" s="17"/>
      <c r="K28" s="17">
        <v>59.3</v>
      </c>
      <c r="L28" s="17">
        <v>181.3</v>
      </c>
      <c r="M28" s="17">
        <v>196.7</v>
      </c>
      <c r="N28" s="17">
        <v>203.3</v>
      </c>
      <c r="O28" s="17">
        <v>293.89999999999998</v>
      </c>
      <c r="P28" s="17">
        <v>206.8</v>
      </c>
      <c r="Q28" s="17">
        <v>108.2</v>
      </c>
      <c r="R28" s="17">
        <v>269.3</v>
      </c>
      <c r="S28" s="17">
        <v>2.8</v>
      </c>
      <c r="T28" s="17"/>
      <c r="U28" s="17"/>
      <c r="V28" s="17"/>
      <c r="W28" s="17">
        <v>109.3</v>
      </c>
      <c r="X28" s="17">
        <v>8.1</v>
      </c>
      <c r="Y28" s="17">
        <v>5.3</v>
      </c>
      <c r="Z28" s="17">
        <v>22.6</v>
      </c>
      <c r="AA28" s="17">
        <v>55.8</v>
      </c>
      <c r="AB28" s="17">
        <v>105.2</v>
      </c>
      <c r="AC28" s="17"/>
      <c r="AD28" s="17"/>
      <c r="AE28" s="17"/>
      <c r="AF28" s="17">
        <v>6.5</v>
      </c>
      <c r="AG28" s="17">
        <v>0</v>
      </c>
      <c r="AH28" s="17">
        <v>36.700000000000003</v>
      </c>
      <c r="AI28" s="17">
        <v>0</v>
      </c>
      <c r="AJ28" s="17">
        <v>25.6</v>
      </c>
      <c r="AK28" s="17">
        <v>18.399999999999999</v>
      </c>
      <c r="AL28" s="17">
        <v>11.5</v>
      </c>
      <c r="AM28" s="17">
        <v>57.3</v>
      </c>
      <c r="AN28" s="17">
        <v>182.7</v>
      </c>
      <c r="AO28" s="17">
        <v>182.9</v>
      </c>
      <c r="AP28" s="17">
        <v>180.9</v>
      </c>
      <c r="AQ28" s="17">
        <v>82.6</v>
      </c>
      <c r="AR28" s="17">
        <v>15.6</v>
      </c>
      <c r="AS28" s="17">
        <v>37.6</v>
      </c>
      <c r="AT28" s="17">
        <v>17.399999999999999</v>
      </c>
      <c r="AU28" s="17">
        <v>43.1</v>
      </c>
      <c r="AV28" s="17"/>
      <c r="AW28" s="17"/>
      <c r="AX28" s="17">
        <v>6.7</v>
      </c>
      <c r="AY28" s="17">
        <v>50.8</v>
      </c>
      <c r="AZ28" s="17"/>
      <c r="BA28" s="17"/>
      <c r="BB28" s="17"/>
      <c r="BC28" s="17"/>
      <c r="BD28" s="17">
        <v>29.6</v>
      </c>
      <c r="BE28" s="17">
        <v>0</v>
      </c>
      <c r="BF28" s="17"/>
      <c r="BG28" s="17">
        <v>44.9</v>
      </c>
      <c r="BH28" s="17"/>
      <c r="BI28" s="17"/>
      <c r="BJ28" s="17"/>
      <c r="BK28" s="17">
        <v>70.599999999999994</v>
      </c>
      <c r="BL28" s="17">
        <v>144.6</v>
      </c>
      <c r="BM28" s="17">
        <v>144.5</v>
      </c>
      <c r="BN28" s="17">
        <v>144.30000000000001</v>
      </c>
      <c r="BO28" s="17">
        <v>215.9</v>
      </c>
      <c r="BP28" s="17">
        <v>69.900000000000006</v>
      </c>
      <c r="BQ28" s="17">
        <v>34</v>
      </c>
      <c r="BR28" s="17"/>
      <c r="BS28" s="17"/>
      <c r="BT28" s="17"/>
      <c r="BU28" s="17">
        <v>24.5</v>
      </c>
      <c r="BV28" s="17"/>
      <c r="BW28" s="17"/>
      <c r="BX28" s="17">
        <v>4.2</v>
      </c>
      <c r="BY28" s="17">
        <v>0.9</v>
      </c>
      <c r="BZ28" s="17">
        <v>163.80000000000001</v>
      </c>
      <c r="CA28" s="17">
        <v>121.9</v>
      </c>
      <c r="CB28" s="17">
        <v>56.4</v>
      </c>
      <c r="CC28" s="17">
        <v>75.900000000000006</v>
      </c>
      <c r="CD28" s="17">
        <v>30.2</v>
      </c>
      <c r="CE28" s="17"/>
      <c r="CF28" s="17">
        <v>48.2</v>
      </c>
      <c r="CG28" s="17">
        <v>49.1</v>
      </c>
      <c r="CH28" s="17">
        <v>141.30000000000001</v>
      </c>
      <c r="CI28" s="17">
        <v>143.6</v>
      </c>
      <c r="CJ28" s="17">
        <v>169.1</v>
      </c>
      <c r="CK28" s="17">
        <v>184.2</v>
      </c>
      <c r="CL28" s="17">
        <v>0</v>
      </c>
      <c r="CM28" s="17">
        <v>0</v>
      </c>
      <c r="CN28" s="17">
        <v>0</v>
      </c>
      <c r="CO28" s="17">
        <v>0</v>
      </c>
      <c r="CP28" s="17">
        <v>149.80000000000001</v>
      </c>
      <c r="CQ28" s="17">
        <v>82.6</v>
      </c>
      <c r="CR28" s="17">
        <v>6.9</v>
      </c>
      <c r="CS28" s="17">
        <v>3.1</v>
      </c>
      <c r="CT28" s="17">
        <v>51.8</v>
      </c>
      <c r="CU28" s="17">
        <v>68.400000000000006</v>
      </c>
      <c r="CV28" s="17">
        <v>10.5</v>
      </c>
      <c r="CW28" s="17"/>
      <c r="CX28" s="17">
        <v>0.1</v>
      </c>
      <c r="CY28" s="17">
        <v>0</v>
      </c>
      <c r="CZ28" s="17">
        <v>0</v>
      </c>
      <c r="DA28" s="17">
        <v>0</v>
      </c>
      <c r="DB28" s="17">
        <v>175.5</v>
      </c>
      <c r="DC28" s="17">
        <v>88.9</v>
      </c>
      <c r="DD28" s="17">
        <v>0.1</v>
      </c>
      <c r="DE28" s="17">
        <v>1.5</v>
      </c>
      <c r="DF28" s="17">
        <v>2.5</v>
      </c>
      <c r="DG28" s="17">
        <v>20.6</v>
      </c>
      <c r="DH28" s="17">
        <v>3.3</v>
      </c>
      <c r="DI28" s="17">
        <v>0</v>
      </c>
      <c r="DJ28" s="17">
        <v>3.6</v>
      </c>
      <c r="DK28" s="17">
        <v>14.3</v>
      </c>
      <c r="DL28" s="17">
        <v>12.9</v>
      </c>
      <c r="DM28" s="17">
        <v>15.9</v>
      </c>
      <c r="DN28" s="17">
        <v>14</v>
      </c>
      <c r="DO28" s="17">
        <v>34.299999999999997</v>
      </c>
      <c r="DP28" s="17">
        <v>5.7</v>
      </c>
      <c r="DQ28" s="17"/>
      <c r="DR28" s="17">
        <v>10.199999999999999</v>
      </c>
      <c r="DS28" s="17">
        <v>1</v>
      </c>
      <c r="DT28" s="17"/>
      <c r="DU28" s="17">
        <v>4.0999999999999996</v>
      </c>
      <c r="DV28" s="17">
        <v>0.1</v>
      </c>
      <c r="DW28" s="17">
        <v>0.8</v>
      </c>
      <c r="DX28" s="17">
        <v>5.4</v>
      </c>
      <c r="DY28" s="17">
        <v>2.9</v>
      </c>
      <c r="DZ28" s="17">
        <v>3.6</v>
      </c>
      <c r="EA28" s="17">
        <v>5.3</v>
      </c>
      <c r="EB28" s="17">
        <v>27.2</v>
      </c>
      <c r="EC28" s="17">
        <v>31.2</v>
      </c>
      <c r="ED28" s="17">
        <v>29.3</v>
      </c>
      <c r="EE28" s="17">
        <v>45.7</v>
      </c>
      <c r="EF28" s="17">
        <v>59.6</v>
      </c>
      <c r="EG28" s="17">
        <v>6.3</v>
      </c>
      <c r="EH28" s="17">
        <v>4.7</v>
      </c>
      <c r="EI28" s="17">
        <v>35.299999999999997</v>
      </c>
      <c r="EJ28" s="17">
        <v>4.8</v>
      </c>
      <c r="EK28" s="17">
        <v>1.8</v>
      </c>
      <c r="EL28" s="17">
        <v>7.5</v>
      </c>
      <c r="EM28" s="17">
        <v>3.4</v>
      </c>
      <c r="EN28" s="17">
        <v>3.7</v>
      </c>
      <c r="EO28" s="17">
        <v>3.9</v>
      </c>
      <c r="EP28" s="17">
        <v>10</v>
      </c>
      <c r="EQ28" s="17">
        <v>214.6</v>
      </c>
      <c r="ER28" s="17">
        <v>11.8</v>
      </c>
      <c r="ES28" s="17">
        <v>122.2</v>
      </c>
      <c r="ET28" s="17">
        <v>0.6</v>
      </c>
      <c r="EU28" s="17">
        <v>15.2</v>
      </c>
      <c r="EV28" s="17">
        <v>21.1</v>
      </c>
      <c r="EW28" s="17">
        <v>89.3</v>
      </c>
      <c r="EX28" s="17">
        <v>0.97799999999999998</v>
      </c>
      <c r="EY28" s="17">
        <v>4.2</v>
      </c>
      <c r="EZ28" s="17">
        <v>2.2999999999999998</v>
      </c>
      <c r="FA28" s="17">
        <v>2.4</v>
      </c>
      <c r="FB28" s="17">
        <v>2.5</v>
      </c>
      <c r="FC28" s="17">
        <v>12.2</v>
      </c>
      <c r="FD28" s="17">
        <v>7.2</v>
      </c>
      <c r="FE28" s="17">
        <v>17.899999999999999</v>
      </c>
      <c r="FF28" s="17">
        <v>10</v>
      </c>
      <c r="FG28" s="17">
        <v>7.9</v>
      </c>
      <c r="FH28" s="17"/>
      <c r="FI28" s="17"/>
      <c r="FJ28" s="17">
        <v>15.7</v>
      </c>
      <c r="FK28" s="17">
        <v>16.3</v>
      </c>
      <c r="FL28" s="17">
        <v>9.3000000000000007</v>
      </c>
      <c r="FM28" s="17">
        <v>6.5</v>
      </c>
      <c r="FN28" s="17">
        <v>13.2</v>
      </c>
      <c r="FO28" s="17">
        <v>7555.9780000000001</v>
      </c>
      <c r="FP28" s="15"/>
      <c r="FQ28" s="17">
        <v>21.6</v>
      </c>
      <c r="FR28" s="17">
        <v>0</v>
      </c>
      <c r="FS28" s="17">
        <v>2.6</v>
      </c>
      <c r="FT28" s="17">
        <v>4.6895699999999998</v>
      </c>
      <c r="FU28" s="17">
        <v>28.31</v>
      </c>
      <c r="FV28" s="17">
        <v>9.4499999999999993</v>
      </c>
      <c r="FW28" s="17">
        <v>5.2</v>
      </c>
      <c r="FX28" s="17">
        <v>6.2</v>
      </c>
      <c r="FY28" s="17">
        <v>78.049570000000003</v>
      </c>
    </row>
    <row r="29" spans="1:181" ht="24" customHeight="1" x14ac:dyDescent="0.25">
      <c r="A29" s="16" t="s">
        <v>81</v>
      </c>
      <c r="B29" s="16" t="s">
        <v>840</v>
      </c>
      <c r="C29" s="17">
        <v>31.7</v>
      </c>
      <c r="D29" s="17">
        <v>650.29999999999995</v>
      </c>
      <c r="E29" s="17">
        <v>217.3</v>
      </c>
      <c r="F29" s="17"/>
      <c r="G29" s="17"/>
      <c r="H29" s="17">
        <v>11.4</v>
      </c>
      <c r="I29" s="17">
        <v>85.6</v>
      </c>
      <c r="J29" s="17"/>
      <c r="K29" s="17">
        <v>59.5</v>
      </c>
      <c r="L29" s="17">
        <v>180.9</v>
      </c>
      <c r="M29" s="17">
        <v>198.1</v>
      </c>
      <c r="N29" s="17">
        <v>202.3</v>
      </c>
      <c r="O29" s="17">
        <v>295.2</v>
      </c>
      <c r="P29" s="17">
        <v>209</v>
      </c>
      <c r="Q29" s="17">
        <v>108.4</v>
      </c>
      <c r="R29" s="17">
        <v>262.60000000000002</v>
      </c>
      <c r="S29" s="17">
        <v>2.9</v>
      </c>
      <c r="T29" s="17"/>
      <c r="U29" s="17"/>
      <c r="V29" s="17"/>
      <c r="W29" s="17">
        <v>107.4</v>
      </c>
      <c r="X29" s="17">
        <v>7.9</v>
      </c>
      <c r="Y29" s="17">
        <v>5.3</v>
      </c>
      <c r="Z29" s="17">
        <v>22.7</v>
      </c>
      <c r="AA29" s="17">
        <v>90.5</v>
      </c>
      <c r="AB29" s="17">
        <v>100</v>
      </c>
      <c r="AC29" s="17"/>
      <c r="AD29" s="17"/>
      <c r="AE29" s="17"/>
      <c r="AF29" s="17">
        <v>6.5</v>
      </c>
      <c r="AG29" s="17">
        <v>0</v>
      </c>
      <c r="AH29" s="17">
        <v>36.299999999999997</v>
      </c>
      <c r="AI29" s="17">
        <v>0</v>
      </c>
      <c r="AJ29" s="17">
        <v>26.3</v>
      </c>
      <c r="AK29" s="17">
        <v>18.399999999999999</v>
      </c>
      <c r="AL29" s="17">
        <v>11.5</v>
      </c>
      <c r="AM29" s="17">
        <v>58.1</v>
      </c>
      <c r="AN29" s="17">
        <v>180.6</v>
      </c>
      <c r="AO29" s="17">
        <v>180.7</v>
      </c>
      <c r="AP29" s="17">
        <v>181.4</v>
      </c>
      <c r="AQ29" s="17">
        <v>82.9</v>
      </c>
      <c r="AR29" s="17">
        <v>15.5</v>
      </c>
      <c r="AS29" s="17">
        <v>32.6</v>
      </c>
      <c r="AT29" s="17">
        <v>17.100000000000001</v>
      </c>
      <c r="AU29" s="17">
        <v>64.5</v>
      </c>
      <c r="AV29" s="17"/>
      <c r="AW29" s="17"/>
      <c r="AX29" s="17">
        <v>6.7</v>
      </c>
      <c r="AY29" s="17">
        <v>51.5</v>
      </c>
      <c r="AZ29" s="17"/>
      <c r="BA29" s="17"/>
      <c r="BB29" s="17"/>
      <c r="BC29" s="17"/>
      <c r="BD29" s="17">
        <v>29.7</v>
      </c>
      <c r="BE29" s="17">
        <v>0</v>
      </c>
      <c r="BF29" s="17"/>
      <c r="BG29" s="17">
        <v>44.3</v>
      </c>
      <c r="BH29" s="17"/>
      <c r="BI29" s="17"/>
      <c r="BJ29" s="17"/>
      <c r="BK29" s="17">
        <v>70.400000000000006</v>
      </c>
      <c r="BL29" s="17">
        <v>169.9</v>
      </c>
      <c r="BM29" s="17">
        <v>168.1</v>
      </c>
      <c r="BN29" s="17">
        <v>173.3</v>
      </c>
      <c r="BO29" s="17">
        <v>249.7</v>
      </c>
      <c r="BP29" s="17">
        <v>69.7</v>
      </c>
      <c r="BQ29" s="17">
        <v>34.799999999999997</v>
      </c>
      <c r="BR29" s="17"/>
      <c r="BS29" s="17"/>
      <c r="BT29" s="17"/>
      <c r="BU29" s="17">
        <v>24.7</v>
      </c>
      <c r="BV29" s="17"/>
      <c r="BW29" s="17"/>
      <c r="BX29" s="17">
        <v>4.2</v>
      </c>
      <c r="BY29" s="17">
        <v>0.9</v>
      </c>
      <c r="BZ29" s="17">
        <v>118.2</v>
      </c>
      <c r="CA29" s="17">
        <v>134.19999999999999</v>
      </c>
      <c r="CB29" s="17">
        <v>66.8</v>
      </c>
      <c r="CC29" s="17">
        <v>77.8</v>
      </c>
      <c r="CD29" s="17">
        <v>30.2</v>
      </c>
      <c r="CE29" s="17"/>
      <c r="CF29" s="17">
        <v>48.1</v>
      </c>
      <c r="CG29" s="17">
        <v>49</v>
      </c>
      <c r="CH29" s="17">
        <v>141.19999999999999</v>
      </c>
      <c r="CI29" s="17">
        <v>143.5</v>
      </c>
      <c r="CJ29" s="17">
        <v>169.8</v>
      </c>
      <c r="CK29" s="17">
        <v>183.9</v>
      </c>
      <c r="CL29" s="17">
        <v>0</v>
      </c>
      <c r="CM29" s="17">
        <v>0</v>
      </c>
      <c r="CN29" s="17">
        <v>0</v>
      </c>
      <c r="CO29" s="17">
        <v>0</v>
      </c>
      <c r="CP29" s="17">
        <v>149.80000000000001</v>
      </c>
      <c r="CQ29" s="17">
        <v>82.7</v>
      </c>
      <c r="CR29" s="17">
        <v>6.9</v>
      </c>
      <c r="CS29" s="17">
        <v>3.1</v>
      </c>
      <c r="CT29" s="17">
        <v>44.1</v>
      </c>
      <c r="CU29" s="17">
        <v>69.099999999999994</v>
      </c>
      <c r="CV29" s="17">
        <v>11.6</v>
      </c>
      <c r="CW29" s="17"/>
      <c r="CX29" s="17">
        <v>0.2</v>
      </c>
      <c r="CY29" s="17">
        <v>8.5</v>
      </c>
      <c r="CZ29" s="17">
        <v>9.9</v>
      </c>
      <c r="DA29" s="17">
        <v>0</v>
      </c>
      <c r="DB29" s="17">
        <v>179.2</v>
      </c>
      <c r="DC29" s="17">
        <v>90.6</v>
      </c>
      <c r="DD29" s="17">
        <v>0.6</v>
      </c>
      <c r="DE29" s="17">
        <v>1.5</v>
      </c>
      <c r="DF29" s="17">
        <v>2.5</v>
      </c>
      <c r="DG29" s="17">
        <v>12.8</v>
      </c>
      <c r="DH29" s="17">
        <v>3.3</v>
      </c>
      <c r="DI29" s="17">
        <v>0</v>
      </c>
      <c r="DJ29" s="17">
        <v>3.6</v>
      </c>
      <c r="DK29" s="17">
        <v>14.3</v>
      </c>
      <c r="DL29" s="17">
        <v>13</v>
      </c>
      <c r="DM29" s="17">
        <v>16.399999999999999</v>
      </c>
      <c r="DN29" s="17">
        <v>11</v>
      </c>
      <c r="DO29" s="17">
        <v>26</v>
      </c>
      <c r="DP29" s="17">
        <v>14.1</v>
      </c>
      <c r="DQ29" s="17"/>
      <c r="DR29" s="17">
        <v>10.199999999999999</v>
      </c>
      <c r="DS29" s="17">
        <v>1</v>
      </c>
      <c r="DT29" s="17"/>
      <c r="DU29" s="17">
        <v>4.0999999999999996</v>
      </c>
      <c r="DV29" s="17">
        <v>0.1</v>
      </c>
      <c r="DW29" s="17">
        <v>1</v>
      </c>
      <c r="DX29" s="17">
        <v>5.9</v>
      </c>
      <c r="DY29" s="17">
        <v>2.9</v>
      </c>
      <c r="DZ29" s="17">
        <v>3.7</v>
      </c>
      <c r="EA29" s="17">
        <v>5.4</v>
      </c>
      <c r="EB29" s="17">
        <v>28.4</v>
      </c>
      <c r="EC29" s="17">
        <v>27.6</v>
      </c>
      <c r="ED29" s="17">
        <v>29.8</v>
      </c>
      <c r="EE29" s="17">
        <v>34.4</v>
      </c>
      <c r="EF29" s="17">
        <v>44.3</v>
      </c>
      <c r="EG29" s="17">
        <v>5.0999999999999996</v>
      </c>
      <c r="EH29" s="17">
        <v>4.7</v>
      </c>
      <c r="EI29" s="17">
        <v>35.4</v>
      </c>
      <c r="EJ29" s="17">
        <v>4.9000000000000004</v>
      </c>
      <c r="EK29" s="17">
        <v>1.8</v>
      </c>
      <c r="EL29" s="17">
        <v>7.2</v>
      </c>
      <c r="EM29" s="17">
        <v>3.4</v>
      </c>
      <c r="EN29" s="17">
        <v>3.7</v>
      </c>
      <c r="EO29" s="17">
        <v>3.9</v>
      </c>
      <c r="EP29" s="17">
        <v>12</v>
      </c>
      <c r="EQ29" s="17">
        <v>218.4</v>
      </c>
      <c r="ER29" s="17">
        <v>13.3</v>
      </c>
      <c r="ES29" s="17">
        <v>123.5</v>
      </c>
      <c r="ET29" s="17">
        <v>0.6</v>
      </c>
      <c r="EU29" s="17">
        <v>9.8000000000000007</v>
      </c>
      <c r="EV29" s="17">
        <v>18.100000000000001</v>
      </c>
      <c r="EW29" s="17">
        <v>90.7</v>
      </c>
      <c r="EX29" s="17">
        <v>3.6640000000000001</v>
      </c>
      <c r="EY29" s="17">
        <v>4.2</v>
      </c>
      <c r="EZ29" s="17">
        <v>2.2999999999999998</v>
      </c>
      <c r="FA29" s="17">
        <v>2.4</v>
      </c>
      <c r="FB29" s="17">
        <v>2.5</v>
      </c>
      <c r="FC29" s="17">
        <v>13.9</v>
      </c>
      <c r="FD29" s="17">
        <v>7.2</v>
      </c>
      <c r="FE29" s="17">
        <v>17.899999999999999</v>
      </c>
      <c r="FF29" s="17">
        <v>10</v>
      </c>
      <c r="FG29" s="17">
        <v>8.6</v>
      </c>
      <c r="FH29" s="17"/>
      <c r="FI29" s="17"/>
      <c r="FJ29" s="17">
        <v>16.2</v>
      </c>
      <c r="FK29" s="17">
        <v>16.3</v>
      </c>
      <c r="FL29" s="17">
        <v>9.1999999999999993</v>
      </c>
      <c r="FM29" s="17">
        <v>6.5</v>
      </c>
      <c r="FN29" s="17">
        <v>13.2</v>
      </c>
      <c r="FO29" s="17">
        <v>7686.1639999999998</v>
      </c>
      <c r="FP29" s="15"/>
      <c r="FQ29" s="17">
        <v>21.4</v>
      </c>
      <c r="FR29" s="17">
        <v>0</v>
      </c>
      <c r="FS29" s="17">
        <v>2.6</v>
      </c>
      <c r="FT29" s="17">
        <v>4.69503</v>
      </c>
      <c r="FU29" s="17">
        <v>28.17</v>
      </c>
      <c r="FV29" s="17">
        <v>9.4499999999999993</v>
      </c>
      <c r="FW29" s="17">
        <v>5.2</v>
      </c>
      <c r="FX29" s="17">
        <v>6.2</v>
      </c>
      <c r="FY29" s="17">
        <v>77.715029999999999</v>
      </c>
    </row>
    <row r="30" spans="1:181" ht="24" customHeight="1" x14ac:dyDescent="0.25">
      <c r="A30" s="16" t="s">
        <v>81</v>
      </c>
      <c r="B30" s="16" t="s">
        <v>841</v>
      </c>
      <c r="C30" s="17">
        <v>35.4</v>
      </c>
      <c r="D30" s="17">
        <v>646.9</v>
      </c>
      <c r="E30" s="17">
        <v>215.7</v>
      </c>
      <c r="F30" s="17"/>
      <c r="G30" s="17"/>
      <c r="H30" s="17">
        <v>11.3</v>
      </c>
      <c r="I30" s="17">
        <v>88</v>
      </c>
      <c r="J30" s="17"/>
      <c r="K30" s="17">
        <v>65.3</v>
      </c>
      <c r="L30" s="17">
        <v>180</v>
      </c>
      <c r="M30" s="17">
        <v>199.2</v>
      </c>
      <c r="N30" s="17">
        <v>202.2</v>
      </c>
      <c r="O30" s="17">
        <v>292.7</v>
      </c>
      <c r="P30" s="17">
        <v>207.7</v>
      </c>
      <c r="Q30" s="17">
        <v>108.7</v>
      </c>
      <c r="R30" s="17">
        <v>300.8</v>
      </c>
      <c r="S30" s="17">
        <v>2.8</v>
      </c>
      <c r="T30" s="17"/>
      <c r="U30" s="17"/>
      <c r="V30" s="17"/>
      <c r="W30" s="17">
        <v>109.2</v>
      </c>
      <c r="X30" s="17">
        <v>7.7</v>
      </c>
      <c r="Y30" s="17">
        <v>5.3</v>
      </c>
      <c r="Z30" s="17">
        <v>22.6</v>
      </c>
      <c r="AA30" s="17">
        <v>90.3</v>
      </c>
      <c r="AB30" s="17">
        <v>110.3</v>
      </c>
      <c r="AC30" s="17"/>
      <c r="AD30" s="17"/>
      <c r="AE30" s="17"/>
      <c r="AF30" s="17">
        <v>6.5</v>
      </c>
      <c r="AG30" s="17">
        <v>0</v>
      </c>
      <c r="AH30" s="17">
        <v>36.700000000000003</v>
      </c>
      <c r="AI30" s="17">
        <v>14.6</v>
      </c>
      <c r="AJ30" s="17">
        <v>24.2</v>
      </c>
      <c r="AK30" s="17">
        <v>18.399999999999999</v>
      </c>
      <c r="AL30" s="17">
        <v>11.5</v>
      </c>
      <c r="AM30" s="17">
        <v>57.6</v>
      </c>
      <c r="AN30" s="17">
        <v>182.2</v>
      </c>
      <c r="AO30" s="17">
        <v>182.6</v>
      </c>
      <c r="AP30" s="17">
        <v>181.8</v>
      </c>
      <c r="AQ30" s="17">
        <v>84.7</v>
      </c>
      <c r="AR30" s="17">
        <v>15.7</v>
      </c>
      <c r="AS30" s="17">
        <v>32.5</v>
      </c>
      <c r="AT30" s="17">
        <v>17.2</v>
      </c>
      <c r="AU30" s="17">
        <v>99.8</v>
      </c>
      <c r="AV30" s="17"/>
      <c r="AW30" s="17"/>
      <c r="AX30" s="17">
        <v>6.7</v>
      </c>
      <c r="AY30" s="17">
        <v>50.6</v>
      </c>
      <c r="AZ30" s="17"/>
      <c r="BA30" s="17"/>
      <c r="BB30" s="17"/>
      <c r="BC30" s="17"/>
      <c r="BD30" s="17">
        <v>29.5</v>
      </c>
      <c r="BE30" s="17">
        <v>0</v>
      </c>
      <c r="BF30" s="17"/>
      <c r="BG30" s="17">
        <v>44.9</v>
      </c>
      <c r="BH30" s="17"/>
      <c r="BI30" s="17"/>
      <c r="BJ30" s="17"/>
      <c r="BK30" s="17">
        <v>70.400000000000006</v>
      </c>
      <c r="BL30" s="17">
        <v>168.8</v>
      </c>
      <c r="BM30" s="17">
        <v>167.1</v>
      </c>
      <c r="BN30" s="17">
        <v>173.1</v>
      </c>
      <c r="BO30" s="17">
        <v>248.2</v>
      </c>
      <c r="BP30" s="17">
        <v>69.8</v>
      </c>
      <c r="BQ30" s="17">
        <v>34</v>
      </c>
      <c r="BR30" s="17"/>
      <c r="BS30" s="17"/>
      <c r="BT30" s="17"/>
      <c r="BU30" s="17">
        <v>24.5</v>
      </c>
      <c r="BV30" s="17"/>
      <c r="BW30" s="17"/>
      <c r="BX30" s="17">
        <v>4.2</v>
      </c>
      <c r="BY30" s="17">
        <v>0.9</v>
      </c>
      <c r="BZ30" s="17">
        <v>114.9</v>
      </c>
      <c r="CA30" s="17">
        <v>126.3</v>
      </c>
      <c r="CB30" s="17">
        <v>66.400000000000006</v>
      </c>
      <c r="CC30" s="17">
        <v>77.7</v>
      </c>
      <c r="CD30" s="17">
        <v>30.5</v>
      </c>
      <c r="CE30" s="17"/>
      <c r="CF30" s="17">
        <v>47.8</v>
      </c>
      <c r="CG30" s="17">
        <v>48.7</v>
      </c>
      <c r="CH30" s="17">
        <v>141</v>
      </c>
      <c r="CI30" s="17">
        <v>143.19999999999999</v>
      </c>
      <c r="CJ30" s="17">
        <v>169.6</v>
      </c>
      <c r="CK30" s="17">
        <v>182.8</v>
      </c>
      <c r="CL30" s="17">
        <v>0</v>
      </c>
      <c r="CM30" s="17">
        <v>0</v>
      </c>
      <c r="CN30" s="17">
        <v>0</v>
      </c>
      <c r="CO30" s="17">
        <v>0</v>
      </c>
      <c r="CP30" s="17">
        <v>149.80000000000001</v>
      </c>
      <c r="CQ30" s="17">
        <v>82.7</v>
      </c>
      <c r="CR30" s="17">
        <v>6.9</v>
      </c>
      <c r="CS30" s="17">
        <v>3.1</v>
      </c>
      <c r="CT30" s="17">
        <v>40.9</v>
      </c>
      <c r="CU30" s="17">
        <v>69.599999999999994</v>
      </c>
      <c r="CV30" s="17">
        <v>11.4</v>
      </c>
      <c r="CW30" s="17"/>
      <c r="CX30" s="17">
        <v>0.2</v>
      </c>
      <c r="CY30" s="17">
        <v>8.5</v>
      </c>
      <c r="CZ30" s="17">
        <v>9.9</v>
      </c>
      <c r="DA30" s="17">
        <v>0</v>
      </c>
      <c r="DB30" s="17">
        <v>180.9</v>
      </c>
      <c r="DC30" s="17">
        <v>91.4</v>
      </c>
      <c r="DD30" s="17">
        <v>0.6</v>
      </c>
      <c r="DE30" s="17">
        <v>1.6</v>
      </c>
      <c r="DF30" s="17">
        <v>2.5</v>
      </c>
      <c r="DG30" s="17">
        <v>12.7</v>
      </c>
      <c r="DH30" s="17">
        <v>3.3</v>
      </c>
      <c r="DI30" s="17">
        <v>0</v>
      </c>
      <c r="DJ30" s="17">
        <v>3.6</v>
      </c>
      <c r="DK30" s="17">
        <v>14.3</v>
      </c>
      <c r="DL30" s="17">
        <v>13.1</v>
      </c>
      <c r="DM30" s="17">
        <v>16.3</v>
      </c>
      <c r="DN30" s="17">
        <v>11.1</v>
      </c>
      <c r="DO30" s="17">
        <v>26.4</v>
      </c>
      <c r="DP30" s="17">
        <v>16.600000000000001</v>
      </c>
      <c r="DQ30" s="17"/>
      <c r="DR30" s="17">
        <v>10.199999999999999</v>
      </c>
      <c r="DS30" s="17">
        <v>1</v>
      </c>
      <c r="DT30" s="17"/>
      <c r="DU30" s="17">
        <v>4</v>
      </c>
      <c r="DV30" s="17">
        <v>0.2</v>
      </c>
      <c r="DW30" s="17">
        <v>1.1000000000000001</v>
      </c>
      <c r="DX30" s="17">
        <v>6.5</v>
      </c>
      <c r="DY30" s="17">
        <v>2.9</v>
      </c>
      <c r="DZ30" s="17">
        <v>3.5</v>
      </c>
      <c r="EA30" s="17">
        <v>5.3</v>
      </c>
      <c r="EB30" s="17">
        <v>26.4</v>
      </c>
      <c r="EC30" s="17">
        <v>38.6</v>
      </c>
      <c r="ED30" s="17">
        <v>29.7</v>
      </c>
      <c r="EE30" s="17">
        <v>27.8</v>
      </c>
      <c r="EF30" s="17">
        <v>46.6</v>
      </c>
      <c r="EG30" s="17">
        <v>3.6</v>
      </c>
      <c r="EH30" s="17">
        <v>2.1</v>
      </c>
      <c r="EI30" s="17">
        <v>35.799999999999997</v>
      </c>
      <c r="EJ30" s="17">
        <v>4.9000000000000004</v>
      </c>
      <c r="EK30" s="17">
        <v>1.8</v>
      </c>
      <c r="EL30" s="17">
        <v>7.1</v>
      </c>
      <c r="EM30" s="17">
        <v>3.4</v>
      </c>
      <c r="EN30" s="17">
        <v>3.7</v>
      </c>
      <c r="EO30" s="17">
        <v>3.9</v>
      </c>
      <c r="EP30" s="17">
        <v>9.6</v>
      </c>
      <c r="EQ30" s="17">
        <v>220.3</v>
      </c>
      <c r="ER30" s="17">
        <v>14.8</v>
      </c>
      <c r="ES30" s="17">
        <v>123.5</v>
      </c>
      <c r="ET30" s="17">
        <v>0.6</v>
      </c>
      <c r="EU30" s="17">
        <v>8.5</v>
      </c>
      <c r="EV30" s="17">
        <v>31</v>
      </c>
      <c r="EW30" s="17">
        <v>91.1</v>
      </c>
      <c r="EX30" s="17">
        <v>7.2030000000000003</v>
      </c>
      <c r="EY30" s="17">
        <v>4.2</v>
      </c>
      <c r="EZ30" s="17">
        <v>2.2999999999999998</v>
      </c>
      <c r="FA30" s="17">
        <v>2.4</v>
      </c>
      <c r="FB30" s="17">
        <v>2.5</v>
      </c>
      <c r="FC30" s="17">
        <v>15.5</v>
      </c>
      <c r="FD30" s="17">
        <v>7.2</v>
      </c>
      <c r="FE30" s="17">
        <v>17.8</v>
      </c>
      <c r="FF30" s="17">
        <v>10</v>
      </c>
      <c r="FG30" s="17">
        <v>6.5</v>
      </c>
      <c r="FH30" s="17"/>
      <c r="FI30" s="17"/>
      <c r="FJ30" s="17">
        <v>16.3</v>
      </c>
      <c r="FK30" s="17">
        <v>16.3</v>
      </c>
      <c r="FL30" s="17">
        <v>7.4</v>
      </c>
      <c r="FM30" s="17">
        <v>6.5</v>
      </c>
      <c r="FN30" s="17">
        <v>13.4</v>
      </c>
      <c r="FO30" s="17">
        <v>7792.1030000000001</v>
      </c>
      <c r="FP30" s="15"/>
      <c r="FQ30" s="17">
        <v>21.7</v>
      </c>
      <c r="FR30" s="17">
        <v>0</v>
      </c>
      <c r="FS30" s="17">
        <v>2.6</v>
      </c>
      <c r="FT30" s="17">
        <v>4.6837600000000004</v>
      </c>
      <c r="FU30" s="17">
        <v>28.1</v>
      </c>
      <c r="FV30" s="17">
        <v>9.4499999999999993</v>
      </c>
      <c r="FW30" s="17">
        <v>5.2</v>
      </c>
      <c r="FX30" s="17">
        <v>6.2</v>
      </c>
      <c r="FY30" s="17">
        <v>77.933760000000007</v>
      </c>
    </row>
    <row r="31" spans="1:181" ht="24" customHeight="1" x14ac:dyDescent="0.25">
      <c r="A31" s="16" t="s">
        <v>81</v>
      </c>
      <c r="B31" s="16" t="s">
        <v>842</v>
      </c>
      <c r="C31" s="17">
        <v>36</v>
      </c>
      <c r="D31" s="17">
        <v>643.79999999999995</v>
      </c>
      <c r="E31" s="17">
        <v>214.8</v>
      </c>
      <c r="F31" s="17"/>
      <c r="G31" s="17"/>
      <c r="H31" s="17">
        <v>11</v>
      </c>
      <c r="I31" s="17">
        <v>87.2</v>
      </c>
      <c r="J31" s="17"/>
      <c r="K31" s="17">
        <v>65.7</v>
      </c>
      <c r="L31" s="17">
        <v>180.1</v>
      </c>
      <c r="M31" s="17">
        <v>199.1</v>
      </c>
      <c r="N31" s="17">
        <v>202.2</v>
      </c>
      <c r="O31" s="17">
        <v>293.10000000000002</v>
      </c>
      <c r="P31" s="17">
        <v>206.3</v>
      </c>
      <c r="Q31" s="17">
        <v>108.1</v>
      </c>
      <c r="R31" s="17">
        <v>245.3</v>
      </c>
      <c r="S31" s="17">
        <v>2.8</v>
      </c>
      <c r="T31" s="17"/>
      <c r="U31" s="17"/>
      <c r="V31" s="17"/>
      <c r="W31" s="17">
        <v>106.7</v>
      </c>
      <c r="X31" s="17">
        <v>7.3</v>
      </c>
      <c r="Y31" s="17">
        <v>5.2</v>
      </c>
      <c r="Z31" s="17">
        <v>22.6</v>
      </c>
      <c r="AA31" s="17">
        <v>90.2</v>
      </c>
      <c r="AB31" s="17">
        <v>104.3</v>
      </c>
      <c r="AC31" s="17"/>
      <c r="AD31" s="17"/>
      <c r="AE31" s="17"/>
      <c r="AF31" s="17">
        <v>6.5</v>
      </c>
      <c r="AG31" s="17">
        <v>0</v>
      </c>
      <c r="AH31" s="17">
        <v>35.200000000000003</v>
      </c>
      <c r="AI31" s="17">
        <v>58.6</v>
      </c>
      <c r="AJ31" s="17">
        <v>24</v>
      </c>
      <c r="AK31" s="17">
        <v>18.399999999999999</v>
      </c>
      <c r="AL31" s="17">
        <v>11.5</v>
      </c>
      <c r="AM31" s="17">
        <v>57.6</v>
      </c>
      <c r="AN31" s="17">
        <v>180.1</v>
      </c>
      <c r="AO31" s="17">
        <v>180.1</v>
      </c>
      <c r="AP31" s="17">
        <v>181.9</v>
      </c>
      <c r="AQ31" s="17">
        <v>83.4</v>
      </c>
      <c r="AR31" s="17">
        <v>17.899999999999999</v>
      </c>
      <c r="AS31" s="17">
        <v>31.4</v>
      </c>
      <c r="AT31" s="17">
        <v>16.8</v>
      </c>
      <c r="AU31" s="17">
        <v>40.799999999999997</v>
      </c>
      <c r="AV31" s="17"/>
      <c r="AW31" s="17"/>
      <c r="AX31" s="17">
        <v>6.8</v>
      </c>
      <c r="AY31" s="17">
        <v>50.4</v>
      </c>
      <c r="AZ31" s="17"/>
      <c r="BA31" s="17"/>
      <c r="BB31" s="17"/>
      <c r="BC31" s="17"/>
      <c r="BD31" s="17">
        <v>29.3</v>
      </c>
      <c r="BE31" s="17">
        <v>0</v>
      </c>
      <c r="BF31" s="17"/>
      <c r="BG31" s="17">
        <v>43.6</v>
      </c>
      <c r="BH31" s="17"/>
      <c r="BI31" s="17"/>
      <c r="BJ31" s="17"/>
      <c r="BK31" s="17">
        <v>70.099999999999994</v>
      </c>
      <c r="BL31" s="17">
        <v>164.5</v>
      </c>
      <c r="BM31" s="17">
        <v>164.4</v>
      </c>
      <c r="BN31" s="17">
        <v>198.4</v>
      </c>
      <c r="BO31" s="17">
        <v>251.5</v>
      </c>
      <c r="BP31" s="17">
        <v>68.5</v>
      </c>
      <c r="BQ31" s="17">
        <v>33.700000000000003</v>
      </c>
      <c r="BR31" s="17"/>
      <c r="BS31" s="17"/>
      <c r="BT31" s="17"/>
      <c r="BU31" s="17">
        <v>23.9</v>
      </c>
      <c r="BV31" s="17"/>
      <c r="BW31" s="17"/>
      <c r="BX31" s="17">
        <v>4.2</v>
      </c>
      <c r="BY31" s="17">
        <v>0.9</v>
      </c>
      <c r="BZ31" s="17">
        <v>115</v>
      </c>
      <c r="CA31" s="17">
        <v>125</v>
      </c>
      <c r="CB31" s="17">
        <v>66.099999999999994</v>
      </c>
      <c r="CC31" s="17">
        <v>77.7</v>
      </c>
      <c r="CD31" s="17">
        <v>30.4</v>
      </c>
      <c r="CE31" s="17"/>
      <c r="CF31" s="17">
        <v>47.6</v>
      </c>
      <c r="CG31" s="17">
        <v>48.4</v>
      </c>
      <c r="CH31" s="17">
        <v>141.30000000000001</v>
      </c>
      <c r="CI31" s="17">
        <v>143.30000000000001</v>
      </c>
      <c r="CJ31" s="17">
        <v>169</v>
      </c>
      <c r="CK31" s="17">
        <v>183</v>
      </c>
      <c r="CL31" s="17">
        <v>0</v>
      </c>
      <c r="CM31" s="17">
        <v>0</v>
      </c>
      <c r="CN31" s="17">
        <v>0</v>
      </c>
      <c r="CO31" s="17">
        <v>0</v>
      </c>
      <c r="CP31" s="17">
        <v>149.80000000000001</v>
      </c>
      <c r="CQ31" s="17">
        <v>82.6</v>
      </c>
      <c r="CR31" s="17">
        <v>6.9</v>
      </c>
      <c r="CS31" s="17">
        <v>3.1</v>
      </c>
      <c r="CT31" s="17">
        <v>38.299999999999997</v>
      </c>
      <c r="CU31" s="17">
        <v>69.900000000000006</v>
      </c>
      <c r="CV31" s="17">
        <v>9.8000000000000007</v>
      </c>
      <c r="CW31" s="17"/>
      <c r="CX31" s="17">
        <v>0.2</v>
      </c>
      <c r="CY31" s="17">
        <v>8.3000000000000007</v>
      </c>
      <c r="CZ31" s="17">
        <v>9.9</v>
      </c>
      <c r="DA31" s="17">
        <v>0.5</v>
      </c>
      <c r="DB31" s="17">
        <v>181.7</v>
      </c>
      <c r="DC31" s="17">
        <v>91.7</v>
      </c>
      <c r="DD31" s="17">
        <v>0.6</v>
      </c>
      <c r="DE31" s="17">
        <v>1.6</v>
      </c>
      <c r="DF31" s="17">
        <v>2.4</v>
      </c>
      <c r="DG31" s="17">
        <v>12.4</v>
      </c>
      <c r="DH31" s="17">
        <v>0</v>
      </c>
      <c r="DI31" s="17">
        <v>0</v>
      </c>
      <c r="DJ31" s="17">
        <v>3.6</v>
      </c>
      <c r="DK31" s="17">
        <v>14.2</v>
      </c>
      <c r="DL31" s="17">
        <v>13.1</v>
      </c>
      <c r="DM31" s="17">
        <v>16.3</v>
      </c>
      <c r="DN31" s="17">
        <v>8.9</v>
      </c>
      <c r="DO31" s="17">
        <v>19.8</v>
      </c>
      <c r="DP31" s="17">
        <v>13.9</v>
      </c>
      <c r="DQ31" s="17"/>
      <c r="DR31" s="17">
        <v>10.199999999999999</v>
      </c>
      <c r="DS31" s="17">
        <v>1</v>
      </c>
      <c r="DT31" s="17"/>
      <c r="DU31" s="17">
        <v>4</v>
      </c>
      <c r="DV31" s="17">
        <v>0.2</v>
      </c>
      <c r="DW31" s="17">
        <v>1.2</v>
      </c>
      <c r="DX31" s="17">
        <v>6.3</v>
      </c>
      <c r="DY31" s="17">
        <v>2.9</v>
      </c>
      <c r="DZ31" s="17">
        <v>3.5</v>
      </c>
      <c r="EA31" s="17">
        <v>4.9000000000000004</v>
      </c>
      <c r="EB31" s="17">
        <v>26.6</v>
      </c>
      <c r="EC31" s="17">
        <v>64.599999999999994</v>
      </c>
      <c r="ED31" s="17">
        <v>31.3</v>
      </c>
      <c r="EE31" s="17">
        <v>28</v>
      </c>
      <c r="EF31" s="17">
        <v>30.3</v>
      </c>
      <c r="EG31" s="17">
        <v>2.4</v>
      </c>
      <c r="EH31" s="17">
        <v>2.5</v>
      </c>
      <c r="EI31" s="17">
        <v>36.200000000000003</v>
      </c>
      <c r="EJ31" s="17">
        <v>4.9000000000000004</v>
      </c>
      <c r="EK31" s="17">
        <v>1.8</v>
      </c>
      <c r="EL31" s="17">
        <v>7.1</v>
      </c>
      <c r="EM31" s="17">
        <v>3.4</v>
      </c>
      <c r="EN31" s="17">
        <v>3.7</v>
      </c>
      <c r="EO31" s="17">
        <v>3.9</v>
      </c>
      <c r="EP31" s="17">
        <v>10.6</v>
      </c>
      <c r="EQ31" s="17">
        <v>222</v>
      </c>
      <c r="ER31" s="17">
        <v>15.9</v>
      </c>
      <c r="ES31" s="17">
        <v>124.5</v>
      </c>
      <c r="ET31" s="17">
        <v>0.6</v>
      </c>
      <c r="EU31" s="17">
        <v>11</v>
      </c>
      <c r="EV31" s="17">
        <v>50</v>
      </c>
      <c r="EW31" s="17">
        <v>91</v>
      </c>
      <c r="EX31" s="17">
        <v>9.2449999999999992</v>
      </c>
      <c r="EY31" s="17">
        <v>4.2</v>
      </c>
      <c r="EZ31" s="17">
        <v>2.2999999999999998</v>
      </c>
      <c r="FA31" s="17">
        <v>2.4</v>
      </c>
      <c r="FB31" s="17">
        <v>2.5</v>
      </c>
      <c r="FC31" s="17">
        <v>16.600000000000001</v>
      </c>
      <c r="FD31" s="17">
        <v>7.2</v>
      </c>
      <c r="FE31" s="17">
        <v>17.5</v>
      </c>
      <c r="FF31" s="17">
        <v>10</v>
      </c>
      <c r="FG31" s="17">
        <v>8.6999999999999993</v>
      </c>
      <c r="FH31" s="17"/>
      <c r="FI31" s="17"/>
      <c r="FJ31" s="17">
        <v>15.3</v>
      </c>
      <c r="FK31" s="17">
        <v>16.3</v>
      </c>
      <c r="FL31" s="17">
        <v>7.1</v>
      </c>
      <c r="FM31" s="17">
        <v>6.5</v>
      </c>
      <c r="FN31" s="17">
        <v>15.1</v>
      </c>
      <c r="FO31" s="17">
        <v>7739.9449999999997</v>
      </c>
      <c r="FP31" s="15"/>
      <c r="FQ31" s="17">
        <v>21.6</v>
      </c>
      <c r="FR31" s="17">
        <v>0</v>
      </c>
      <c r="FS31" s="17">
        <v>2.6</v>
      </c>
      <c r="FT31" s="17">
        <v>4.6933199999999999</v>
      </c>
      <c r="FU31" s="17">
        <v>28</v>
      </c>
      <c r="FV31" s="17">
        <v>9.4499999999999993</v>
      </c>
      <c r="FW31" s="17">
        <v>5.3</v>
      </c>
      <c r="FX31" s="17">
        <v>6.1</v>
      </c>
      <c r="FY31" s="17">
        <v>77.743319999999997</v>
      </c>
    </row>
    <row r="32" spans="1:181" ht="24" customHeight="1" x14ac:dyDescent="0.25">
      <c r="A32" s="16" t="s">
        <v>81</v>
      </c>
      <c r="B32" s="16" t="s">
        <v>843</v>
      </c>
      <c r="C32" s="17">
        <v>28.4</v>
      </c>
      <c r="D32" s="17">
        <v>645.9</v>
      </c>
      <c r="E32" s="17">
        <v>216.2</v>
      </c>
      <c r="F32" s="17"/>
      <c r="G32" s="17"/>
      <c r="H32" s="17">
        <v>11</v>
      </c>
      <c r="I32" s="17">
        <v>87.2</v>
      </c>
      <c r="J32" s="17"/>
      <c r="K32" s="17">
        <v>71.3</v>
      </c>
      <c r="L32" s="17">
        <v>179.8</v>
      </c>
      <c r="M32" s="17">
        <v>198.4</v>
      </c>
      <c r="N32" s="17">
        <v>203.5</v>
      </c>
      <c r="O32" s="17">
        <v>292.60000000000002</v>
      </c>
      <c r="P32" s="17">
        <v>207.5</v>
      </c>
      <c r="Q32" s="17">
        <v>108.3</v>
      </c>
      <c r="R32" s="17">
        <v>352.6</v>
      </c>
      <c r="S32" s="17">
        <v>2.8</v>
      </c>
      <c r="T32" s="17"/>
      <c r="U32" s="17"/>
      <c r="V32" s="17"/>
      <c r="W32" s="17">
        <v>107.5</v>
      </c>
      <c r="X32" s="17">
        <v>7.5</v>
      </c>
      <c r="Y32" s="17">
        <v>5.2</v>
      </c>
      <c r="Z32" s="17">
        <v>22.4</v>
      </c>
      <c r="AA32" s="17">
        <v>90.5</v>
      </c>
      <c r="AB32" s="17">
        <v>110.5</v>
      </c>
      <c r="AC32" s="17"/>
      <c r="AD32" s="17"/>
      <c r="AE32" s="17"/>
      <c r="AF32" s="17">
        <v>6.5</v>
      </c>
      <c r="AG32" s="17">
        <v>0</v>
      </c>
      <c r="AH32" s="17">
        <v>35.799999999999997</v>
      </c>
      <c r="AI32" s="17">
        <v>63.6</v>
      </c>
      <c r="AJ32" s="17">
        <v>24.5</v>
      </c>
      <c r="AK32" s="17">
        <v>18.3</v>
      </c>
      <c r="AL32" s="17">
        <v>11.5</v>
      </c>
      <c r="AM32" s="17">
        <v>57.2</v>
      </c>
      <c r="AN32" s="17">
        <v>179.3</v>
      </c>
      <c r="AO32" s="17">
        <v>179.9</v>
      </c>
      <c r="AP32" s="17">
        <v>182.9</v>
      </c>
      <c r="AQ32" s="17">
        <v>100.6</v>
      </c>
      <c r="AR32" s="17">
        <v>26.2</v>
      </c>
      <c r="AS32" s="17">
        <v>24.8</v>
      </c>
      <c r="AT32" s="17">
        <v>17</v>
      </c>
      <c r="AU32" s="17">
        <v>103.7</v>
      </c>
      <c r="AV32" s="17"/>
      <c r="AW32" s="17"/>
      <c r="AX32" s="17">
        <v>6.7</v>
      </c>
      <c r="AY32" s="17">
        <v>50.7</v>
      </c>
      <c r="AZ32" s="17"/>
      <c r="BA32" s="17"/>
      <c r="BB32" s="17"/>
      <c r="BC32" s="17"/>
      <c r="BD32" s="17">
        <v>29.3</v>
      </c>
      <c r="BE32" s="17">
        <v>0</v>
      </c>
      <c r="BF32" s="17"/>
      <c r="BG32" s="17">
        <v>44.1</v>
      </c>
      <c r="BH32" s="17"/>
      <c r="BI32" s="17"/>
      <c r="BJ32" s="17"/>
      <c r="BK32" s="17">
        <v>90.5</v>
      </c>
      <c r="BL32" s="17">
        <v>167.6</v>
      </c>
      <c r="BM32" s="17">
        <v>167.4</v>
      </c>
      <c r="BN32" s="17">
        <v>199.2</v>
      </c>
      <c r="BO32" s="17">
        <v>246.6</v>
      </c>
      <c r="BP32" s="17">
        <v>69</v>
      </c>
      <c r="BQ32" s="17">
        <v>33.700000000000003</v>
      </c>
      <c r="BR32" s="17"/>
      <c r="BS32" s="17"/>
      <c r="BT32" s="17"/>
      <c r="BU32" s="17">
        <v>23.9</v>
      </c>
      <c r="BV32" s="17"/>
      <c r="BW32" s="17"/>
      <c r="BX32" s="17">
        <v>4.2</v>
      </c>
      <c r="BY32" s="17">
        <v>0.9</v>
      </c>
      <c r="BZ32" s="17">
        <v>135.9</v>
      </c>
      <c r="CA32" s="17">
        <v>115</v>
      </c>
      <c r="CB32" s="17">
        <v>66.2</v>
      </c>
      <c r="CC32" s="17">
        <v>79.400000000000006</v>
      </c>
      <c r="CD32" s="17">
        <v>30.4</v>
      </c>
      <c r="CE32" s="17"/>
      <c r="CF32" s="17">
        <v>47.5</v>
      </c>
      <c r="CG32" s="17">
        <v>48.4</v>
      </c>
      <c r="CH32" s="17">
        <v>141</v>
      </c>
      <c r="CI32" s="17">
        <v>143.30000000000001</v>
      </c>
      <c r="CJ32" s="17">
        <v>169.5</v>
      </c>
      <c r="CK32" s="17">
        <v>182.5</v>
      </c>
      <c r="CL32" s="17">
        <v>0</v>
      </c>
      <c r="CM32" s="17">
        <v>0</v>
      </c>
      <c r="CN32" s="17">
        <v>0</v>
      </c>
      <c r="CO32" s="17">
        <v>0</v>
      </c>
      <c r="CP32" s="17">
        <v>149.80000000000001</v>
      </c>
      <c r="CQ32" s="17">
        <v>82.3</v>
      </c>
      <c r="CR32" s="17">
        <v>6.9</v>
      </c>
      <c r="CS32" s="17">
        <v>3.1</v>
      </c>
      <c r="CT32" s="17">
        <v>23.1</v>
      </c>
      <c r="CU32" s="17">
        <v>70.5</v>
      </c>
      <c r="CV32" s="17">
        <v>10.199999999999999</v>
      </c>
      <c r="CW32" s="17"/>
      <c r="CX32" s="17">
        <v>0.4</v>
      </c>
      <c r="CY32" s="17">
        <v>8.3000000000000007</v>
      </c>
      <c r="CZ32" s="17">
        <v>9.9</v>
      </c>
      <c r="DA32" s="17">
        <v>1.3</v>
      </c>
      <c r="DB32" s="17">
        <v>182.3</v>
      </c>
      <c r="DC32" s="17">
        <v>92</v>
      </c>
      <c r="DD32" s="17">
        <v>0.5</v>
      </c>
      <c r="DE32" s="17">
        <v>2.1</v>
      </c>
      <c r="DF32" s="17">
        <v>2.4</v>
      </c>
      <c r="DG32" s="17">
        <v>12.5</v>
      </c>
      <c r="DH32" s="17">
        <v>0</v>
      </c>
      <c r="DI32" s="17">
        <v>3.2</v>
      </c>
      <c r="DJ32" s="17">
        <v>3.6</v>
      </c>
      <c r="DK32" s="17">
        <v>13.9</v>
      </c>
      <c r="DL32" s="17">
        <v>13</v>
      </c>
      <c r="DM32" s="17">
        <v>16.2</v>
      </c>
      <c r="DN32" s="17">
        <v>8.1</v>
      </c>
      <c r="DO32" s="17">
        <v>17.3</v>
      </c>
      <c r="DP32" s="17">
        <v>8.8000000000000007</v>
      </c>
      <c r="DQ32" s="17"/>
      <c r="DR32" s="17">
        <v>10.199999999999999</v>
      </c>
      <c r="DS32" s="17">
        <v>1</v>
      </c>
      <c r="DT32" s="17"/>
      <c r="DU32" s="17">
        <v>4.2</v>
      </c>
      <c r="DV32" s="17">
        <v>0.3</v>
      </c>
      <c r="DW32" s="17">
        <v>1.2</v>
      </c>
      <c r="DX32" s="17">
        <v>6.3</v>
      </c>
      <c r="DY32" s="17">
        <v>2.9</v>
      </c>
      <c r="DZ32" s="17">
        <v>3.6</v>
      </c>
      <c r="EA32" s="17">
        <v>4.9000000000000004</v>
      </c>
      <c r="EB32" s="17">
        <v>28.5</v>
      </c>
      <c r="EC32" s="17">
        <v>65.900000000000006</v>
      </c>
      <c r="ED32" s="17">
        <v>31.2</v>
      </c>
      <c r="EE32" s="17">
        <v>24.1</v>
      </c>
      <c r="EF32" s="17">
        <v>34.799999999999997</v>
      </c>
      <c r="EG32" s="17">
        <v>3.9</v>
      </c>
      <c r="EH32" s="17">
        <v>2.2000000000000002</v>
      </c>
      <c r="EI32" s="17">
        <v>36</v>
      </c>
      <c r="EJ32" s="17">
        <v>4.9000000000000004</v>
      </c>
      <c r="EK32" s="17">
        <v>1.7</v>
      </c>
      <c r="EL32" s="17">
        <v>7.1</v>
      </c>
      <c r="EM32" s="17">
        <v>3.4</v>
      </c>
      <c r="EN32" s="17">
        <v>3.7</v>
      </c>
      <c r="EO32" s="17">
        <v>3.9</v>
      </c>
      <c r="EP32" s="17">
        <v>11.7</v>
      </c>
      <c r="EQ32" s="17">
        <v>222</v>
      </c>
      <c r="ER32" s="17">
        <v>16.600000000000001</v>
      </c>
      <c r="ES32" s="17">
        <v>124.2</v>
      </c>
      <c r="ET32" s="17">
        <v>0.6</v>
      </c>
      <c r="EU32" s="17">
        <v>13.1</v>
      </c>
      <c r="EV32" s="17">
        <v>63.4</v>
      </c>
      <c r="EW32" s="17">
        <v>91.8</v>
      </c>
      <c r="EX32" s="17">
        <v>10.974</v>
      </c>
      <c r="EY32" s="17">
        <v>4.2</v>
      </c>
      <c r="EZ32" s="17">
        <v>2.2999999999999998</v>
      </c>
      <c r="FA32" s="17">
        <v>2.4</v>
      </c>
      <c r="FB32" s="17">
        <v>2.5</v>
      </c>
      <c r="FC32" s="17">
        <v>17.3</v>
      </c>
      <c r="FD32" s="17">
        <v>7.2</v>
      </c>
      <c r="FE32" s="17">
        <v>17.5</v>
      </c>
      <c r="FF32" s="17">
        <v>10.1</v>
      </c>
      <c r="FG32" s="17">
        <v>8.3000000000000007</v>
      </c>
      <c r="FH32" s="17"/>
      <c r="FI32" s="17"/>
      <c r="FJ32" s="17">
        <v>16.100000000000001</v>
      </c>
      <c r="FK32" s="17">
        <v>16.3</v>
      </c>
      <c r="FL32" s="17">
        <v>7.9</v>
      </c>
      <c r="FM32" s="17">
        <v>6.5</v>
      </c>
      <c r="FN32" s="17">
        <v>14.3</v>
      </c>
      <c r="FO32" s="17">
        <v>7988.674</v>
      </c>
      <c r="FP32" s="15"/>
      <c r="FQ32" s="17">
        <v>21.9</v>
      </c>
      <c r="FR32" s="17">
        <v>0</v>
      </c>
      <c r="FS32" s="17">
        <v>2.6</v>
      </c>
      <c r="FT32" s="17">
        <v>4.6846100000000002</v>
      </c>
      <c r="FU32" s="17">
        <v>27.75</v>
      </c>
      <c r="FV32" s="17">
        <v>9.4499999999999993</v>
      </c>
      <c r="FW32" s="17">
        <v>5.0999999999999996</v>
      </c>
      <c r="FX32" s="17">
        <v>6.2</v>
      </c>
      <c r="FY32" s="17">
        <v>77.684610000000006</v>
      </c>
    </row>
    <row r="33" spans="1:181" ht="24" customHeight="1" x14ac:dyDescent="0.25">
      <c r="A33" s="16" t="s">
        <v>81</v>
      </c>
      <c r="B33" s="16" t="s">
        <v>844</v>
      </c>
      <c r="C33" s="17">
        <v>33.200000000000003</v>
      </c>
      <c r="D33" s="17">
        <v>646.9</v>
      </c>
      <c r="E33" s="17">
        <v>215.7</v>
      </c>
      <c r="F33" s="17"/>
      <c r="G33" s="17"/>
      <c r="H33" s="17">
        <v>11.1</v>
      </c>
      <c r="I33" s="17">
        <v>84.4</v>
      </c>
      <c r="J33" s="17"/>
      <c r="K33" s="17">
        <v>79.5</v>
      </c>
      <c r="L33" s="17">
        <v>180</v>
      </c>
      <c r="M33" s="17">
        <v>198</v>
      </c>
      <c r="N33" s="17">
        <v>202.6</v>
      </c>
      <c r="O33" s="17">
        <v>291.8</v>
      </c>
      <c r="P33" s="17">
        <v>206.3</v>
      </c>
      <c r="Q33" s="17">
        <v>108.4</v>
      </c>
      <c r="R33" s="17">
        <v>242.2</v>
      </c>
      <c r="S33" s="17">
        <v>2.8</v>
      </c>
      <c r="T33" s="17"/>
      <c r="U33" s="17"/>
      <c r="V33" s="17"/>
      <c r="W33" s="17">
        <v>108.5</v>
      </c>
      <c r="X33" s="17">
        <v>7.7</v>
      </c>
      <c r="Y33" s="17">
        <v>5.2</v>
      </c>
      <c r="Z33" s="17">
        <v>22.4</v>
      </c>
      <c r="AA33" s="17">
        <v>90.2</v>
      </c>
      <c r="AB33" s="17">
        <v>106.3</v>
      </c>
      <c r="AC33" s="17"/>
      <c r="AD33" s="17"/>
      <c r="AE33" s="17"/>
      <c r="AF33" s="17">
        <v>6.5</v>
      </c>
      <c r="AG33" s="17">
        <v>0</v>
      </c>
      <c r="AH33" s="17">
        <v>36.6</v>
      </c>
      <c r="AI33" s="17">
        <v>56.7</v>
      </c>
      <c r="AJ33" s="17">
        <v>25.2</v>
      </c>
      <c r="AK33" s="17">
        <v>18.399999999999999</v>
      </c>
      <c r="AL33" s="17">
        <v>11.6</v>
      </c>
      <c r="AM33" s="17">
        <v>57.1</v>
      </c>
      <c r="AN33" s="17">
        <v>187.7</v>
      </c>
      <c r="AO33" s="17">
        <v>186.4</v>
      </c>
      <c r="AP33" s="17">
        <v>187.5</v>
      </c>
      <c r="AQ33" s="17">
        <v>101.1</v>
      </c>
      <c r="AR33" s="17">
        <v>27.5</v>
      </c>
      <c r="AS33" s="17">
        <v>24.1</v>
      </c>
      <c r="AT33" s="17">
        <v>16.899999999999999</v>
      </c>
      <c r="AU33" s="17">
        <v>48.9</v>
      </c>
      <c r="AV33" s="17"/>
      <c r="AW33" s="17"/>
      <c r="AX33" s="17">
        <v>6.7</v>
      </c>
      <c r="AY33" s="17">
        <v>73</v>
      </c>
      <c r="AZ33" s="17"/>
      <c r="BA33" s="17"/>
      <c r="BB33" s="17"/>
      <c r="BC33" s="17"/>
      <c r="BD33" s="17">
        <v>29.4</v>
      </c>
      <c r="BE33" s="17">
        <v>0</v>
      </c>
      <c r="BF33" s="17"/>
      <c r="BG33" s="17">
        <v>43.5</v>
      </c>
      <c r="BH33" s="17"/>
      <c r="BI33" s="17"/>
      <c r="BJ33" s="17"/>
      <c r="BK33" s="17">
        <v>90.8</v>
      </c>
      <c r="BL33" s="17">
        <v>165.5</v>
      </c>
      <c r="BM33" s="17">
        <v>165.3</v>
      </c>
      <c r="BN33" s="17">
        <v>199.3</v>
      </c>
      <c r="BO33" s="17">
        <v>249.6</v>
      </c>
      <c r="BP33" s="17">
        <v>73</v>
      </c>
      <c r="BQ33" s="17">
        <v>35.200000000000003</v>
      </c>
      <c r="BR33" s="17"/>
      <c r="BS33" s="17"/>
      <c r="BT33" s="17"/>
      <c r="BU33" s="17">
        <v>24.1</v>
      </c>
      <c r="BV33" s="17"/>
      <c r="BW33" s="17"/>
      <c r="BX33" s="17">
        <v>4.2</v>
      </c>
      <c r="BY33" s="17">
        <v>0.9</v>
      </c>
      <c r="BZ33" s="17">
        <v>136.30000000000001</v>
      </c>
      <c r="CA33" s="17">
        <v>115.5</v>
      </c>
      <c r="CB33" s="17">
        <v>66.2</v>
      </c>
      <c r="CC33" s="17">
        <v>79.3</v>
      </c>
      <c r="CD33" s="17">
        <v>30.5</v>
      </c>
      <c r="CE33" s="17"/>
      <c r="CF33" s="17">
        <v>47.4</v>
      </c>
      <c r="CG33" s="17">
        <v>48.2</v>
      </c>
      <c r="CH33" s="17">
        <v>140.6</v>
      </c>
      <c r="CI33" s="17">
        <v>142.9</v>
      </c>
      <c r="CJ33" s="17">
        <v>169.6</v>
      </c>
      <c r="CK33" s="17">
        <v>182</v>
      </c>
      <c r="CL33" s="17">
        <v>20.8</v>
      </c>
      <c r="CM33" s="17">
        <v>0</v>
      </c>
      <c r="CN33" s="17">
        <v>0</v>
      </c>
      <c r="CO33" s="17">
        <v>0</v>
      </c>
      <c r="CP33" s="17">
        <v>149.80000000000001</v>
      </c>
      <c r="CQ33" s="17">
        <v>82.2</v>
      </c>
      <c r="CR33" s="17">
        <v>6.9</v>
      </c>
      <c r="CS33" s="17">
        <v>3.1</v>
      </c>
      <c r="CT33" s="17">
        <v>34.5</v>
      </c>
      <c r="CU33" s="17">
        <v>71.099999999999994</v>
      </c>
      <c r="CV33" s="17">
        <v>10.3</v>
      </c>
      <c r="CW33" s="17"/>
      <c r="CX33" s="17">
        <v>0.2</v>
      </c>
      <c r="CY33" s="17">
        <v>8.4</v>
      </c>
      <c r="CZ33" s="17">
        <v>9.9</v>
      </c>
      <c r="DA33" s="17">
        <v>1.2</v>
      </c>
      <c r="DB33" s="17">
        <v>183.4</v>
      </c>
      <c r="DC33" s="17">
        <v>92.8</v>
      </c>
      <c r="DD33" s="17">
        <v>0.6</v>
      </c>
      <c r="DE33" s="17">
        <v>1.9</v>
      </c>
      <c r="DF33" s="17">
        <v>2.5</v>
      </c>
      <c r="DG33" s="17">
        <v>12.5</v>
      </c>
      <c r="DH33" s="17">
        <v>0</v>
      </c>
      <c r="DI33" s="17">
        <v>3.2</v>
      </c>
      <c r="DJ33" s="17">
        <v>3.6</v>
      </c>
      <c r="DK33" s="17">
        <v>13.7</v>
      </c>
      <c r="DL33" s="17">
        <v>13.1</v>
      </c>
      <c r="DM33" s="17">
        <v>16.100000000000001</v>
      </c>
      <c r="DN33" s="17">
        <v>8.5</v>
      </c>
      <c r="DO33" s="17">
        <v>21.3</v>
      </c>
      <c r="DP33" s="17">
        <v>11.6</v>
      </c>
      <c r="DQ33" s="17"/>
      <c r="DR33" s="17">
        <v>10.199999999999999</v>
      </c>
      <c r="DS33" s="17">
        <v>1</v>
      </c>
      <c r="DT33" s="17"/>
      <c r="DU33" s="17">
        <v>4.2</v>
      </c>
      <c r="DV33" s="17">
        <v>0.4</v>
      </c>
      <c r="DW33" s="17">
        <v>1.3</v>
      </c>
      <c r="DX33" s="17">
        <v>6.3</v>
      </c>
      <c r="DY33" s="17">
        <v>2.9</v>
      </c>
      <c r="DZ33" s="17">
        <v>3.6</v>
      </c>
      <c r="EA33" s="17">
        <v>4.9000000000000004</v>
      </c>
      <c r="EB33" s="17">
        <v>29</v>
      </c>
      <c r="EC33" s="17">
        <v>72.099999999999994</v>
      </c>
      <c r="ED33" s="17">
        <v>31.2</v>
      </c>
      <c r="EE33" s="17">
        <v>25</v>
      </c>
      <c r="EF33" s="17">
        <v>32.299999999999997</v>
      </c>
      <c r="EG33" s="17">
        <v>2.5</v>
      </c>
      <c r="EH33" s="17">
        <v>2.8</v>
      </c>
      <c r="EI33" s="17">
        <v>35.799999999999997</v>
      </c>
      <c r="EJ33" s="17">
        <v>4.9000000000000004</v>
      </c>
      <c r="EK33" s="17">
        <v>1.7</v>
      </c>
      <c r="EL33" s="17">
        <v>7</v>
      </c>
      <c r="EM33" s="17">
        <v>3.5</v>
      </c>
      <c r="EN33" s="17">
        <v>3.7</v>
      </c>
      <c r="EO33" s="17">
        <v>3.9</v>
      </c>
      <c r="EP33" s="17">
        <v>10</v>
      </c>
      <c r="EQ33" s="17">
        <v>223.2</v>
      </c>
      <c r="ER33" s="17">
        <v>16.899999999999999</v>
      </c>
      <c r="ES33" s="17">
        <v>124</v>
      </c>
      <c r="ET33" s="17">
        <v>0.6</v>
      </c>
      <c r="EU33" s="17">
        <v>18.7</v>
      </c>
      <c r="EV33" s="17">
        <v>73.900000000000006</v>
      </c>
      <c r="EW33" s="17">
        <v>91.7</v>
      </c>
      <c r="EX33" s="17">
        <v>12.407999999999999</v>
      </c>
      <c r="EY33" s="17">
        <v>4.2</v>
      </c>
      <c r="EZ33" s="17">
        <v>2.2999999999999998</v>
      </c>
      <c r="FA33" s="17">
        <v>2.4</v>
      </c>
      <c r="FB33" s="17">
        <v>2.5</v>
      </c>
      <c r="FC33" s="17">
        <v>17.7</v>
      </c>
      <c r="FD33" s="17">
        <v>7.2</v>
      </c>
      <c r="FE33" s="17">
        <v>17.399999999999999</v>
      </c>
      <c r="FF33" s="17">
        <v>10</v>
      </c>
      <c r="FG33" s="17">
        <v>8.5</v>
      </c>
      <c r="FH33" s="17"/>
      <c r="FI33" s="17"/>
      <c r="FJ33" s="17">
        <v>16.3</v>
      </c>
      <c r="FK33" s="17">
        <v>16.3</v>
      </c>
      <c r="FL33" s="17">
        <v>8.5</v>
      </c>
      <c r="FM33" s="17">
        <v>6.5</v>
      </c>
      <c r="FN33" s="17">
        <v>13.3</v>
      </c>
      <c r="FO33" s="17">
        <v>7932.308</v>
      </c>
      <c r="FP33" s="15"/>
      <c r="FQ33" s="17">
        <v>21.5</v>
      </c>
      <c r="FR33" s="17">
        <v>0</v>
      </c>
      <c r="FS33" s="17">
        <v>2.6</v>
      </c>
      <c r="FT33" s="17">
        <v>4.6910400000000001</v>
      </c>
      <c r="FU33" s="17">
        <v>27.51</v>
      </c>
      <c r="FV33" s="17">
        <v>9.4499999999999993</v>
      </c>
      <c r="FW33" s="17">
        <v>5.0999999999999996</v>
      </c>
      <c r="FX33" s="17">
        <v>6</v>
      </c>
      <c r="FY33" s="17">
        <v>76.851039999999998</v>
      </c>
    </row>
    <row r="34" spans="1:181" ht="24" customHeight="1" x14ac:dyDescent="0.25">
      <c r="A34" s="18" t="s">
        <v>81</v>
      </c>
      <c r="B34" s="18" t="s">
        <v>845</v>
      </c>
      <c r="C34" s="19">
        <v>42.4</v>
      </c>
      <c r="D34" s="19">
        <v>645.4</v>
      </c>
      <c r="E34" s="19">
        <v>215</v>
      </c>
      <c r="F34" s="19"/>
      <c r="G34" s="19"/>
      <c r="H34" s="19">
        <v>11.6</v>
      </c>
      <c r="I34" s="19">
        <v>87.6</v>
      </c>
      <c r="J34" s="19"/>
      <c r="K34" s="19">
        <v>81.900000000000006</v>
      </c>
      <c r="L34" s="19">
        <v>179.7</v>
      </c>
      <c r="M34" s="19">
        <v>196.7</v>
      </c>
      <c r="N34" s="19">
        <v>201.8</v>
      </c>
      <c r="O34" s="19">
        <v>291.2</v>
      </c>
      <c r="P34" s="19">
        <v>204.4</v>
      </c>
      <c r="Q34" s="19">
        <v>107.5</v>
      </c>
      <c r="R34" s="19">
        <v>131</v>
      </c>
      <c r="S34" s="19">
        <v>2.9</v>
      </c>
      <c r="T34" s="19"/>
      <c r="U34" s="19"/>
      <c r="V34" s="19"/>
      <c r="W34" s="19">
        <v>107.3</v>
      </c>
      <c r="X34" s="19">
        <v>7.8</v>
      </c>
      <c r="Y34" s="19">
        <v>5.2</v>
      </c>
      <c r="Z34" s="19">
        <v>22.5</v>
      </c>
      <c r="AA34" s="19">
        <v>90.3</v>
      </c>
      <c r="AB34" s="19">
        <v>59.4</v>
      </c>
      <c r="AC34" s="19"/>
      <c r="AD34" s="19"/>
      <c r="AE34" s="19"/>
      <c r="AF34" s="19">
        <v>6.5</v>
      </c>
      <c r="AG34" s="19">
        <v>0</v>
      </c>
      <c r="AH34" s="19">
        <v>35.9</v>
      </c>
      <c r="AI34" s="19">
        <v>47.3</v>
      </c>
      <c r="AJ34" s="19">
        <v>26.4</v>
      </c>
      <c r="AK34" s="19">
        <v>18.399999999999999</v>
      </c>
      <c r="AL34" s="19">
        <v>11.6</v>
      </c>
      <c r="AM34" s="19">
        <v>57.8</v>
      </c>
      <c r="AN34" s="19">
        <v>186.4</v>
      </c>
      <c r="AO34" s="19">
        <v>185.8</v>
      </c>
      <c r="AP34" s="19">
        <v>187.4</v>
      </c>
      <c r="AQ34" s="19">
        <v>101.6</v>
      </c>
      <c r="AR34" s="19">
        <v>20.399999999999999</v>
      </c>
      <c r="AS34" s="19">
        <v>26.6</v>
      </c>
      <c r="AT34" s="19">
        <v>17.7</v>
      </c>
      <c r="AU34" s="19">
        <v>44</v>
      </c>
      <c r="AV34" s="19"/>
      <c r="AW34" s="19"/>
      <c r="AX34" s="19">
        <v>6.7</v>
      </c>
      <c r="AY34" s="19">
        <v>72.7</v>
      </c>
      <c r="AZ34" s="19"/>
      <c r="BA34" s="19"/>
      <c r="BB34" s="19"/>
      <c r="BC34" s="19"/>
      <c r="BD34" s="19">
        <v>29.7</v>
      </c>
      <c r="BE34" s="19">
        <v>0</v>
      </c>
      <c r="BF34" s="19"/>
      <c r="BG34" s="19">
        <v>43.2</v>
      </c>
      <c r="BH34" s="19"/>
      <c r="BI34" s="19"/>
      <c r="BJ34" s="19"/>
      <c r="BK34" s="19">
        <v>91.3</v>
      </c>
      <c r="BL34" s="19">
        <v>165.9</v>
      </c>
      <c r="BM34" s="19">
        <v>165.8</v>
      </c>
      <c r="BN34" s="19">
        <v>198.8</v>
      </c>
      <c r="BO34" s="19">
        <v>248.4</v>
      </c>
      <c r="BP34" s="19">
        <v>72.7</v>
      </c>
      <c r="BQ34" s="19">
        <v>35.1</v>
      </c>
      <c r="BR34" s="19"/>
      <c r="BS34" s="19"/>
      <c r="BT34" s="19"/>
      <c r="BU34" s="19">
        <v>24.8</v>
      </c>
      <c r="BV34" s="19"/>
      <c r="BW34" s="19"/>
      <c r="BX34" s="19">
        <v>4.2</v>
      </c>
      <c r="BY34" s="19">
        <v>0.9</v>
      </c>
      <c r="BZ34" s="19">
        <v>78</v>
      </c>
      <c r="CA34" s="19">
        <v>117.5</v>
      </c>
      <c r="CB34" s="19">
        <v>66.900000000000006</v>
      </c>
      <c r="CC34" s="19">
        <v>79.400000000000006</v>
      </c>
      <c r="CD34" s="19">
        <v>30.6</v>
      </c>
      <c r="CE34" s="19"/>
      <c r="CF34" s="19">
        <v>47.2</v>
      </c>
      <c r="CG34" s="19">
        <v>48.2</v>
      </c>
      <c r="CH34" s="19">
        <v>140</v>
      </c>
      <c r="CI34" s="19">
        <v>141.9</v>
      </c>
      <c r="CJ34" s="19">
        <v>168.6</v>
      </c>
      <c r="CK34" s="19">
        <v>181.5</v>
      </c>
      <c r="CL34" s="19">
        <v>177.7</v>
      </c>
      <c r="CM34" s="19">
        <v>0</v>
      </c>
      <c r="CN34" s="19">
        <v>0</v>
      </c>
      <c r="CO34" s="19">
        <v>0</v>
      </c>
      <c r="CP34" s="19">
        <v>149.80000000000001</v>
      </c>
      <c r="CQ34" s="19">
        <v>82.2</v>
      </c>
      <c r="CR34" s="19">
        <v>6.9</v>
      </c>
      <c r="CS34" s="19">
        <v>3.1</v>
      </c>
      <c r="CT34" s="19">
        <v>31.5</v>
      </c>
      <c r="CU34" s="19">
        <v>71.5</v>
      </c>
      <c r="CV34" s="19">
        <v>10.7</v>
      </c>
      <c r="CW34" s="19"/>
      <c r="CX34" s="19">
        <v>0.2</v>
      </c>
      <c r="CY34" s="19">
        <v>8.6</v>
      </c>
      <c r="CZ34" s="19">
        <v>9.9</v>
      </c>
      <c r="DA34" s="19">
        <v>1.1000000000000001</v>
      </c>
      <c r="DB34" s="19">
        <v>184.1</v>
      </c>
      <c r="DC34" s="19">
        <v>93</v>
      </c>
      <c r="DD34" s="19">
        <v>0.6</v>
      </c>
      <c r="DE34" s="19">
        <v>1.6</v>
      </c>
      <c r="DF34" s="19">
        <v>2.5</v>
      </c>
      <c r="DG34" s="19">
        <v>12.8</v>
      </c>
      <c r="DH34" s="19">
        <v>0</v>
      </c>
      <c r="DI34" s="19">
        <v>3.2</v>
      </c>
      <c r="DJ34" s="19">
        <v>3.6</v>
      </c>
      <c r="DK34" s="19">
        <v>13.7</v>
      </c>
      <c r="DL34" s="19">
        <v>13.1</v>
      </c>
      <c r="DM34" s="19">
        <v>16.2</v>
      </c>
      <c r="DN34" s="19">
        <v>7.6</v>
      </c>
      <c r="DO34" s="19">
        <v>16</v>
      </c>
      <c r="DP34" s="19">
        <v>16.399999999999999</v>
      </c>
      <c r="DQ34" s="19"/>
      <c r="DR34" s="19">
        <v>10.199999999999999</v>
      </c>
      <c r="DS34" s="19">
        <v>1</v>
      </c>
      <c r="DT34" s="19"/>
      <c r="DU34" s="19">
        <v>4.4000000000000004</v>
      </c>
      <c r="DV34" s="19">
        <v>0.4</v>
      </c>
      <c r="DW34" s="19">
        <v>1.3</v>
      </c>
      <c r="DX34" s="19">
        <v>6.3</v>
      </c>
      <c r="DY34" s="19">
        <v>2.9</v>
      </c>
      <c r="DZ34" s="19">
        <v>3.4</v>
      </c>
      <c r="EA34" s="19">
        <v>4.7</v>
      </c>
      <c r="EB34" s="19">
        <v>28.5</v>
      </c>
      <c r="EC34" s="19">
        <v>74.3</v>
      </c>
      <c r="ED34" s="19">
        <v>31.1</v>
      </c>
      <c r="EE34" s="19">
        <v>24.8</v>
      </c>
      <c r="EF34" s="19">
        <v>45.6</v>
      </c>
      <c r="EG34" s="19">
        <v>4.3</v>
      </c>
      <c r="EH34" s="19">
        <v>2.9</v>
      </c>
      <c r="EI34" s="19">
        <v>36</v>
      </c>
      <c r="EJ34" s="19">
        <v>4.9000000000000004</v>
      </c>
      <c r="EK34" s="19">
        <v>1.7</v>
      </c>
      <c r="EL34" s="19">
        <v>7</v>
      </c>
      <c r="EM34" s="19">
        <v>3.6</v>
      </c>
      <c r="EN34" s="19">
        <v>3.7</v>
      </c>
      <c r="EO34" s="19">
        <v>3.9</v>
      </c>
      <c r="EP34" s="19">
        <v>10</v>
      </c>
      <c r="EQ34" s="19">
        <v>222.9</v>
      </c>
      <c r="ER34" s="19">
        <v>17.2</v>
      </c>
      <c r="ES34" s="19">
        <v>123.3</v>
      </c>
      <c r="ET34" s="19">
        <v>0.6</v>
      </c>
      <c r="EU34" s="19">
        <v>35.799999999999997</v>
      </c>
      <c r="EV34" s="19">
        <v>100.7</v>
      </c>
      <c r="EW34" s="19">
        <v>90.8</v>
      </c>
      <c r="EX34" s="19">
        <v>13.666</v>
      </c>
      <c r="EY34" s="19">
        <v>4.2</v>
      </c>
      <c r="EZ34" s="19">
        <v>2.2999999999999998</v>
      </c>
      <c r="FA34" s="19">
        <v>2.4</v>
      </c>
      <c r="FB34" s="19">
        <v>2.5</v>
      </c>
      <c r="FC34" s="19">
        <v>17.600000000000001</v>
      </c>
      <c r="FD34" s="19">
        <v>7.2</v>
      </c>
      <c r="FE34" s="19">
        <v>17.3</v>
      </c>
      <c r="FF34" s="19">
        <v>10</v>
      </c>
      <c r="FG34" s="19">
        <v>8.3000000000000007</v>
      </c>
      <c r="FH34" s="19"/>
      <c r="FI34" s="19"/>
      <c r="FJ34" s="19">
        <v>15.9</v>
      </c>
      <c r="FK34" s="19">
        <v>16.3</v>
      </c>
      <c r="FL34" s="19">
        <v>7.9</v>
      </c>
      <c r="FM34" s="19">
        <v>6.5</v>
      </c>
      <c r="FN34" s="19">
        <v>14.2</v>
      </c>
      <c r="FO34" s="19">
        <v>7917.4660000000003</v>
      </c>
      <c r="FP34" s="15"/>
      <c r="FQ34" s="19">
        <v>21.4</v>
      </c>
      <c r="FR34" s="19">
        <v>0</v>
      </c>
      <c r="FS34" s="19">
        <v>2.6</v>
      </c>
      <c r="FT34" s="19">
        <v>4.6920599999999997</v>
      </c>
      <c r="FU34" s="19">
        <v>27.45</v>
      </c>
      <c r="FV34" s="19">
        <v>9.4499999999999993</v>
      </c>
      <c r="FW34" s="19">
        <v>5</v>
      </c>
      <c r="FX34" s="19">
        <v>6.2</v>
      </c>
      <c r="FY34" s="19">
        <v>76.792060000000006</v>
      </c>
    </row>
    <row r="35" spans="1:181" ht="24" customHeight="1" x14ac:dyDescent="0.25">
      <c r="A35" s="13" t="s">
        <v>81</v>
      </c>
      <c r="B35" s="13" t="s">
        <v>846</v>
      </c>
      <c r="C35" s="14">
        <v>26.3</v>
      </c>
      <c r="D35" s="14">
        <v>636.79999999999995</v>
      </c>
      <c r="E35" s="14">
        <v>212.8</v>
      </c>
      <c r="F35" s="14"/>
      <c r="G35" s="14"/>
      <c r="H35" s="14">
        <v>10.7</v>
      </c>
      <c r="I35" s="14">
        <v>84.5</v>
      </c>
      <c r="J35" s="14"/>
      <c r="K35" s="14">
        <v>82.8</v>
      </c>
      <c r="L35" s="14">
        <v>178.4</v>
      </c>
      <c r="M35" s="14">
        <v>196.6</v>
      </c>
      <c r="N35" s="14">
        <v>201.4</v>
      </c>
      <c r="O35" s="14">
        <v>290.2</v>
      </c>
      <c r="P35" s="14">
        <v>205.4</v>
      </c>
      <c r="Q35" s="14">
        <v>107.7</v>
      </c>
      <c r="R35" s="14">
        <v>67</v>
      </c>
      <c r="S35" s="14">
        <v>2.7</v>
      </c>
      <c r="T35" s="14"/>
      <c r="U35" s="14"/>
      <c r="V35" s="14"/>
      <c r="W35" s="14">
        <v>107</v>
      </c>
      <c r="X35" s="14">
        <v>7.1</v>
      </c>
      <c r="Y35" s="14">
        <v>5.0999999999999996</v>
      </c>
      <c r="Z35" s="14">
        <v>22.8</v>
      </c>
      <c r="AA35" s="14">
        <v>50.1</v>
      </c>
      <c r="AB35" s="14">
        <v>46.7</v>
      </c>
      <c r="AC35" s="14"/>
      <c r="AD35" s="14"/>
      <c r="AE35" s="14"/>
      <c r="AF35" s="14">
        <v>6.5</v>
      </c>
      <c r="AG35" s="14">
        <v>0</v>
      </c>
      <c r="AH35" s="14">
        <v>36.700000000000003</v>
      </c>
      <c r="AI35" s="14">
        <v>46.4</v>
      </c>
      <c r="AJ35" s="14">
        <v>22.7</v>
      </c>
      <c r="AK35" s="14">
        <v>18.2</v>
      </c>
      <c r="AL35" s="14">
        <v>11.5</v>
      </c>
      <c r="AM35" s="14">
        <v>55.9</v>
      </c>
      <c r="AN35" s="14">
        <v>186.8</v>
      </c>
      <c r="AO35" s="14">
        <v>185.4</v>
      </c>
      <c r="AP35" s="14">
        <v>187.3</v>
      </c>
      <c r="AQ35" s="14">
        <v>98.3</v>
      </c>
      <c r="AR35" s="14">
        <v>11.3</v>
      </c>
      <c r="AS35" s="14">
        <v>29.6</v>
      </c>
      <c r="AT35" s="14">
        <v>16.7</v>
      </c>
      <c r="AU35" s="14">
        <v>104.8</v>
      </c>
      <c r="AV35" s="14"/>
      <c r="AW35" s="14"/>
      <c r="AX35" s="14">
        <v>6.7</v>
      </c>
      <c r="AY35" s="14">
        <v>72.2</v>
      </c>
      <c r="AZ35" s="14"/>
      <c r="BA35" s="14"/>
      <c r="BB35" s="14"/>
      <c r="BC35" s="14"/>
      <c r="BD35" s="14">
        <v>28.8</v>
      </c>
      <c r="BE35" s="14">
        <v>0</v>
      </c>
      <c r="BF35" s="14"/>
      <c r="BG35" s="14">
        <v>43.2</v>
      </c>
      <c r="BH35" s="14"/>
      <c r="BI35" s="14"/>
      <c r="BJ35" s="14"/>
      <c r="BK35" s="14">
        <v>89.7</v>
      </c>
      <c r="BL35" s="14">
        <v>166.2</v>
      </c>
      <c r="BM35" s="14">
        <v>166.3</v>
      </c>
      <c r="BN35" s="14">
        <v>198.1</v>
      </c>
      <c r="BO35" s="14">
        <v>249.5</v>
      </c>
      <c r="BP35" s="14">
        <v>67</v>
      </c>
      <c r="BQ35" s="14">
        <v>32.9</v>
      </c>
      <c r="BR35" s="14"/>
      <c r="BS35" s="14"/>
      <c r="BT35" s="14"/>
      <c r="BU35" s="14">
        <v>23.3</v>
      </c>
      <c r="BV35" s="14"/>
      <c r="BW35" s="14"/>
      <c r="BX35" s="14">
        <v>4.2</v>
      </c>
      <c r="BY35" s="14">
        <v>0.9</v>
      </c>
      <c r="BZ35" s="14">
        <v>64.7</v>
      </c>
      <c r="CA35" s="14">
        <v>91</v>
      </c>
      <c r="CB35" s="14">
        <v>65.3</v>
      </c>
      <c r="CC35" s="14">
        <v>79</v>
      </c>
      <c r="CD35" s="14">
        <v>30.1</v>
      </c>
      <c r="CE35" s="14"/>
      <c r="CF35" s="14">
        <v>47.1</v>
      </c>
      <c r="CG35" s="14">
        <v>48.1</v>
      </c>
      <c r="CH35" s="14">
        <v>140.19999999999999</v>
      </c>
      <c r="CI35" s="14">
        <v>141.80000000000001</v>
      </c>
      <c r="CJ35" s="14">
        <v>168</v>
      </c>
      <c r="CK35" s="14">
        <v>181.8</v>
      </c>
      <c r="CL35" s="14">
        <v>171.3</v>
      </c>
      <c r="CM35" s="14">
        <v>0</v>
      </c>
      <c r="CN35" s="14">
        <v>0</v>
      </c>
      <c r="CO35" s="14">
        <v>0</v>
      </c>
      <c r="CP35" s="14">
        <v>149.80000000000001</v>
      </c>
      <c r="CQ35" s="14">
        <v>82</v>
      </c>
      <c r="CR35" s="14">
        <v>6.9</v>
      </c>
      <c r="CS35" s="14">
        <v>3.1</v>
      </c>
      <c r="CT35" s="14">
        <v>33.9</v>
      </c>
      <c r="CU35" s="14">
        <v>72.400000000000006</v>
      </c>
      <c r="CV35" s="14">
        <v>9.6999999999999993</v>
      </c>
      <c r="CW35" s="14"/>
      <c r="CX35" s="14">
        <v>0.5</v>
      </c>
      <c r="CY35" s="14">
        <v>8.3000000000000007</v>
      </c>
      <c r="CZ35" s="14">
        <v>9.9</v>
      </c>
      <c r="DA35" s="14">
        <v>1.2</v>
      </c>
      <c r="DB35" s="14">
        <v>183.9</v>
      </c>
      <c r="DC35" s="14">
        <v>93.2</v>
      </c>
      <c r="DD35" s="14">
        <v>0.5</v>
      </c>
      <c r="DE35" s="14">
        <v>1.3</v>
      </c>
      <c r="DF35" s="14">
        <v>2.5</v>
      </c>
      <c r="DG35" s="14">
        <v>12.2</v>
      </c>
      <c r="DH35" s="14">
        <v>1.4</v>
      </c>
      <c r="DI35" s="14">
        <v>3.2</v>
      </c>
      <c r="DJ35" s="14">
        <v>3.6</v>
      </c>
      <c r="DK35" s="14">
        <v>13.7</v>
      </c>
      <c r="DL35" s="14">
        <v>13.2</v>
      </c>
      <c r="DM35" s="14">
        <v>16.399999999999999</v>
      </c>
      <c r="DN35" s="14">
        <v>6.8</v>
      </c>
      <c r="DO35" s="14">
        <v>16.899999999999999</v>
      </c>
      <c r="DP35" s="14">
        <v>16.399999999999999</v>
      </c>
      <c r="DQ35" s="14"/>
      <c r="DR35" s="14">
        <v>10.199999999999999</v>
      </c>
      <c r="DS35" s="14">
        <v>1</v>
      </c>
      <c r="DT35" s="14"/>
      <c r="DU35" s="14">
        <v>4.2</v>
      </c>
      <c r="DV35" s="14">
        <v>0.4</v>
      </c>
      <c r="DW35" s="14">
        <v>1.3</v>
      </c>
      <c r="DX35" s="14">
        <v>6.2</v>
      </c>
      <c r="DY35" s="14">
        <v>2.9</v>
      </c>
      <c r="DZ35" s="14">
        <v>3.4</v>
      </c>
      <c r="EA35" s="14">
        <v>4.8</v>
      </c>
      <c r="EB35" s="14">
        <v>27</v>
      </c>
      <c r="EC35" s="14">
        <v>65.900000000000006</v>
      </c>
      <c r="ED35" s="14">
        <v>31</v>
      </c>
      <c r="EE35" s="14">
        <v>30.6</v>
      </c>
      <c r="EF35" s="14">
        <v>38.700000000000003</v>
      </c>
      <c r="EG35" s="14">
        <v>5.0999999999999996</v>
      </c>
      <c r="EH35" s="14">
        <v>3.2</v>
      </c>
      <c r="EI35" s="14">
        <v>36.200000000000003</v>
      </c>
      <c r="EJ35" s="14">
        <v>4.9000000000000004</v>
      </c>
      <c r="EK35" s="14">
        <v>1.8</v>
      </c>
      <c r="EL35" s="14">
        <v>7</v>
      </c>
      <c r="EM35" s="14">
        <v>3.6</v>
      </c>
      <c r="EN35" s="14">
        <v>3.7</v>
      </c>
      <c r="EO35" s="14">
        <v>3.9</v>
      </c>
      <c r="EP35" s="14">
        <v>10.8</v>
      </c>
      <c r="EQ35" s="14">
        <v>224.6</v>
      </c>
      <c r="ER35" s="14">
        <v>17</v>
      </c>
      <c r="ES35" s="14">
        <v>124.7</v>
      </c>
      <c r="ET35" s="14">
        <v>0.6</v>
      </c>
      <c r="EU35" s="14">
        <v>49.2</v>
      </c>
      <c r="EV35" s="14">
        <v>120</v>
      </c>
      <c r="EW35" s="14">
        <v>91.8</v>
      </c>
      <c r="EX35" s="14">
        <v>17.835000000000001</v>
      </c>
      <c r="EY35" s="14">
        <v>4.2</v>
      </c>
      <c r="EZ35" s="14">
        <v>2.2999999999999998</v>
      </c>
      <c r="FA35" s="14">
        <v>2.4</v>
      </c>
      <c r="FB35" s="14">
        <v>2.5</v>
      </c>
      <c r="FC35" s="14">
        <v>17.600000000000001</v>
      </c>
      <c r="FD35" s="14">
        <v>7.2</v>
      </c>
      <c r="FE35" s="14">
        <v>17.3</v>
      </c>
      <c r="FF35" s="14">
        <v>10</v>
      </c>
      <c r="FG35" s="14">
        <v>8.5</v>
      </c>
      <c r="FH35" s="14"/>
      <c r="FI35" s="14"/>
      <c r="FJ35" s="14">
        <v>15.3</v>
      </c>
      <c r="FK35" s="14">
        <v>16.3</v>
      </c>
      <c r="FL35" s="14">
        <v>8.6999999999999993</v>
      </c>
      <c r="FM35" s="14">
        <v>6.5</v>
      </c>
      <c r="FN35" s="14">
        <v>13.6</v>
      </c>
      <c r="FO35" s="14">
        <v>7786.4350000000004</v>
      </c>
      <c r="FP35" s="15"/>
      <c r="FQ35" s="14">
        <v>21.3</v>
      </c>
      <c r="FR35" s="14">
        <v>0</v>
      </c>
      <c r="FS35" s="14">
        <v>5.0999999999999996</v>
      </c>
      <c r="FT35" s="14">
        <v>4.6885199999999996</v>
      </c>
      <c r="FU35" s="14">
        <v>27.47</v>
      </c>
      <c r="FV35" s="14">
        <v>9.4499999999999993</v>
      </c>
      <c r="FW35" s="14">
        <v>5</v>
      </c>
      <c r="FX35" s="14">
        <v>6.2</v>
      </c>
      <c r="FY35" s="14">
        <v>79.208519999999993</v>
      </c>
    </row>
    <row r="36" spans="1:181" ht="24" customHeight="1" x14ac:dyDescent="0.25">
      <c r="A36" s="16" t="s">
        <v>81</v>
      </c>
      <c r="B36" s="16" t="s">
        <v>847</v>
      </c>
      <c r="C36" s="17">
        <v>18.899999999999999</v>
      </c>
      <c r="D36" s="17">
        <v>636.20000000000005</v>
      </c>
      <c r="E36" s="17">
        <v>212.7</v>
      </c>
      <c r="F36" s="17"/>
      <c r="G36" s="17"/>
      <c r="H36" s="17">
        <v>10.199999999999999</v>
      </c>
      <c r="I36" s="17">
        <v>82.6</v>
      </c>
      <c r="J36" s="17"/>
      <c r="K36" s="17">
        <v>79.400000000000006</v>
      </c>
      <c r="L36" s="17">
        <v>178.9</v>
      </c>
      <c r="M36" s="17">
        <v>195.7</v>
      </c>
      <c r="N36" s="17">
        <v>201.6</v>
      </c>
      <c r="O36" s="17">
        <v>290.7</v>
      </c>
      <c r="P36" s="17">
        <v>205.7</v>
      </c>
      <c r="Q36" s="17">
        <v>107.7</v>
      </c>
      <c r="R36" s="17">
        <v>67</v>
      </c>
      <c r="S36" s="17">
        <v>2.5</v>
      </c>
      <c r="T36" s="17"/>
      <c r="U36" s="17"/>
      <c r="V36" s="17"/>
      <c r="W36" s="17">
        <v>106.4</v>
      </c>
      <c r="X36" s="17">
        <v>7.1</v>
      </c>
      <c r="Y36" s="17">
        <v>5.0999999999999996</v>
      </c>
      <c r="Z36" s="17">
        <v>22.4</v>
      </c>
      <c r="AA36" s="17">
        <v>50.2</v>
      </c>
      <c r="AB36" s="17">
        <v>52.1</v>
      </c>
      <c r="AC36" s="17"/>
      <c r="AD36" s="17"/>
      <c r="AE36" s="17"/>
      <c r="AF36" s="17">
        <v>6.5</v>
      </c>
      <c r="AG36" s="17">
        <v>0</v>
      </c>
      <c r="AH36" s="17">
        <v>34.299999999999997</v>
      </c>
      <c r="AI36" s="17">
        <v>45.3</v>
      </c>
      <c r="AJ36" s="17">
        <v>22.9</v>
      </c>
      <c r="AK36" s="17">
        <v>18.399999999999999</v>
      </c>
      <c r="AL36" s="17">
        <v>11.5</v>
      </c>
      <c r="AM36" s="17">
        <v>56.1</v>
      </c>
      <c r="AN36" s="17">
        <v>185.7</v>
      </c>
      <c r="AO36" s="17">
        <v>186.7</v>
      </c>
      <c r="AP36" s="17">
        <v>187.8</v>
      </c>
      <c r="AQ36" s="17">
        <v>98.2</v>
      </c>
      <c r="AR36" s="17">
        <v>10.6</v>
      </c>
      <c r="AS36" s="17">
        <v>32.4</v>
      </c>
      <c r="AT36" s="17">
        <v>16.2</v>
      </c>
      <c r="AU36" s="17">
        <v>37.299999999999997</v>
      </c>
      <c r="AV36" s="17"/>
      <c r="AW36" s="17"/>
      <c r="AX36" s="17">
        <v>6.7</v>
      </c>
      <c r="AY36" s="17">
        <v>71.8</v>
      </c>
      <c r="AZ36" s="17"/>
      <c r="BA36" s="17"/>
      <c r="BB36" s="17"/>
      <c r="BC36" s="17"/>
      <c r="BD36" s="17">
        <v>28.6</v>
      </c>
      <c r="BE36" s="17">
        <v>0</v>
      </c>
      <c r="BF36" s="17"/>
      <c r="BG36" s="17">
        <v>43.2</v>
      </c>
      <c r="BH36" s="17"/>
      <c r="BI36" s="17"/>
      <c r="BJ36" s="17"/>
      <c r="BK36" s="17">
        <v>88.4</v>
      </c>
      <c r="BL36" s="17">
        <v>168.4</v>
      </c>
      <c r="BM36" s="17">
        <v>166.3</v>
      </c>
      <c r="BN36" s="17">
        <v>197.4</v>
      </c>
      <c r="BO36" s="17">
        <v>250.3</v>
      </c>
      <c r="BP36" s="17">
        <v>66.900000000000006</v>
      </c>
      <c r="BQ36" s="17">
        <v>33.4</v>
      </c>
      <c r="BR36" s="17"/>
      <c r="BS36" s="17"/>
      <c r="BT36" s="17"/>
      <c r="BU36" s="17">
        <v>22.8</v>
      </c>
      <c r="BV36" s="17"/>
      <c r="BW36" s="17"/>
      <c r="BX36" s="17">
        <v>4.2</v>
      </c>
      <c r="BY36" s="17">
        <v>0.9</v>
      </c>
      <c r="BZ36" s="17">
        <v>69.2</v>
      </c>
      <c r="CA36" s="17">
        <v>80.599999999999994</v>
      </c>
      <c r="CB36" s="17">
        <v>64.7</v>
      </c>
      <c r="CC36" s="17">
        <v>78.400000000000006</v>
      </c>
      <c r="CD36" s="17">
        <v>29.8</v>
      </c>
      <c r="CE36" s="17"/>
      <c r="CF36" s="17">
        <v>47</v>
      </c>
      <c r="CG36" s="17">
        <v>48</v>
      </c>
      <c r="CH36" s="17">
        <v>139.69999999999999</v>
      </c>
      <c r="CI36" s="17">
        <v>142.30000000000001</v>
      </c>
      <c r="CJ36" s="17">
        <v>169</v>
      </c>
      <c r="CK36" s="17">
        <v>181.8</v>
      </c>
      <c r="CL36" s="17">
        <v>170.3</v>
      </c>
      <c r="CM36" s="17">
        <v>0</v>
      </c>
      <c r="CN36" s="17">
        <v>0</v>
      </c>
      <c r="CO36" s="17">
        <v>0</v>
      </c>
      <c r="CP36" s="17">
        <v>149.69999999999999</v>
      </c>
      <c r="CQ36" s="17">
        <v>81.8</v>
      </c>
      <c r="CR36" s="17">
        <v>6.9</v>
      </c>
      <c r="CS36" s="17">
        <v>3.1</v>
      </c>
      <c r="CT36" s="17">
        <v>24.7</v>
      </c>
      <c r="CU36" s="17">
        <v>72.599999999999994</v>
      </c>
      <c r="CV36" s="17">
        <v>11.4</v>
      </c>
      <c r="CW36" s="17"/>
      <c r="CX36" s="17">
        <v>0.3</v>
      </c>
      <c r="CY36" s="17">
        <v>7.9</v>
      </c>
      <c r="CZ36" s="17">
        <v>9.9</v>
      </c>
      <c r="DA36" s="17">
        <v>1.1000000000000001</v>
      </c>
      <c r="DB36" s="17">
        <v>184.7</v>
      </c>
      <c r="DC36" s="17">
        <v>93.4</v>
      </c>
      <c r="DD36" s="17">
        <v>0.5</v>
      </c>
      <c r="DE36" s="17">
        <v>1.3</v>
      </c>
      <c r="DF36" s="17">
        <v>2.5</v>
      </c>
      <c r="DG36" s="17">
        <v>11.9</v>
      </c>
      <c r="DH36" s="17">
        <v>3.5</v>
      </c>
      <c r="DI36" s="17">
        <v>3.2</v>
      </c>
      <c r="DJ36" s="17">
        <v>3.6</v>
      </c>
      <c r="DK36" s="17">
        <v>13.7</v>
      </c>
      <c r="DL36" s="17">
        <v>13.3</v>
      </c>
      <c r="DM36" s="17">
        <v>16.5</v>
      </c>
      <c r="DN36" s="17">
        <v>7</v>
      </c>
      <c r="DO36" s="17">
        <v>19.2</v>
      </c>
      <c r="DP36" s="17">
        <v>16.399999999999999</v>
      </c>
      <c r="DQ36" s="17"/>
      <c r="DR36" s="17">
        <v>10.199999999999999</v>
      </c>
      <c r="DS36" s="17">
        <v>1</v>
      </c>
      <c r="DT36" s="17"/>
      <c r="DU36" s="17">
        <v>4.0999999999999996</v>
      </c>
      <c r="DV36" s="17">
        <v>0.4</v>
      </c>
      <c r="DW36" s="17">
        <v>1.3</v>
      </c>
      <c r="DX36" s="17">
        <v>5.8</v>
      </c>
      <c r="DY36" s="17">
        <v>3</v>
      </c>
      <c r="DZ36" s="17">
        <v>3.4</v>
      </c>
      <c r="EA36" s="17">
        <v>4.8</v>
      </c>
      <c r="EB36" s="17">
        <v>28.6</v>
      </c>
      <c r="EC36" s="17">
        <v>59.5</v>
      </c>
      <c r="ED36" s="17">
        <v>31</v>
      </c>
      <c r="EE36" s="17">
        <v>24.3</v>
      </c>
      <c r="EF36" s="17">
        <v>43</v>
      </c>
      <c r="EG36" s="17">
        <v>4</v>
      </c>
      <c r="EH36" s="17">
        <v>3.4</v>
      </c>
      <c r="EI36" s="17">
        <v>35.700000000000003</v>
      </c>
      <c r="EJ36" s="17">
        <v>4.9000000000000004</v>
      </c>
      <c r="EK36" s="17">
        <v>1.8</v>
      </c>
      <c r="EL36" s="17">
        <v>7</v>
      </c>
      <c r="EM36" s="17">
        <v>3.6</v>
      </c>
      <c r="EN36" s="17">
        <v>3.7</v>
      </c>
      <c r="EO36" s="17">
        <v>3.9</v>
      </c>
      <c r="EP36" s="17">
        <v>9.5</v>
      </c>
      <c r="EQ36" s="17">
        <v>225.2</v>
      </c>
      <c r="ER36" s="17">
        <v>16.899999999999999</v>
      </c>
      <c r="ES36" s="17">
        <v>125</v>
      </c>
      <c r="ET36" s="17">
        <v>0.6</v>
      </c>
      <c r="EU36" s="17">
        <v>70.099999999999994</v>
      </c>
      <c r="EV36" s="17">
        <v>123.1</v>
      </c>
      <c r="EW36" s="17">
        <v>91.9</v>
      </c>
      <c r="EX36" s="17">
        <v>21.363</v>
      </c>
      <c r="EY36" s="17">
        <v>4.2</v>
      </c>
      <c r="EZ36" s="17">
        <v>2.2999999999999998</v>
      </c>
      <c r="FA36" s="17">
        <v>2.4</v>
      </c>
      <c r="FB36" s="17">
        <v>2.5</v>
      </c>
      <c r="FC36" s="17">
        <v>16.899999999999999</v>
      </c>
      <c r="FD36" s="17">
        <v>7.2</v>
      </c>
      <c r="FE36" s="17">
        <v>17</v>
      </c>
      <c r="FF36" s="17">
        <v>10</v>
      </c>
      <c r="FG36" s="17">
        <v>8.9</v>
      </c>
      <c r="FH36" s="17"/>
      <c r="FI36" s="17"/>
      <c r="FJ36" s="17">
        <v>16.399999999999999</v>
      </c>
      <c r="FK36" s="17">
        <v>16.3</v>
      </c>
      <c r="FL36" s="17">
        <v>8.1</v>
      </c>
      <c r="FM36" s="17">
        <v>6.5</v>
      </c>
      <c r="FN36" s="17">
        <v>13.4</v>
      </c>
      <c r="FO36" s="17">
        <v>7717.3630000000003</v>
      </c>
      <c r="FP36" s="15"/>
      <c r="FQ36" s="17">
        <v>21.1</v>
      </c>
      <c r="FR36" s="17">
        <v>0</v>
      </c>
      <c r="FS36" s="17">
        <v>5.3</v>
      </c>
      <c r="FT36" s="17">
        <v>4.6868400000000001</v>
      </c>
      <c r="FU36" s="17">
        <v>27.32</v>
      </c>
      <c r="FV36" s="17">
        <v>9.4499999999999993</v>
      </c>
      <c r="FW36" s="17">
        <v>4.9000000000000004</v>
      </c>
      <c r="FX36" s="17">
        <v>6.2</v>
      </c>
      <c r="FY36" s="17">
        <v>78.95684</v>
      </c>
    </row>
    <row r="37" spans="1:181" ht="24" customHeight="1" x14ac:dyDescent="0.25">
      <c r="A37" s="16" t="s">
        <v>81</v>
      </c>
      <c r="B37" s="16" t="s">
        <v>848</v>
      </c>
      <c r="C37" s="17">
        <v>31.4</v>
      </c>
      <c r="D37" s="17">
        <v>645.29999999999995</v>
      </c>
      <c r="E37" s="17">
        <v>214.5</v>
      </c>
      <c r="F37" s="17"/>
      <c r="G37" s="17"/>
      <c r="H37" s="17">
        <v>11</v>
      </c>
      <c r="I37" s="17">
        <v>86.1</v>
      </c>
      <c r="J37" s="17"/>
      <c r="K37" s="17">
        <v>80.3</v>
      </c>
      <c r="L37" s="17">
        <v>177.6</v>
      </c>
      <c r="M37" s="17">
        <v>197.1</v>
      </c>
      <c r="N37" s="17">
        <v>197.2</v>
      </c>
      <c r="O37" s="17">
        <v>287.39999999999998</v>
      </c>
      <c r="P37" s="17">
        <v>203.6</v>
      </c>
      <c r="Q37" s="17">
        <v>107.1</v>
      </c>
      <c r="R37" s="17">
        <v>67.2</v>
      </c>
      <c r="S37" s="17">
        <v>2.8</v>
      </c>
      <c r="T37" s="17"/>
      <c r="U37" s="17"/>
      <c r="V37" s="17"/>
      <c r="W37" s="17">
        <v>105</v>
      </c>
      <c r="X37" s="17">
        <v>7.6</v>
      </c>
      <c r="Y37" s="17">
        <v>5.0999999999999996</v>
      </c>
      <c r="Z37" s="17">
        <v>22.2</v>
      </c>
      <c r="AA37" s="17">
        <v>49.9</v>
      </c>
      <c r="AB37" s="17">
        <v>26.7</v>
      </c>
      <c r="AC37" s="17"/>
      <c r="AD37" s="17"/>
      <c r="AE37" s="17"/>
      <c r="AF37" s="17">
        <v>6.5</v>
      </c>
      <c r="AG37" s="17">
        <v>0</v>
      </c>
      <c r="AH37" s="17">
        <v>36.200000000000003</v>
      </c>
      <c r="AI37" s="17">
        <v>69.8</v>
      </c>
      <c r="AJ37" s="17">
        <v>23.8</v>
      </c>
      <c r="AK37" s="17">
        <v>18.399999999999999</v>
      </c>
      <c r="AL37" s="17">
        <v>11.5</v>
      </c>
      <c r="AM37" s="17">
        <v>56.8</v>
      </c>
      <c r="AN37" s="17">
        <v>187.6</v>
      </c>
      <c r="AO37" s="17">
        <v>186.5</v>
      </c>
      <c r="AP37" s="17">
        <v>187.7</v>
      </c>
      <c r="AQ37" s="17">
        <v>102</v>
      </c>
      <c r="AR37" s="17">
        <v>19.600000000000001</v>
      </c>
      <c r="AS37" s="17">
        <v>33</v>
      </c>
      <c r="AT37" s="17">
        <v>16.7</v>
      </c>
      <c r="AU37" s="17">
        <v>40.799999999999997</v>
      </c>
      <c r="AV37" s="17"/>
      <c r="AW37" s="17"/>
      <c r="AX37" s="17">
        <v>6.7</v>
      </c>
      <c r="AY37" s="17">
        <v>72.2</v>
      </c>
      <c r="AZ37" s="17"/>
      <c r="BA37" s="17"/>
      <c r="BB37" s="17"/>
      <c r="BC37" s="17"/>
      <c r="BD37" s="17">
        <v>29.2</v>
      </c>
      <c r="BE37" s="17">
        <v>0</v>
      </c>
      <c r="BF37" s="17"/>
      <c r="BG37" s="17">
        <v>43.5</v>
      </c>
      <c r="BH37" s="17"/>
      <c r="BI37" s="17"/>
      <c r="BJ37" s="17"/>
      <c r="BK37" s="17">
        <v>90.7</v>
      </c>
      <c r="BL37" s="17">
        <v>166.7</v>
      </c>
      <c r="BM37" s="17">
        <v>164.6</v>
      </c>
      <c r="BN37" s="17">
        <v>196.7</v>
      </c>
      <c r="BO37" s="17">
        <v>246.8</v>
      </c>
      <c r="BP37" s="17">
        <v>68.099999999999994</v>
      </c>
      <c r="BQ37" s="17">
        <v>33.799999999999997</v>
      </c>
      <c r="BR37" s="17"/>
      <c r="BS37" s="17"/>
      <c r="BT37" s="17"/>
      <c r="BU37" s="17">
        <v>24.1</v>
      </c>
      <c r="BV37" s="17"/>
      <c r="BW37" s="17"/>
      <c r="BX37" s="17">
        <v>4.2</v>
      </c>
      <c r="BY37" s="17">
        <v>0.9</v>
      </c>
      <c r="BZ37" s="17">
        <v>46.7</v>
      </c>
      <c r="CA37" s="17">
        <v>81.099999999999994</v>
      </c>
      <c r="CB37" s="17">
        <v>66</v>
      </c>
      <c r="CC37" s="17">
        <v>79.3</v>
      </c>
      <c r="CD37" s="17">
        <v>30.4</v>
      </c>
      <c r="CE37" s="17"/>
      <c r="CF37" s="17">
        <v>46.7</v>
      </c>
      <c r="CG37" s="17">
        <v>47.5</v>
      </c>
      <c r="CH37" s="17">
        <v>140.6</v>
      </c>
      <c r="CI37" s="17">
        <v>142.6</v>
      </c>
      <c r="CJ37" s="17">
        <v>168.1</v>
      </c>
      <c r="CK37" s="17">
        <v>180.1</v>
      </c>
      <c r="CL37" s="17">
        <v>94.4</v>
      </c>
      <c r="CM37" s="17">
        <v>0</v>
      </c>
      <c r="CN37" s="17">
        <v>0</v>
      </c>
      <c r="CO37" s="17">
        <v>0</v>
      </c>
      <c r="CP37" s="17">
        <v>149.80000000000001</v>
      </c>
      <c r="CQ37" s="17">
        <v>81.7</v>
      </c>
      <c r="CR37" s="17">
        <v>6.9</v>
      </c>
      <c r="CS37" s="17">
        <v>3.2</v>
      </c>
      <c r="CT37" s="17">
        <v>27.7</v>
      </c>
      <c r="CU37" s="17">
        <v>72.5</v>
      </c>
      <c r="CV37" s="17">
        <v>10.7</v>
      </c>
      <c r="CW37" s="17"/>
      <c r="CX37" s="17">
        <v>0.3</v>
      </c>
      <c r="CY37" s="17">
        <v>8.4</v>
      </c>
      <c r="CZ37" s="17">
        <v>9.9</v>
      </c>
      <c r="DA37" s="17">
        <v>1.1000000000000001</v>
      </c>
      <c r="DB37" s="17">
        <v>184.3</v>
      </c>
      <c r="DC37" s="17">
        <v>93.2</v>
      </c>
      <c r="DD37" s="17">
        <v>0.6</v>
      </c>
      <c r="DE37" s="17">
        <v>1.1000000000000001</v>
      </c>
      <c r="DF37" s="17">
        <v>2.5</v>
      </c>
      <c r="DG37" s="17">
        <v>12.7</v>
      </c>
      <c r="DH37" s="17">
        <v>3.5</v>
      </c>
      <c r="DI37" s="17">
        <v>3.2</v>
      </c>
      <c r="DJ37" s="17">
        <v>3.6</v>
      </c>
      <c r="DK37" s="17">
        <v>13.9</v>
      </c>
      <c r="DL37" s="17">
        <v>13.3</v>
      </c>
      <c r="DM37" s="17">
        <v>16.600000000000001</v>
      </c>
      <c r="DN37" s="17">
        <v>8</v>
      </c>
      <c r="DO37" s="17">
        <v>20.399999999999999</v>
      </c>
      <c r="DP37" s="17">
        <v>16.5</v>
      </c>
      <c r="DQ37" s="17"/>
      <c r="DR37" s="17">
        <v>10.199999999999999</v>
      </c>
      <c r="DS37" s="17">
        <v>1</v>
      </c>
      <c r="DT37" s="17"/>
      <c r="DU37" s="17">
        <v>4.0999999999999996</v>
      </c>
      <c r="DV37" s="17">
        <v>0.4</v>
      </c>
      <c r="DW37" s="17">
        <v>1.2</v>
      </c>
      <c r="DX37" s="17">
        <v>5.9</v>
      </c>
      <c r="DY37" s="17">
        <v>3</v>
      </c>
      <c r="DZ37" s="17">
        <v>3.5</v>
      </c>
      <c r="EA37" s="17">
        <v>4.9000000000000004</v>
      </c>
      <c r="EB37" s="17">
        <v>29.6</v>
      </c>
      <c r="EC37" s="17">
        <v>68.5</v>
      </c>
      <c r="ED37" s="17">
        <v>31.1</v>
      </c>
      <c r="EE37" s="17">
        <v>23.8</v>
      </c>
      <c r="EF37" s="17">
        <v>32</v>
      </c>
      <c r="EG37" s="17">
        <v>3.7</v>
      </c>
      <c r="EH37" s="17">
        <v>3.1</v>
      </c>
      <c r="EI37" s="17">
        <v>35.5</v>
      </c>
      <c r="EJ37" s="17">
        <v>4.9000000000000004</v>
      </c>
      <c r="EK37" s="17">
        <v>1.8</v>
      </c>
      <c r="EL37" s="17">
        <v>7</v>
      </c>
      <c r="EM37" s="17">
        <v>3.5</v>
      </c>
      <c r="EN37" s="17">
        <v>3.7</v>
      </c>
      <c r="EO37" s="17">
        <v>3.9</v>
      </c>
      <c r="EP37" s="17">
        <v>11</v>
      </c>
      <c r="EQ37" s="17">
        <v>226.6</v>
      </c>
      <c r="ER37" s="17">
        <v>16</v>
      </c>
      <c r="ES37" s="17">
        <v>126.2</v>
      </c>
      <c r="ET37" s="17">
        <v>0.6</v>
      </c>
      <c r="EU37" s="17">
        <v>86.5</v>
      </c>
      <c r="EV37" s="17">
        <v>115.3</v>
      </c>
      <c r="EW37" s="17">
        <v>92.4</v>
      </c>
      <c r="EX37" s="17">
        <v>21.963000000000001</v>
      </c>
      <c r="EY37" s="17">
        <v>4.2</v>
      </c>
      <c r="EZ37" s="17">
        <v>2.2999999999999998</v>
      </c>
      <c r="FA37" s="17">
        <v>2.4</v>
      </c>
      <c r="FB37" s="17">
        <v>2.5</v>
      </c>
      <c r="FC37" s="17">
        <v>16.100000000000001</v>
      </c>
      <c r="FD37" s="17">
        <v>7.2</v>
      </c>
      <c r="FE37" s="17">
        <v>17.100000000000001</v>
      </c>
      <c r="FF37" s="17">
        <v>9.8000000000000007</v>
      </c>
      <c r="FG37" s="17">
        <v>8.8000000000000007</v>
      </c>
      <c r="FH37" s="17"/>
      <c r="FI37" s="17"/>
      <c r="FJ37" s="17">
        <v>16.2</v>
      </c>
      <c r="FK37" s="17">
        <v>16.3</v>
      </c>
      <c r="FL37" s="17">
        <v>7.9</v>
      </c>
      <c r="FM37" s="17">
        <v>6.5</v>
      </c>
      <c r="FN37" s="17">
        <v>13.3</v>
      </c>
      <c r="FO37" s="17">
        <v>7672.7629999999999</v>
      </c>
      <c r="FP37" s="15"/>
      <c r="FQ37" s="17">
        <v>20.7</v>
      </c>
      <c r="FR37" s="17">
        <v>0</v>
      </c>
      <c r="FS37" s="17">
        <v>5.2</v>
      </c>
      <c r="FT37" s="17">
        <v>4.6965500000000002</v>
      </c>
      <c r="FU37" s="17">
        <v>27.07</v>
      </c>
      <c r="FV37" s="17">
        <v>9.4499999999999993</v>
      </c>
      <c r="FW37" s="17">
        <v>5</v>
      </c>
      <c r="FX37" s="17">
        <v>6.1</v>
      </c>
      <c r="FY37" s="17">
        <v>78.216549999999998</v>
      </c>
    </row>
    <row r="38" spans="1:181" ht="24" customHeight="1" x14ac:dyDescent="0.25">
      <c r="A38" s="16" t="s">
        <v>81</v>
      </c>
      <c r="B38" s="16" t="s">
        <v>849</v>
      </c>
      <c r="C38" s="17">
        <v>29.4</v>
      </c>
      <c r="D38" s="17">
        <v>644.29999999999995</v>
      </c>
      <c r="E38" s="17">
        <v>214.3</v>
      </c>
      <c r="F38" s="17"/>
      <c r="G38" s="17"/>
      <c r="H38" s="17">
        <v>10.9</v>
      </c>
      <c r="I38" s="17">
        <v>85.2</v>
      </c>
      <c r="J38" s="17"/>
      <c r="K38" s="17">
        <v>68.900000000000006</v>
      </c>
      <c r="L38" s="17">
        <v>177.5</v>
      </c>
      <c r="M38" s="17">
        <v>197</v>
      </c>
      <c r="N38" s="17">
        <v>198.2</v>
      </c>
      <c r="O38" s="17">
        <v>288.5</v>
      </c>
      <c r="P38" s="17">
        <v>204.4</v>
      </c>
      <c r="Q38" s="17">
        <v>107.4</v>
      </c>
      <c r="R38" s="17">
        <v>110.1</v>
      </c>
      <c r="S38" s="17">
        <v>2.8</v>
      </c>
      <c r="T38" s="17"/>
      <c r="U38" s="17"/>
      <c r="V38" s="17"/>
      <c r="W38" s="17">
        <v>103.7</v>
      </c>
      <c r="X38" s="17">
        <v>7.7</v>
      </c>
      <c r="Y38" s="17">
        <v>5.2</v>
      </c>
      <c r="Z38" s="17">
        <v>22.3</v>
      </c>
      <c r="AA38" s="17">
        <v>50.3</v>
      </c>
      <c r="AB38" s="17">
        <v>100.1</v>
      </c>
      <c r="AC38" s="17"/>
      <c r="AD38" s="17"/>
      <c r="AE38" s="17"/>
      <c r="AF38" s="17">
        <v>6.5</v>
      </c>
      <c r="AG38" s="17">
        <v>0</v>
      </c>
      <c r="AH38" s="17">
        <v>34</v>
      </c>
      <c r="AI38" s="17">
        <v>69.7</v>
      </c>
      <c r="AJ38" s="17">
        <v>23.5</v>
      </c>
      <c r="AK38" s="17">
        <v>17.899999999999999</v>
      </c>
      <c r="AL38" s="17">
        <v>11.5</v>
      </c>
      <c r="AM38" s="17">
        <v>55.9</v>
      </c>
      <c r="AN38" s="17">
        <v>186.5</v>
      </c>
      <c r="AO38" s="17">
        <v>185.7</v>
      </c>
      <c r="AP38" s="17">
        <v>187.1</v>
      </c>
      <c r="AQ38" s="17">
        <v>99.8</v>
      </c>
      <c r="AR38" s="17">
        <v>0</v>
      </c>
      <c r="AS38" s="17">
        <v>35.9</v>
      </c>
      <c r="AT38" s="17">
        <v>15.3</v>
      </c>
      <c r="AU38" s="17">
        <v>60.6</v>
      </c>
      <c r="AV38" s="17"/>
      <c r="AW38" s="17"/>
      <c r="AX38" s="17">
        <v>6.6</v>
      </c>
      <c r="AY38" s="17">
        <v>72.400000000000006</v>
      </c>
      <c r="AZ38" s="17"/>
      <c r="BA38" s="17"/>
      <c r="BB38" s="17"/>
      <c r="BC38" s="17"/>
      <c r="BD38" s="17">
        <v>29.2</v>
      </c>
      <c r="BE38" s="17">
        <v>0</v>
      </c>
      <c r="BF38" s="17"/>
      <c r="BG38" s="17">
        <v>42.9</v>
      </c>
      <c r="BH38" s="17"/>
      <c r="BI38" s="17"/>
      <c r="BJ38" s="17"/>
      <c r="BK38" s="17">
        <v>90.8</v>
      </c>
      <c r="BL38" s="17">
        <v>167.5</v>
      </c>
      <c r="BM38" s="17">
        <v>165.9</v>
      </c>
      <c r="BN38" s="17">
        <v>197.1</v>
      </c>
      <c r="BO38" s="17">
        <v>248.3</v>
      </c>
      <c r="BP38" s="17">
        <v>68</v>
      </c>
      <c r="BQ38" s="17">
        <v>33.700000000000003</v>
      </c>
      <c r="BR38" s="17"/>
      <c r="BS38" s="17"/>
      <c r="BT38" s="17"/>
      <c r="BU38" s="17">
        <v>23.9</v>
      </c>
      <c r="BV38" s="17"/>
      <c r="BW38" s="17"/>
      <c r="BX38" s="17">
        <v>4.2</v>
      </c>
      <c r="BY38" s="17">
        <v>0.9</v>
      </c>
      <c r="BZ38" s="17">
        <v>82.1</v>
      </c>
      <c r="CA38" s="17">
        <v>86.8</v>
      </c>
      <c r="CB38" s="17">
        <v>66.2</v>
      </c>
      <c r="CC38" s="17">
        <v>78.5</v>
      </c>
      <c r="CD38" s="17">
        <v>30.4</v>
      </c>
      <c r="CE38" s="17"/>
      <c r="CF38" s="17">
        <v>31.6</v>
      </c>
      <c r="CG38" s="17">
        <v>31.7</v>
      </c>
      <c r="CH38" s="17">
        <v>140.4</v>
      </c>
      <c r="CI38" s="17">
        <v>142.19999999999999</v>
      </c>
      <c r="CJ38" s="17">
        <v>167.4</v>
      </c>
      <c r="CK38" s="17">
        <v>103.1</v>
      </c>
      <c r="CL38" s="17">
        <v>0</v>
      </c>
      <c r="CM38" s="17">
        <v>0</v>
      </c>
      <c r="CN38" s="17">
        <v>0</v>
      </c>
      <c r="CO38" s="17">
        <v>0</v>
      </c>
      <c r="CP38" s="17">
        <v>203.3</v>
      </c>
      <c r="CQ38" s="17">
        <v>96.7</v>
      </c>
      <c r="CR38" s="17">
        <v>6.9</v>
      </c>
      <c r="CS38" s="17">
        <v>3.2</v>
      </c>
      <c r="CT38" s="17">
        <v>30.6</v>
      </c>
      <c r="CU38" s="17">
        <v>71.8</v>
      </c>
      <c r="CV38" s="17">
        <v>10.1</v>
      </c>
      <c r="CW38" s="17"/>
      <c r="CX38" s="17">
        <v>0.4</v>
      </c>
      <c r="CY38" s="17">
        <v>8.3000000000000007</v>
      </c>
      <c r="CZ38" s="17">
        <v>9.9</v>
      </c>
      <c r="DA38" s="17">
        <v>1.2</v>
      </c>
      <c r="DB38" s="17">
        <v>182.6</v>
      </c>
      <c r="DC38" s="17">
        <v>92.2</v>
      </c>
      <c r="DD38" s="17">
        <v>0.6</v>
      </c>
      <c r="DE38" s="17">
        <v>1.5</v>
      </c>
      <c r="DF38" s="17">
        <v>2.5</v>
      </c>
      <c r="DG38" s="17">
        <v>12.4</v>
      </c>
      <c r="DH38" s="17">
        <v>3.5</v>
      </c>
      <c r="DI38" s="17">
        <v>3.1</v>
      </c>
      <c r="DJ38" s="17">
        <v>3.6</v>
      </c>
      <c r="DK38" s="17">
        <v>14</v>
      </c>
      <c r="DL38" s="17">
        <v>13.4</v>
      </c>
      <c r="DM38" s="17">
        <v>16.7</v>
      </c>
      <c r="DN38" s="17">
        <v>7.8</v>
      </c>
      <c r="DO38" s="17">
        <v>22.8</v>
      </c>
      <c r="DP38" s="17">
        <v>16.7</v>
      </c>
      <c r="DQ38" s="17"/>
      <c r="DR38" s="17">
        <v>10.199999999999999</v>
      </c>
      <c r="DS38" s="17">
        <v>1</v>
      </c>
      <c r="DT38" s="17"/>
      <c r="DU38" s="17">
        <v>4.0999999999999996</v>
      </c>
      <c r="DV38" s="17">
        <v>0.4</v>
      </c>
      <c r="DW38" s="17">
        <v>1.1000000000000001</v>
      </c>
      <c r="DX38" s="17">
        <v>5.9</v>
      </c>
      <c r="DY38" s="17">
        <v>3</v>
      </c>
      <c r="DZ38" s="17">
        <v>3.5</v>
      </c>
      <c r="EA38" s="17">
        <v>4.8</v>
      </c>
      <c r="EB38" s="17">
        <v>29.7</v>
      </c>
      <c r="EC38" s="17">
        <v>59.2</v>
      </c>
      <c r="ED38" s="17">
        <v>31.2</v>
      </c>
      <c r="EE38" s="17">
        <v>22.6</v>
      </c>
      <c r="EF38" s="17">
        <v>37.700000000000003</v>
      </c>
      <c r="EG38" s="17">
        <v>4.3</v>
      </c>
      <c r="EH38" s="17">
        <v>2.4</v>
      </c>
      <c r="EI38" s="17">
        <v>35.6</v>
      </c>
      <c r="EJ38" s="17">
        <v>4.8</v>
      </c>
      <c r="EK38" s="17">
        <v>1.8</v>
      </c>
      <c r="EL38" s="17">
        <v>7.5</v>
      </c>
      <c r="EM38" s="17">
        <v>3.5</v>
      </c>
      <c r="EN38" s="17">
        <v>3.7</v>
      </c>
      <c r="EO38" s="17">
        <v>3.9</v>
      </c>
      <c r="EP38" s="17">
        <v>11.6</v>
      </c>
      <c r="EQ38" s="17">
        <v>224.7</v>
      </c>
      <c r="ER38" s="17">
        <v>14.7</v>
      </c>
      <c r="ES38" s="17">
        <v>125.5</v>
      </c>
      <c r="ET38" s="17">
        <v>0.6</v>
      </c>
      <c r="EU38" s="17">
        <v>105.2</v>
      </c>
      <c r="EV38" s="17">
        <v>130.30000000000001</v>
      </c>
      <c r="EW38" s="17">
        <v>91.8</v>
      </c>
      <c r="EX38" s="17">
        <v>22.126999999999999</v>
      </c>
      <c r="EY38" s="17">
        <v>4.2</v>
      </c>
      <c r="EZ38" s="17">
        <v>2.2999999999999998</v>
      </c>
      <c r="FA38" s="17">
        <v>2.4</v>
      </c>
      <c r="FB38" s="17">
        <v>2.5</v>
      </c>
      <c r="FC38" s="17">
        <v>14.6</v>
      </c>
      <c r="FD38" s="17">
        <v>7.2</v>
      </c>
      <c r="FE38" s="17">
        <v>17.100000000000001</v>
      </c>
      <c r="FF38" s="17">
        <v>9.9</v>
      </c>
      <c r="FG38" s="17">
        <v>8.8000000000000007</v>
      </c>
      <c r="FH38" s="17"/>
      <c r="FI38" s="17"/>
      <c r="FJ38" s="17">
        <v>16</v>
      </c>
      <c r="FK38" s="17">
        <v>16.3</v>
      </c>
      <c r="FL38" s="17">
        <v>9.1999999999999993</v>
      </c>
      <c r="FM38" s="17">
        <v>5.5</v>
      </c>
      <c r="FN38" s="17">
        <v>13.2</v>
      </c>
      <c r="FO38" s="17">
        <v>7703.3270000000002</v>
      </c>
      <c r="FP38" s="15"/>
      <c r="FQ38" s="17">
        <v>20.399999999999999</v>
      </c>
      <c r="FR38" s="17">
        <v>0</v>
      </c>
      <c r="FS38" s="17">
        <v>5.2</v>
      </c>
      <c r="FT38" s="17">
        <v>4.6836099999999998</v>
      </c>
      <c r="FU38" s="17">
        <v>26.97</v>
      </c>
      <c r="FV38" s="17">
        <v>9.4499999999999993</v>
      </c>
      <c r="FW38" s="17">
        <v>4.8</v>
      </c>
      <c r="FX38" s="17">
        <v>6.1</v>
      </c>
      <c r="FY38" s="17">
        <v>77.603610000000003</v>
      </c>
    </row>
    <row r="39" spans="1:181" ht="24" customHeight="1" x14ac:dyDescent="0.25">
      <c r="A39" s="16" t="s">
        <v>81</v>
      </c>
      <c r="B39" s="16" t="s">
        <v>850</v>
      </c>
      <c r="C39" s="17">
        <v>25.5</v>
      </c>
      <c r="D39" s="17">
        <v>646.1</v>
      </c>
      <c r="E39" s="17">
        <v>214.9</v>
      </c>
      <c r="F39" s="17"/>
      <c r="G39" s="17"/>
      <c r="H39" s="17">
        <v>10.7</v>
      </c>
      <c r="I39" s="17">
        <v>83</v>
      </c>
      <c r="J39" s="17"/>
      <c r="K39" s="17">
        <v>64.900000000000006</v>
      </c>
      <c r="L39" s="17">
        <v>178.8</v>
      </c>
      <c r="M39" s="17">
        <v>197.9</v>
      </c>
      <c r="N39" s="17">
        <v>199.5</v>
      </c>
      <c r="O39" s="17">
        <v>289.89999999999998</v>
      </c>
      <c r="P39" s="17">
        <v>204.6</v>
      </c>
      <c r="Q39" s="17">
        <v>107.6</v>
      </c>
      <c r="R39" s="17">
        <v>96</v>
      </c>
      <c r="S39" s="17">
        <v>2.8</v>
      </c>
      <c r="T39" s="17"/>
      <c r="U39" s="17"/>
      <c r="V39" s="17"/>
      <c r="W39" s="17">
        <v>102.8</v>
      </c>
      <c r="X39" s="17">
        <v>7.6</v>
      </c>
      <c r="Y39" s="17">
        <v>5.0999999999999996</v>
      </c>
      <c r="Z39" s="17">
        <v>22.3</v>
      </c>
      <c r="AA39" s="17">
        <v>50.4</v>
      </c>
      <c r="AB39" s="17">
        <v>102.5</v>
      </c>
      <c r="AC39" s="17"/>
      <c r="AD39" s="17"/>
      <c r="AE39" s="17"/>
      <c r="AF39" s="17">
        <v>6.5</v>
      </c>
      <c r="AG39" s="17">
        <v>0</v>
      </c>
      <c r="AH39" s="17">
        <v>34.700000000000003</v>
      </c>
      <c r="AI39" s="17">
        <v>70.099999999999994</v>
      </c>
      <c r="AJ39" s="17">
        <v>23.6</v>
      </c>
      <c r="AK39" s="17">
        <v>18.600000000000001</v>
      </c>
      <c r="AL39" s="17">
        <v>10.9</v>
      </c>
      <c r="AM39" s="17">
        <v>57.5</v>
      </c>
      <c r="AN39" s="17">
        <v>187.1</v>
      </c>
      <c r="AO39" s="17">
        <v>185.5</v>
      </c>
      <c r="AP39" s="17">
        <v>187.7</v>
      </c>
      <c r="AQ39" s="17">
        <v>99.5</v>
      </c>
      <c r="AR39" s="17">
        <v>0</v>
      </c>
      <c r="AS39" s="17">
        <v>35.5</v>
      </c>
      <c r="AT39" s="17">
        <v>15.2</v>
      </c>
      <c r="AU39" s="17">
        <v>112.4</v>
      </c>
      <c r="AV39" s="17"/>
      <c r="AW39" s="17"/>
      <c r="AX39" s="17">
        <v>6.6</v>
      </c>
      <c r="AY39" s="17">
        <v>72.400000000000006</v>
      </c>
      <c r="AZ39" s="17"/>
      <c r="BA39" s="17"/>
      <c r="BB39" s="17"/>
      <c r="BC39" s="17"/>
      <c r="BD39" s="17">
        <v>29.1</v>
      </c>
      <c r="BE39" s="17">
        <v>0</v>
      </c>
      <c r="BF39" s="17"/>
      <c r="BG39" s="17">
        <v>42.9</v>
      </c>
      <c r="BH39" s="17"/>
      <c r="BI39" s="17"/>
      <c r="BJ39" s="17"/>
      <c r="BK39" s="17">
        <v>89.9</v>
      </c>
      <c r="BL39" s="17">
        <v>168.6</v>
      </c>
      <c r="BM39" s="17">
        <v>166</v>
      </c>
      <c r="BN39" s="17">
        <v>197.2</v>
      </c>
      <c r="BO39" s="17">
        <v>248.5</v>
      </c>
      <c r="BP39" s="17">
        <v>67.2</v>
      </c>
      <c r="BQ39" s="17">
        <v>33.9</v>
      </c>
      <c r="BR39" s="17"/>
      <c r="BS39" s="17"/>
      <c r="BT39" s="17"/>
      <c r="BU39" s="17">
        <v>23.6</v>
      </c>
      <c r="BV39" s="17"/>
      <c r="BW39" s="17"/>
      <c r="BX39" s="17">
        <v>4.2</v>
      </c>
      <c r="BY39" s="17">
        <v>0.9</v>
      </c>
      <c r="BZ39" s="17">
        <v>85.3</v>
      </c>
      <c r="CA39" s="17">
        <v>86.7</v>
      </c>
      <c r="CB39" s="17">
        <v>62.8</v>
      </c>
      <c r="CC39" s="17">
        <v>78.7</v>
      </c>
      <c r="CD39" s="17">
        <v>30.3</v>
      </c>
      <c r="CE39" s="17"/>
      <c r="CF39" s="17">
        <v>31.4</v>
      </c>
      <c r="CG39" s="17">
        <v>31.2</v>
      </c>
      <c r="CH39" s="17">
        <v>141.1</v>
      </c>
      <c r="CI39" s="17">
        <v>143.1</v>
      </c>
      <c r="CJ39" s="17">
        <v>168.9</v>
      </c>
      <c r="CK39" s="17">
        <v>118.1</v>
      </c>
      <c r="CL39" s="17">
        <v>0</v>
      </c>
      <c r="CM39" s="17">
        <v>0</v>
      </c>
      <c r="CN39" s="17">
        <v>0</v>
      </c>
      <c r="CO39" s="17">
        <v>0</v>
      </c>
      <c r="CP39" s="17">
        <v>205.5</v>
      </c>
      <c r="CQ39" s="17">
        <v>99.7</v>
      </c>
      <c r="CR39" s="17">
        <v>6.9</v>
      </c>
      <c r="CS39" s="17">
        <v>3.1</v>
      </c>
      <c r="CT39" s="17">
        <v>24.2</v>
      </c>
      <c r="CU39" s="17">
        <v>70.8</v>
      </c>
      <c r="CV39" s="17">
        <v>11.5</v>
      </c>
      <c r="CW39" s="17"/>
      <c r="CX39" s="17">
        <v>0.4</v>
      </c>
      <c r="CY39" s="17">
        <v>8.4</v>
      </c>
      <c r="CZ39" s="17">
        <v>9.9</v>
      </c>
      <c r="DA39" s="17">
        <v>1.2</v>
      </c>
      <c r="DB39" s="17">
        <v>179.7</v>
      </c>
      <c r="DC39" s="17">
        <v>90.8</v>
      </c>
      <c r="DD39" s="17">
        <v>0.5</v>
      </c>
      <c r="DE39" s="17">
        <v>1.6</v>
      </c>
      <c r="DF39" s="17">
        <v>2.5</v>
      </c>
      <c r="DG39" s="17">
        <v>12.3</v>
      </c>
      <c r="DH39" s="17">
        <v>3.5</v>
      </c>
      <c r="DI39" s="17">
        <v>3.1</v>
      </c>
      <c r="DJ39" s="17">
        <v>3.6</v>
      </c>
      <c r="DK39" s="17">
        <v>14</v>
      </c>
      <c r="DL39" s="17">
        <v>13.3</v>
      </c>
      <c r="DM39" s="17">
        <v>16.600000000000001</v>
      </c>
      <c r="DN39" s="17">
        <v>7.2</v>
      </c>
      <c r="DO39" s="17">
        <v>22.1</v>
      </c>
      <c r="DP39" s="17">
        <v>16.8</v>
      </c>
      <c r="DQ39" s="17"/>
      <c r="DR39" s="17">
        <v>10.199999999999999</v>
      </c>
      <c r="DS39" s="17">
        <v>1</v>
      </c>
      <c r="DT39" s="17"/>
      <c r="DU39" s="17">
        <v>4.0999999999999996</v>
      </c>
      <c r="DV39" s="17">
        <v>0.4</v>
      </c>
      <c r="DW39" s="17">
        <v>1</v>
      </c>
      <c r="DX39" s="17">
        <v>5.9</v>
      </c>
      <c r="DY39" s="17">
        <v>3</v>
      </c>
      <c r="DZ39" s="17">
        <v>3.6</v>
      </c>
      <c r="EA39" s="17">
        <v>5</v>
      </c>
      <c r="EB39" s="17">
        <v>30.2</v>
      </c>
      <c r="EC39" s="17">
        <v>58.5</v>
      </c>
      <c r="ED39" s="17">
        <v>31.1</v>
      </c>
      <c r="EE39" s="17">
        <v>26.2</v>
      </c>
      <c r="EF39" s="17">
        <v>30.4</v>
      </c>
      <c r="EG39" s="17">
        <v>4.8</v>
      </c>
      <c r="EH39" s="17">
        <v>2.2000000000000002</v>
      </c>
      <c r="EI39" s="17">
        <v>35.4</v>
      </c>
      <c r="EJ39" s="17">
        <v>4.8</v>
      </c>
      <c r="EK39" s="17">
        <v>1.7</v>
      </c>
      <c r="EL39" s="17">
        <v>7.7</v>
      </c>
      <c r="EM39" s="17">
        <v>3.5</v>
      </c>
      <c r="EN39" s="17">
        <v>3.7</v>
      </c>
      <c r="EO39" s="17">
        <v>3.9</v>
      </c>
      <c r="EP39" s="17">
        <v>11.3</v>
      </c>
      <c r="EQ39" s="17">
        <v>221.9</v>
      </c>
      <c r="ER39" s="17">
        <v>13.2</v>
      </c>
      <c r="ES39" s="17">
        <v>123.8</v>
      </c>
      <c r="ET39" s="17">
        <v>0.6</v>
      </c>
      <c r="EU39" s="17">
        <v>116.8</v>
      </c>
      <c r="EV39" s="17">
        <v>132.5</v>
      </c>
      <c r="EW39" s="17">
        <v>90.5</v>
      </c>
      <c r="EX39" s="17">
        <v>21.809000000000001</v>
      </c>
      <c r="EY39" s="17">
        <v>4.0999999999999996</v>
      </c>
      <c r="EZ39" s="17">
        <v>2.2999999999999998</v>
      </c>
      <c r="FA39" s="17">
        <v>2.4</v>
      </c>
      <c r="FB39" s="17">
        <v>2.4</v>
      </c>
      <c r="FC39" s="17">
        <v>13.2</v>
      </c>
      <c r="FD39" s="17">
        <v>7.2</v>
      </c>
      <c r="FE39" s="17">
        <v>17</v>
      </c>
      <c r="FF39" s="17">
        <v>9.9</v>
      </c>
      <c r="FG39" s="17">
        <v>8.6999999999999993</v>
      </c>
      <c r="FH39" s="17"/>
      <c r="FI39" s="17"/>
      <c r="FJ39" s="17">
        <v>16.5</v>
      </c>
      <c r="FK39" s="17">
        <v>16.3</v>
      </c>
      <c r="FL39" s="17">
        <v>8.5</v>
      </c>
      <c r="FM39" s="17">
        <v>6.5</v>
      </c>
      <c r="FN39" s="17">
        <v>13</v>
      </c>
      <c r="FO39" s="17">
        <v>7754.2089999999998</v>
      </c>
      <c r="FP39" s="15"/>
      <c r="FQ39" s="17">
        <v>20.399999999999999</v>
      </c>
      <c r="FR39" s="17">
        <v>0</v>
      </c>
      <c r="FS39" s="17">
        <v>5.2</v>
      </c>
      <c r="FT39" s="17">
        <v>4.6936</v>
      </c>
      <c r="FU39" s="17">
        <v>27.01</v>
      </c>
      <c r="FV39" s="17">
        <v>9.4499999999999993</v>
      </c>
      <c r="FW39" s="17">
        <v>4.8</v>
      </c>
      <c r="FX39" s="17">
        <v>6.2</v>
      </c>
      <c r="FY39" s="17">
        <v>77.753600000000006</v>
      </c>
    </row>
    <row r="40" spans="1:181" ht="24" customHeight="1" x14ac:dyDescent="0.25">
      <c r="A40" s="16" t="s">
        <v>81</v>
      </c>
      <c r="B40" s="16" t="s">
        <v>851</v>
      </c>
      <c r="C40" s="17">
        <v>33.799999999999997</v>
      </c>
      <c r="D40" s="17">
        <v>646.6</v>
      </c>
      <c r="E40" s="17">
        <v>215.2</v>
      </c>
      <c r="F40" s="17"/>
      <c r="G40" s="17"/>
      <c r="H40" s="17">
        <v>11.3</v>
      </c>
      <c r="I40" s="17">
        <v>83.8</v>
      </c>
      <c r="J40" s="17"/>
      <c r="K40" s="17">
        <v>71</v>
      </c>
      <c r="L40" s="17">
        <v>178.7</v>
      </c>
      <c r="M40" s="17">
        <v>196.2</v>
      </c>
      <c r="N40" s="17">
        <v>195</v>
      </c>
      <c r="O40" s="17">
        <v>287.5</v>
      </c>
      <c r="P40" s="17">
        <v>205</v>
      </c>
      <c r="Q40" s="17">
        <v>107.6</v>
      </c>
      <c r="R40" s="17">
        <v>78.900000000000006</v>
      </c>
      <c r="S40" s="17">
        <v>2.8</v>
      </c>
      <c r="T40" s="17"/>
      <c r="U40" s="17"/>
      <c r="V40" s="17"/>
      <c r="W40" s="17">
        <v>106.6</v>
      </c>
      <c r="X40" s="17">
        <v>8.1</v>
      </c>
      <c r="Y40" s="17">
        <v>5.3</v>
      </c>
      <c r="Z40" s="17">
        <v>22.2</v>
      </c>
      <c r="AA40" s="17">
        <v>50</v>
      </c>
      <c r="AB40" s="17">
        <v>42.9</v>
      </c>
      <c r="AC40" s="17"/>
      <c r="AD40" s="17"/>
      <c r="AE40" s="17"/>
      <c r="AF40" s="17">
        <v>6.5</v>
      </c>
      <c r="AG40" s="17">
        <v>0</v>
      </c>
      <c r="AH40" s="17">
        <v>33</v>
      </c>
      <c r="AI40" s="17">
        <v>69.900000000000006</v>
      </c>
      <c r="AJ40" s="17">
        <v>22.5</v>
      </c>
      <c r="AK40" s="17">
        <v>18.2</v>
      </c>
      <c r="AL40" s="17">
        <v>11.1</v>
      </c>
      <c r="AM40" s="17">
        <v>57</v>
      </c>
      <c r="AN40" s="17">
        <v>185.8</v>
      </c>
      <c r="AO40" s="17">
        <v>185</v>
      </c>
      <c r="AP40" s="17">
        <v>187</v>
      </c>
      <c r="AQ40" s="17">
        <v>100.5</v>
      </c>
      <c r="AR40" s="17">
        <v>0</v>
      </c>
      <c r="AS40" s="17">
        <v>32</v>
      </c>
      <c r="AT40" s="17">
        <v>15.5</v>
      </c>
      <c r="AU40" s="17">
        <v>50.7</v>
      </c>
      <c r="AV40" s="17"/>
      <c r="AW40" s="17"/>
      <c r="AX40" s="17">
        <v>6.8</v>
      </c>
      <c r="AY40" s="17">
        <v>72.8</v>
      </c>
      <c r="AZ40" s="17"/>
      <c r="BA40" s="17"/>
      <c r="BB40" s="17"/>
      <c r="BC40" s="17"/>
      <c r="BD40" s="17">
        <v>29.5</v>
      </c>
      <c r="BE40" s="17">
        <v>0</v>
      </c>
      <c r="BF40" s="17"/>
      <c r="BG40" s="17">
        <v>43.2</v>
      </c>
      <c r="BH40" s="17"/>
      <c r="BI40" s="17"/>
      <c r="BJ40" s="17"/>
      <c r="BK40" s="17">
        <v>90.9</v>
      </c>
      <c r="BL40" s="17">
        <v>169</v>
      </c>
      <c r="BM40" s="17">
        <v>166.9</v>
      </c>
      <c r="BN40" s="17">
        <v>198.5</v>
      </c>
      <c r="BO40" s="17">
        <v>248.9</v>
      </c>
      <c r="BP40" s="17">
        <v>69</v>
      </c>
      <c r="BQ40" s="17">
        <v>34.200000000000003</v>
      </c>
      <c r="BR40" s="17"/>
      <c r="BS40" s="17"/>
      <c r="BT40" s="17"/>
      <c r="BU40" s="17">
        <v>24.3</v>
      </c>
      <c r="BV40" s="17"/>
      <c r="BW40" s="17"/>
      <c r="BX40" s="17">
        <v>4.2</v>
      </c>
      <c r="BY40" s="17">
        <v>0.9</v>
      </c>
      <c r="BZ40" s="17">
        <v>59</v>
      </c>
      <c r="CA40" s="17">
        <v>108.3</v>
      </c>
      <c r="CB40" s="17">
        <v>62.2</v>
      </c>
      <c r="CC40" s="17">
        <v>78.5</v>
      </c>
      <c r="CD40" s="17">
        <v>30.4</v>
      </c>
      <c r="CE40" s="17"/>
      <c r="CF40" s="17">
        <v>32.799999999999997</v>
      </c>
      <c r="CG40" s="17">
        <v>32.9</v>
      </c>
      <c r="CH40" s="17">
        <v>140.19999999999999</v>
      </c>
      <c r="CI40" s="17">
        <v>141.80000000000001</v>
      </c>
      <c r="CJ40" s="17">
        <v>167.6</v>
      </c>
      <c r="CK40" s="17">
        <v>181</v>
      </c>
      <c r="CL40" s="17">
        <v>0</v>
      </c>
      <c r="CM40" s="17">
        <v>0</v>
      </c>
      <c r="CN40" s="17">
        <v>0</v>
      </c>
      <c r="CO40" s="17">
        <v>0</v>
      </c>
      <c r="CP40" s="17">
        <v>206.1</v>
      </c>
      <c r="CQ40" s="17">
        <v>99.9</v>
      </c>
      <c r="CR40" s="17">
        <v>6.9</v>
      </c>
      <c r="CS40" s="17">
        <v>3.1</v>
      </c>
      <c r="CT40" s="17">
        <v>27.9</v>
      </c>
      <c r="CU40" s="17">
        <v>69.8</v>
      </c>
      <c r="CV40" s="17">
        <v>12.2</v>
      </c>
      <c r="CW40" s="17"/>
      <c r="CX40" s="17">
        <v>0.3</v>
      </c>
      <c r="CY40" s="17">
        <v>8.5</v>
      </c>
      <c r="CZ40" s="17">
        <v>9.9</v>
      </c>
      <c r="DA40" s="17">
        <v>1.1000000000000001</v>
      </c>
      <c r="DB40" s="17">
        <v>176.5</v>
      </c>
      <c r="DC40" s="17">
        <v>89.2</v>
      </c>
      <c r="DD40" s="17">
        <v>0.5</v>
      </c>
      <c r="DE40" s="17">
        <v>1.7</v>
      </c>
      <c r="DF40" s="17">
        <v>2.5</v>
      </c>
      <c r="DG40" s="17">
        <v>12.5</v>
      </c>
      <c r="DH40" s="17">
        <v>3.5</v>
      </c>
      <c r="DI40" s="17">
        <v>3.1</v>
      </c>
      <c r="DJ40" s="17">
        <v>3.6</v>
      </c>
      <c r="DK40" s="17">
        <v>14</v>
      </c>
      <c r="DL40" s="17">
        <v>13.1</v>
      </c>
      <c r="DM40" s="17">
        <v>16.2</v>
      </c>
      <c r="DN40" s="17">
        <v>8.1999999999999993</v>
      </c>
      <c r="DO40" s="17">
        <v>20.3</v>
      </c>
      <c r="DP40" s="17">
        <v>15.6</v>
      </c>
      <c r="DQ40" s="17"/>
      <c r="DR40" s="17">
        <v>10.199999999999999</v>
      </c>
      <c r="DS40" s="17">
        <v>1</v>
      </c>
      <c r="DT40" s="17"/>
      <c r="DU40" s="17">
        <v>4.2</v>
      </c>
      <c r="DV40" s="17">
        <v>0.3</v>
      </c>
      <c r="DW40" s="17">
        <v>0.9</v>
      </c>
      <c r="DX40" s="17">
        <v>5.8</v>
      </c>
      <c r="DY40" s="17">
        <v>3</v>
      </c>
      <c r="DZ40" s="17">
        <v>3.6</v>
      </c>
      <c r="EA40" s="17">
        <v>4.9000000000000004</v>
      </c>
      <c r="EB40" s="17">
        <v>30.3</v>
      </c>
      <c r="EC40" s="17">
        <v>63.9</v>
      </c>
      <c r="ED40" s="17">
        <v>31</v>
      </c>
      <c r="EE40" s="17">
        <v>24.8</v>
      </c>
      <c r="EF40" s="17">
        <v>49.7</v>
      </c>
      <c r="EG40" s="17">
        <v>5.7</v>
      </c>
      <c r="EH40" s="17">
        <v>2.7</v>
      </c>
      <c r="EI40" s="17">
        <v>36.299999999999997</v>
      </c>
      <c r="EJ40" s="17">
        <v>4.8</v>
      </c>
      <c r="EK40" s="17">
        <v>1.7</v>
      </c>
      <c r="EL40" s="17">
        <v>7.7</v>
      </c>
      <c r="EM40" s="17">
        <v>3.5</v>
      </c>
      <c r="EN40" s="17">
        <v>3.7</v>
      </c>
      <c r="EO40" s="17">
        <v>3.9</v>
      </c>
      <c r="EP40" s="17">
        <v>12.2</v>
      </c>
      <c r="EQ40" s="17">
        <v>218.9</v>
      </c>
      <c r="ER40" s="17">
        <v>11.4</v>
      </c>
      <c r="ES40" s="17">
        <v>124.8</v>
      </c>
      <c r="ET40" s="17">
        <v>0.6</v>
      </c>
      <c r="EU40" s="17">
        <v>127.4</v>
      </c>
      <c r="EV40" s="17">
        <v>136.5</v>
      </c>
      <c r="EW40" s="17">
        <v>91.4</v>
      </c>
      <c r="EX40" s="17">
        <v>21.042999999999999</v>
      </c>
      <c r="EY40" s="17">
        <v>4.0999999999999996</v>
      </c>
      <c r="EZ40" s="17">
        <v>2.2999999999999998</v>
      </c>
      <c r="FA40" s="17">
        <v>2.4</v>
      </c>
      <c r="FB40" s="17">
        <v>2.4</v>
      </c>
      <c r="FC40" s="17">
        <v>11.4</v>
      </c>
      <c r="FD40" s="17">
        <v>7.2</v>
      </c>
      <c r="FE40" s="17">
        <v>18.600000000000001</v>
      </c>
      <c r="FF40" s="17">
        <v>10</v>
      </c>
      <c r="FG40" s="17">
        <v>8.9</v>
      </c>
      <c r="FH40" s="17"/>
      <c r="FI40" s="17"/>
      <c r="FJ40" s="17">
        <v>16.600000000000001</v>
      </c>
      <c r="FK40" s="17">
        <v>16.3</v>
      </c>
      <c r="FL40" s="17">
        <v>7.8</v>
      </c>
      <c r="FM40" s="17">
        <v>6.5</v>
      </c>
      <c r="FN40" s="17">
        <v>13.3</v>
      </c>
      <c r="FO40" s="17">
        <v>7718.8429999999998</v>
      </c>
      <c r="FP40" s="15"/>
      <c r="FQ40" s="17">
        <v>20.100000000000001</v>
      </c>
      <c r="FR40" s="17">
        <v>0</v>
      </c>
      <c r="FS40" s="17">
        <v>5.2</v>
      </c>
      <c r="FT40" s="17">
        <v>4.7384000000000004</v>
      </c>
      <c r="FU40" s="17">
        <v>27.04</v>
      </c>
      <c r="FV40" s="17">
        <v>9.4499999999999993</v>
      </c>
      <c r="FW40" s="17">
        <v>4.8</v>
      </c>
      <c r="FX40" s="17">
        <v>6.2</v>
      </c>
      <c r="FY40" s="17">
        <v>77.528400000000005</v>
      </c>
    </row>
    <row r="41" spans="1:181" ht="24" customHeight="1" x14ac:dyDescent="0.25">
      <c r="A41" s="16" t="s">
        <v>81</v>
      </c>
      <c r="B41" s="16" t="s">
        <v>852</v>
      </c>
      <c r="C41" s="17">
        <v>37.1</v>
      </c>
      <c r="D41" s="17">
        <v>644.4</v>
      </c>
      <c r="E41" s="17">
        <v>214</v>
      </c>
      <c r="F41" s="17"/>
      <c r="G41" s="17"/>
      <c r="H41" s="17">
        <v>11.2</v>
      </c>
      <c r="I41" s="17">
        <v>84.6</v>
      </c>
      <c r="J41" s="17"/>
      <c r="K41" s="17">
        <v>70.3</v>
      </c>
      <c r="L41" s="17">
        <v>179.4</v>
      </c>
      <c r="M41" s="17">
        <v>195.5</v>
      </c>
      <c r="N41" s="17">
        <v>195.2</v>
      </c>
      <c r="O41" s="17">
        <v>285.3</v>
      </c>
      <c r="P41" s="17">
        <v>205.2</v>
      </c>
      <c r="Q41" s="17">
        <v>108</v>
      </c>
      <c r="R41" s="17">
        <v>66.3</v>
      </c>
      <c r="S41" s="17">
        <v>2.8</v>
      </c>
      <c r="T41" s="17"/>
      <c r="U41" s="17"/>
      <c r="V41" s="17"/>
      <c r="W41" s="17">
        <v>106.3</v>
      </c>
      <c r="X41" s="17">
        <v>7.9</v>
      </c>
      <c r="Y41" s="17">
        <v>5.2</v>
      </c>
      <c r="Z41" s="17">
        <v>22.3</v>
      </c>
      <c r="AA41" s="17">
        <v>49.6</v>
      </c>
      <c r="AB41" s="17">
        <v>34.799999999999997</v>
      </c>
      <c r="AC41" s="17"/>
      <c r="AD41" s="17"/>
      <c r="AE41" s="17"/>
      <c r="AF41" s="17">
        <v>6.5</v>
      </c>
      <c r="AG41" s="17">
        <v>0</v>
      </c>
      <c r="AH41" s="17">
        <v>33</v>
      </c>
      <c r="AI41" s="17">
        <v>62.7</v>
      </c>
      <c r="AJ41" s="17">
        <v>21.3</v>
      </c>
      <c r="AK41" s="17">
        <v>18.2</v>
      </c>
      <c r="AL41" s="17">
        <v>11.1</v>
      </c>
      <c r="AM41" s="17">
        <v>57.3</v>
      </c>
      <c r="AN41" s="17">
        <v>185.8</v>
      </c>
      <c r="AO41" s="17">
        <v>184.9</v>
      </c>
      <c r="AP41" s="17">
        <v>187.3</v>
      </c>
      <c r="AQ41" s="17">
        <v>100.4</v>
      </c>
      <c r="AR41" s="17">
        <v>0</v>
      </c>
      <c r="AS41" s="17">
        <v>27.2</v>
      </c>
      <c r="AT41" s="17">
        <v>15.5</v>
      </c>
      <c r="AU41" s="17">
        <v>42.2</v>
      </c>
      <c r="AV41" s="17"/>
      <c r="AW41" s="17"/>
      <c r="AX41" s="17">
        <v>6.7</v>
      </c>
      <c r="AY41" s="17">
        <v>72.3</v>
      </c>
      <c r="AZ41" s="17"/>
      <c r="BA41" s="17"/>
      <c r="BB41" s="17"/>
      <c r="BC41" s="17"/>
      <c r="BD41" s="17">
        <v>29.3</v>
      </c>
      <c r="BE41" s="17">
        <v>0</v>
      </c>
      <c r="BF41" s="17"/>
      <c r="BG41" s="17">
        <v>43.5</v>
      </c>
      <c r="BH41" s="17"/>
      <c r="BI41" s="17"/>
      <c r="BJ41" s="17"/>
      <c r="BK41" s="17">
        <v>90.7</v>
      </c>
      <c r="BL41" s="17">
        <v>168.5</v>
      </c>
      <c r="BM41" s="17">
        <v>166.8</v>
      </c>
      <c r="BN41" s="17">
        <v>198.4</v>
      </c>
      <c r="BO41" s="17">
        <v>251.3</v>
      </c>
      <c r="BP41" s="17">
        <v>69.2</v>
      </c>
      <c r="BQ41" s="17">
        <v>33.5</v>
      </c>
      <c r="BR41" s="17"/>
      <c r="BS41" s="17"/>
      <c r="BT41" s="17"/>
      <c r="BU41" s="17">
        <v>24.2</v>
      </c>
      <c r="BV41" s="17"/>
      <c r="BW41" s="17"/>
      <c r="BX41" s="17">
        <v>4.2</v>
      </c>
      <c r="BY41" s="17">
        <v>0.9</v>
      </c>
      <c r="BZ41" s="17">
        <v>46.3</v>
      </c>
      <c r="CA41" s="17">
        <v>107.8</v>
      </c>
      <c r="CB41" s="17">
        <v>62</v>
      </c>
      <c r="CC41" s="17">
        <v>73.7</v>
      </c>
      <c r="CD41" s="17">
        <v>30.3</v>
      </c>
      <c r="CE41" s="17"/>
      <c r="CF41" s="17">
        <v>32.9</v>
      </c>
      <c r="CG41" s="17">
        <v>32.700000000000003</v>
      </c>
      <c r="CH41" s="17">
        <v>139.80000000000001</v>
      </c>
      <c r="CI41" s="17">
        <v>142</v>
      </c>
      <c r="CJ41" s="17">
        <v>168.3</v>
      </c>
      <c r="CK41" s="17">
        <v>182</v>
      </c>
      <c r="CL41" s="17">
        <v>0</v>
      </c>
      <c r="CM41" s="17">
        <v>0</v>
      </c>
      <c r="CN41" s="17">
        <v>0</v>
      </c>
      <c r="CO41" s="17">
        <v>0</v>
      </c>
      <c r="CP41" s="17">
        <v>206.4</v>
      </c>
      <c r="CQ41" s="17">
        <v>100.2</v>
      </c>
      <c r="CR41" s="17">
        <v>7.1</v>
      </c>
      <c r="CS41" s="17">
        <v>3.1</v>
      </c>
      <c r="CT41" s="17">
        <v>25.6</v>
      </c>
      <c r="CU41" s="17">
        <v>67.3</v>
      </c>
      <c r="CV41" s="17">
        <v>12.3</v>
      </c>
      <c r="CW41" s="17"/>
      <c r="CX41" s="17">
        <v>0.3</v>
      </c>
      <c r="CY41" s="17">
        <v>8.4</v>
      </c>
      <c r="CZ41" s="17">
        <v>9.9</v>
      </c>
      <c r="DA41" s="17">
        <v>1.1000000000000001</v>
      </c>
      <c r="DB41" s="17">
        <v>171.7</v>
      </c>
      <c r="DC41" s="17">
        <v>86.6</v>
      </c>
      <c r="DD41" s="17">
        <v>0.5</v>
      </c>
      <c r="DE41" s="17">
        <v>2.2000000000000002</v>
      </c>
      <c r="DF41" s="17">
        <v>2.5</v>
      </c>
      <c r="DG41" s="17">
        <v>12.6</v>
      </c>
      <c r="DH41" s="17">
        <v>3.5</v>
      </c>
      <c r="DI41" s="17">
        <v>3.1</v>
      </c>
      <c r="DJ41" s="17">
        <v>3.6</v>
      </c>
      <c r="DK41" s="17">
        <v>14</v>
      </c>
      <c r="DL41" s="17">
        <v>12.6</v>
      </c>
      <c r="DM41" s="17">
        <v>15.9</v>
      </c>
      <c r="DN41" s="17">
        <v>7.8</v>
      </c>
      <c r="DO41" s="17">
        <v>23.8</v>
      </c>
      <c r="DP41" s="17">
        <v>5.3</v>
      </c>
      <c r="DQ41" s="17"/>
      <c r="DR41" s="17">
        <v>10.199999999999999</v>
      </c>
      <c r="DS41" s="17">
        <v>1</v>
      </c>
      <c r="DT41" s="17"/>
      <c r="DU41" s="17">
        <v>4.0999999999999996</v>
      </c>
      <c r="DV41" s="17">
        <v>0.3</v>
      </c>
      <c r="DW41" s="17">
        <v>0.8</v>
      </c>
      <c r="DX41" s="17">
        <v>5.9</v>
      </c>
      <c r="DY41" s="17">
        <v>2.7</v>
      </c>
      <c r="DZ41" s="17">
        <v>3</v>
      </c>
      <c r="EA41" s="17">
        <v>4.7</v>
      </c>
      <c r="EB41" s="17">
        <v>30.3</v>
      </c>
      <c r="EC41" s="17">
        <v>67.5</v>
      </c>
      <c r="ED41" s="17">
        <v>30</v>
      </c>
      <c r="EE41" s="17">
        <v>32.1</v>
      </c>
      <c r="EF41" s="17">
        <v>62.2</v>
      </c>
      <c r="EG41" s="17">
        <v>4.7</v>
      </c>
      <c r="EH41" s="17">
        <v>3.2</v>
      </c>
      <c r="EI41" s="17">
        <v>36.200000000000003</v>
      </c>
      <c r="EJ41" s="17">
        <v>4.8</v>
      </c>
      <c r="EK41" s="17">
        <v>1.7</v>
      </c>
      <c r="EL41" s="17">
        <v>8.1</v>
      </c>
      <c r="EM41" s="17">
        <v>3.5</v>
      </c>
      <c r="EN41" s="17">
        <v>3.8</v>
      </c>
      <c r="EO41" s="17">
        <v>3.9</v>
      </c>
      <c r="EP41" s="17">
        <v>13.9</v>
      </c>
      <c r="EQ41" s="17">
        <v>212</v>
      </c>
      <c r="ER41" s="17">
        <v>9.3000000000000007</v>
      </c>
      <c r="ES41" s="17">
        <v>121.7</v>
      </c>
      <c r="ET41" s="17">
        <v>0.6</v>
      </c>
      <c r="EU41" s="17">
        <v>129.19999999999999</v>
      </c>
      <c r="EV41" s="17">
        <v>152.69999999999999</v>
      </c>
      <c r="EW41" s="17">
        <v>88.7</v>
      </c>
      <c r="EX41" s="17">
        <v>19.72</v>
      </c>
      <c r="EY41" s="17">
        <v>4.0999999999999996</v>
      </c>
      <c r="EZ41" s="17">
        <v>2.2999999999999998</v>
      </c>
      <c r="FA41" s="17">
        <v>2.4</v>
      </c>
      <c r="FB41" s="17">
        <v>2.4</v>
      </c>
      <c r="FC41" s="17">
        <v>9.3000000000000007</v>
      </c>
      <c r="FD41" s="17">
        <v>7.2</v>
      </c>
      <c r="FE41" s="17">
        <v>18.399999999999999</v>
      </c>
      <c r="FF41" s="17">
        <v>10</v>
      </c>
      <c r="FG41" s="17">
        <v>8.9</v>
      </c>
      <c r="FH41" s="17"/>
      <c r="FI41" s="17"/>
      <c r="FJ41" s="17">
        <v>15.9</v>
      </c>
      <c r="FK41" s="17">
        <v>16.3</v>
      </c>
      <c r="FL41" s="17">
        <v>9.4</v>
      </c>
      <c r="FM41" s="17">
        <v>6.5</v>
      </c>
      <c r="FN41" s="17">
        <v>16.5</v>
      </c>
      <c r="FO41" s="17">
        <v>7665.62</v>
      </c>
      <c r="FP41" s="15"/>
      <c r="FQ41" s="17">
        <v>19.7</v>
      </c>
      <c r="FR41" s="17">
        <v>0</v>
      </c>
      <c r="FS41" s="17">
        <v>5.2</v>
      </c>
      <c r="FT41" s="17">
        <v>4.7805400000000002</v>
      </c>
      <c r="FU41" s="17">
        <v>27.02</v>
      </c>
      <c r="FV41" s="17">
        <v>9.4499999999999993</v>
      </c>
      <c r="FW41" s="17">
        <v>4.7</v>
      </c>
      <c r="FX41" s="17">
        <v>6.2</v>
      </c>
      <c r="FY41" s="17">
        <v>77.050539999999998</v>
      </c>
    </row>
    <row r="42" spans="1:181" ht="24" customHeight="1" x14ac:dyDescent="0.25">
      <c r="A42" s="18" t="s">
        <v>81</v>
      </c>
      <c r="B42" s="18" t="s">
        <v>853</v>
      </c>
      <c r="C42" s="19">
        <v>34.6</v>
      </c>
      <c r="D42" s="19">
        <v>643.9</v>
      </c>
      <c r="E42" s="19">
        <v>214.2</v>
      </c>
      <c r="F42" s="19"/>
      <c r="G42" s="19"/>
      <c r="H42" s="19">
        <v>11</v>
      </c>
      <c r="I42" s="19">
        <v>81.2</v>
      </c>
      <c r="J42" s="19"/>
      <c r="K42" s="19">
        <v>68.5</v>
      </c>
      <c r="L42" s="19">
        <v>179.3</v>
      </c>
      <c r="M42" s="19">
        <v>195.9</v>
      </c>
      <c r="N42" s="19">
        <v>196.3</v>
      </c>
      <c r="O42" s="19">
        <v>286.8</v>
      </c>
      <c r="P42" s="19">
        <v>205.5</v>
      </c>
      <c r="Q42" s="19">
        <v>107.8</v>
      </c>
      <c r="R42" s="19">
        <v>66.7</v>
      </c>
      <c r="S42" s="19">
        <v>2.8</v>
      </c>
      <c r="T42" s="19"/>
      <c r="U42" s="19"/>
      <c r="V42" s="19"/>
      <c r="W42" s="19">
        <v>101.7</v>
      </c>
      <c r="X42" s="19">
        <v>7.7</v>
      </c>
      <c r="Y42" s="19">
        <v>5.2</v>
      </c>
      <c r="Z42" s="19">
        <v>22.5</v>
      </c>
      <c r="AA42" s="19">
        <v>50</v>
      </c>
      <c r="AB42" s="19">
        <v>72.2</v>
      </c>
      <c r="AC42" s="19"/>
      <c r="AD42" s="19"/>
      <c r="AE42" s="19"/>
      <c r="AF42" s="19">
        <v>6.5</v>
      </c>
      <c r="AG42" s="19">
        <v>0</v>
      </c>
      <c r="AH42" s="19">
        <v>31.3</v>
      </c>
      <c r="AI42" s="19">
        <v>30.7</v>
      </c>
      <c r="AJ42" s="19">
        <v>20.2</v>
      </c>
      <c r="AK42" s="19">
        <v>18.3</v>
      </c>
      <c r="AL42" s="19">
        <v>11.2</v>
      </c>
      <c r="AM42" s="19">
        <v>56.8</v>
      </c>
      <c r="AN42" s="19">
        <v>186.9</v>
      </c>
      <c r="AO42" s="19">
        <v>185.7</v>
      </c>
      <c r="AP42" s="19">
        <v>187.9</v>
      </c>
      <c r="AQ42" s="19">
        <v>100.3</v>
      </c>
      <c r="AR42" s="19">
        <v>0</v>
      </c>
      <c r="AS42" s="19">
        <v>30.8</v>
      </c>
      <c r="AT42" s="19">
        <v>15.3</v>
      </c>
      <c r="AU42" s="19">
        <v>49.7</v>
      </c>
      <c r="AV42" s="19"/>
      <c r="AW42" s="19"/>
      <c r="AX42" s="19">
        <v>6.7</v>
      </c>
      <c r="AY42" s="19">
        <v>72.3</v>
      </c>
      <c r="AZ42" s="19"/>
      <c r="BA42" s="19"/>
      <c r="BB42" s="19"/>
      <c r="BC42" s="19"/>
      <c r="BD42" s="19">
        <v>29.1</v>
      </c>
      <c r="BE42" s="19">
        <v>0</v>
      </c>
      <c r="BF42" s="19"/>
      <c r="BG42" s="19">
        <v>43.7</v>
      </c>
      <c r="BH42" s="19"/>
      <c r="BI42" s="19"/>
      <c r="BJ42" s="19"/>
      <c r="BK42" s="19">
        <v>90.5</v>
      </c>
      <c r="BL42" s="19">
        <v>168</v>
      </c>
      <c r="BM42" s="19">
        <v>166.3</v>
      </c>
      <c r="BN42" s="19">
        <v>198</v>
      </c>
      <c r="BO42" s="19">
        <v>251</v>
      </c>
      <c r="BP42" s="19">
        <v>67.8</v>
      </c>
      <c r="BQ42" s="19">
        <v>33.9</v>
      </c>
      <c r="BR42" s="19"/>
      <c r="BS42" s="19"/>
      <c r="BT42" s="19"/>
      <c r="BU42" s="19">
        <v>0</v>
      </c>
      <c r="BV42" s="19"/>
      <c r="BW42" s="19"/>
      <c r="BX42" s="19">
        <v>4.2</v>
      </c>
      <c r="BY42" s="19">
        <v>0.9</v>
      </c>
      <c r="BZ42" s="19">
        <v>71.400000000000006</v>
      </c>
      <c r="CA42" s="19">
        <v>115.1</v>
      </c>
      <c r="CB42" s="19">
        <v>61.9</v>
      </c>
      <c r="CC42" s="19">
        <v>68.8</v>
      </c>
      <c r="CD42" s="19">
        <v>30.3</v>
      </c>
      <c r="CE42" s="19"/>
      <c r="CF42" s="19">
        <v>31.8</v>
      </c>
      <c r="CG42" s="19">
        <v>31.9</v>
      </c>
      <c r="CH42" s="19">
        <v>140.1</v>
      </c>
      <c r="CI42" s="19">
        <v>142.1</v>
      </c>
      <c r="CJ42" s="19">
        <v>168.6</v>
      </c>
      <c r="CK42" s="19">
        <v>102.9</v>
      </c>
      <c r="CL42" s="19">
        <v>0</v>
      </c>
      <c r="CM42" s="19">
        <v>0</v>
      </c>
      <c r="CN42" s="19">
        <v>0</v>
      </c>
      <c r="CO42" s="19">
        <v>0</v>
      </c>
      <c r="CP42" s="19">
        <v>207</v>
      </c>
      <c r="CQ42" s="19">
        <v>100.5</v>
      </c>
      <c r="CR42" s="19">
        <v>7.1</v>
      </c>
      <c r="CS42" s="19">
        <v>3.1</v>
      </c>
      <c r="CT42" s="19">
        <v>34.9</v>
      </c>
      <c r="CU42" s="19">
        <v>60</v>
      </c>
      <c r="CV42" s="19">
        <v>12.2</v>
      </c>
      <c r="CW42" s="19"/>
      <c r="CX42" s="19">
        <v>0.2</v>
      </c>
      <c r="CY42" s="19">
        <v>8.1999999999999993</v>
      </c>
      <c r="CZ42" s="19">
        <v>9.9</v>
      </c>
      <c r="DA42" s="19">
        <v>1.1000000000000001</v>
      </c>
      <c r="DB42" s="19">
        <v>162.80000000000001</v>
      </c>
      <c r="DC42" s="19">
        <v>81.599999999999994</v>
      </c>
      <c r="DD42" s="19">
        <v>0.5</v>
      </c>
      <c r="DE42" s="19">
        <v>2</v>
      </c>
      <c r="DF42" s="19">
        <v>2.5</v>
      </c>
      <c r="DG42" s="19">
        <v>12.4</v>
      </c>
      <c r="DH42" s="19">
        <v>3.5</v>
      </c>
      <c r="DI42" s="19">
        <v>3.1</v>
      </c>
      <c r="DJ42" s="19">
        <v>3.6</v>
      </c>
      <c r="DK42" s="19">
        <v>14</v>
      </c>
      <c r="DL42" s="19">
        <v>11.9</v>
      </c>
      <c r="DM42" s="19">
        <v>15.1</v>
      </c>
      <c r="DN42" s="19">
        <v>11.4</v>
      </c>
      <c r="DO42" s="19">
        <v>25.8</v>
      </c>
      <c r="DP42" s="19">
        <v>1.6</v>
      </c>
      <c r="DQ42" s="19"/>
      <c r="DR42" s="19">
        <v>10.199999999999999</v>
      </c>
      <c r="DS42" s="19">
        <v>1.1000000000000001</v>
      </c>
      <c r="DT42" s="19"/>
      <c r="DU42" s="19">
        <v>4.0999999999999996</v>
      </c>
      <c r="DV42" s="19">
        <v>0.2</v>
      </c>
      <c r="DW42" s="19">
        <v>0.6</v>
      </c>
      <c r="DX42" s="19">
        <v>5.7</v>
      </c>
      <c r="DY42" s="19">
        <v>2.6</v>
      </c>
      <c r="DZ42" s="19">
        <v>3.1</v>
      </c>
      <c r="EA42" s="19">
        <v>4.8</v>
      </c>
      <c r="EB42" s="19">
        <v>30.3</v>
      </c>
      <c r="EC42" s="19">
        <v>71</v>
      </c>
      <c r="ED42" s="19">
        <v>25.4</v>
      </c>
      <c r="EE42" s="19">
        <v>37.1</v>
      </c>
      <c r="EF42" s="19">
        <v>51.9</v>
      </c>
      <c r="EG42" s="19">
        <v>5.5</v>
      </c>
      <c r="EH42" s="19">
        <v>4.7</v>
      </c>
      <c r="EI42" s="19">
        <v>36</v>
      </c>
      <c r="EJ42" s="19">
        <v>4.8</v>
      </c>
      <c r="EK42" s="19">
        <v>1.7</v>
      </c>
      <c r="EL42" s="19">
        <v>8</v>
      </c>
      <c r="EM42" s="19">
        <v>3.5</v>
      </c>
      <c r="EN42" s="19">
        <v>3.8</v>
      </c>
      <c r="EO42" s="19">
        <v>3.9</v>
      </c>
      <c r="EP42" s="19">
        <v>12.7</v>
      </c>
      <c r="EQ42" s="19">
        <v>197.9</v>
      </c>
      <c r="ER42" s="19">
        <v>7</v>
      </c>
      <c r="ES42" s="19">
        <v>104</v>
      </c>
      <c r="ET42" s="19">
        <v>0.6</v>
      </c>
      <c r="EU42" s="19">
        <v>127.7</v>
      </c>
      <c r="EV42" s="19">
        <v>170.7</v>
      </c>
      <c r="EW42" s="19">
        <v>82.1</v>
      </c>
      <c r="EX42" s="19">
        <v>17.739000000000001</v>
      </c>
      <c r="EY42" s="19">
        <v>4.0999999999999996</v>
      </c>
      <c r="EZ42" s="19">
        <v>2.2999999999999998</v>
      </c>
      <c r="FA42" s="19">
        <v>2.4</v>
      </c>
      <c r="FB42" s="19">
        <v>2.4</v>
      </c>
      <c r="FC42" s="19">
        <v>7</v>
      </c>
      <c r="FD42" s="19">
        <v>7.2</v>
      </c>
      <c r="FE42" s="19">
        <v>18.399999999999999</v>
      </c>
      <c r="FF42" s="19">
        <v>10</v>
      </c>
      <c r="FG42" s="19">
        <v>8.9</v>
      </c>
      <c r="FH42" s="19"/>
      <c r="FI42" s="19"/>
      <c r="FJ42" s="19">
        <v>14.8</v>
      </c>
      <c r="FK42" s="19">
        <v>16.3</v>
      </c>
      <c r="FL42" s="19">
        <v>7.5</v>
      </c>
      <c r="FM42" s="19">
        <v>6.2</v>
      </c>
      <c r="FN42" s="19">
        <v>14.3</v>
      </c>
      <c r="FO42" s="19">
        <v>7540.9390000000003</v>
      </c>
      <c r="FP42" s="15"/>
      <c r="FQ42" s="19">
        <v>19.899999999999999</v>
      </c>
      <c r="FR42" s="19">
        <v>0</v>
      </c>
      <c r="FS42" s="19">
        <v>5.3</v>
      </c>
      <c r="FT42" s="19">
        <v>4.6905000000000001</v>
      </c>
      <c r="FU42" s="19">
        <v>27.16</v>
      </c>
      <c r="FV42" s="19">
        <v>9.4499999999999993</v>
      </c>
      <c r="FW42" s="19">
        <v>4.8</v>
      </c>
      <c r="FX42" s="19">
        <v>6.1</v>
      </c>
      <c r="FY42" s="19">
        <v>77.400499999999994</v>
      </c>
    </row>
    <row r="43" spans="1:181" ht="24" customHeight="1" x14ac:dyDescent="0.25">
      <c r="A43" s="13" t="s">
        <v>81</v>
      </c>
      <c r="B43" s="13" t="s">
        <v>854</v>
      </c>
      <c r="C43" s="14">
        <v>36.5</v>
      </c>
      <c r="D43" s="14">
        <v>647.9</v>
      </c>
      <c r="E43" s="14">
        <v>215.5</v>
      </c>
      <c r="F43" s="14"/>
      <c r="G43" s="14"/>
      <c r="H43" s="14">
        <v>11.4</v>
      </c>
      <c r="I43" s="14">
        <v>82.7</v>
      </c>
      <c r="J43" s="14"/>
      <c r="K43" s="14">
        <v>80</v>
      </c>
      <c r="L43" s="14">
        <v>180.4</v>
      </c>
      <c r="M43" s="14">
        <v>197</v>
      </c>
      <c r="N43" s="14">
        <v>198.3</v>
      </c>
      <c r="O43" s="14">
        <v>287.89999999999998</v>
      </c>
      <c r="P43" s="14">
        <v>203.6</v>
      </c>
      <c r="Q43" s="14">
        <v>107.8</v>
      </c>
      <c r="R43" s="14">
        <v>68.2</v>
      </c>
      <c r="S43" s="14">
        <v>2.9</v>
      </c>
      <c r="T43" s="14"/>
      <c r="U43" s="14"/>
      <c r="V43" s="14"/>
      <c r="W43" s="14">
        <v>108.6</v>
      </c>
      <c r="X43" s="14">
        <v>8</v>
      </c>
      <c r="Y43" s="14">
        <v>5.3</v>
      </c>
      <c r="Z43" s="14">
        <v>22.4</v>
      </c>
      <c r="AA43" s="14">
        <v>50</v>
      </c>
      <c r="AB43" s="14">
        <v>94.8</v>
      </c>
      <c r="AC43" s="14"/>
      <c r="AD43" s="14"/>
      <c r="AE43" s="14"/>
      <c r="AF43" s="14">
        <v>6.5</v>
      </c>
      <c r="AG43" s="14">
        <v>144.6</v>
      </c>
      <c r="AH43" s="14">
        <v>30.6</v>
      </c>
      <c r="AI43" s="14">
        <v>72.099999999999994</v>
      </c>
      <c r="AJ43" s="14">
        <v>20.100000000000001</v>
      </c>
      <c r="AK43" s="14">
        <v>18.399999999999999</v>
      </c>
      <c r="AL43" s="14">
        <v>11.2</v>
      </c>
      <c r="AM43" s="14">
        <v>57.1</v>
      </c>
      <c r="AN43" s="14">
        <v>186.6</v>
      </c>
      <c r="AO43" s="14">
        <v>186.1</v>
      </c>
      <c r="AP43" s="14">
        <v>188</v>
      </c>
      <c r="AQ43" s="14">
        <v>101.3</v>
      </c>
      <c r="AR43" s="14">
        <v>0</v>
      </c>
      <c r="AS43" s="14">
        <v>31.3</v>
      </c>
      <c r="AT43" s="14">
        <v>15.5</v>
      </c>
      <c r="AU43" s="14">
        <v>52</v>
      </c>
      <c r="AV43" s="14"/>
      <c r="AW43" s="14"/>
      <c r="AX43" s="14">
        <v>6.6</v>
      </c>
      <c r="AY43" s="14">
        <v>81.7</v>
      </c>
      <c r="AZ43" s="14"/>
      <c r="BA43" s="14"/>
      <c r="BB43" s="14"/>
      <c r="BC43" s="14"/>
      <c r="BD43" s="14">
        <v>29.5</v>
      </c>
      <c r="BE43" s="14">
        <v>0</v>
      </c>
      <c r="BF43" s="14"/>
      <c r="BG43" s="14">
        <v>43.9</v>
      </c>
      <c r="BH43" s="14"/>
      <c r="BI43" s="14"/>
      <c r="BJ43" s="14"/>
      <c r="BK43" s="14">
        <v>90.8</v>
      </c>
      <c r="BL43" s="14">
        <v>169.6</v>
      </c>
      <c r="BM43" s="14">
        <v>167.6</v>
      </c>
      <c r="BN43" s="14">
        <v>199.5</v>
      </c>
      <c r="BO43" s="14">
        <v>252.8</v>
      </c>
      <c r="BP43" s="14">
        <v>69.7</v>
      </c>
      <c r="BQ43" s="14">
        <v>34</v>
      </c>
      <c r="BR43" s="14"/>
      <c r="BS43" s="14"/>
      <c r="BT43" s="14"/>
      <c r="BU43" s="14">
        <v>0</v>
      </c>
      <c r="BV43" s="14"/>
      <c r="BW43" s="14"/>
      <c r="BX43" s="14">
        <v>4.2</v>
      </c>
      <c r="BY43" s="14">
        <v>0.9</v>
      </c>
      <c r="BZ43" s="14">
        <v>137.1</v>
      </c>
      <c r="CA43" s="14">
        <v>121.3</v>
      </c>
      <c r="CB43" s="14">
        <v>62.4</v>
      </c>
      <c r="CC43" s="14">
        <v>68.7</v>
      </c>
      <c r="CD43" s="14">
        <v>30.4</v>
      </c>
      <c r="CE43" s="14"/>
      <c r="CF43" s="14">
        <v>47.5</v>
      </c>
      <c r="CG43" s="14">
        <v>48.6</v>
      </c>
      <c r="CH43" s="14">
        <v>139.69999999999999</v>
      </c>
      <c r="CI43" s="14">
        <v>142.30000000000001</v>
      </c>
      <c r="CJ43" s="14">
        <v>169.1</v>
      </c>
      <c r="CK43" s="14">
        <v>183.6</v>
      </c>
      <c r="CL43" s="14">
        <v>0</v>
      </c>
      <c r="CM43" s="14">
        <v>0</v>
      </c>
      <c r="CN43" s="14">
        <v>0</v>
      </c>
      <c r="CO43" s="14">
        <v>0</v>
      </c>
      <c r="CP43" s="14">
        <v>207.6</v>
      </c>
      <c r="CQ43" s="14">
        <v>100.8</v>
      </c>
      <c r="CR43" s="14">
        <v>7.1</v>
      </c>
      <c r="CS43" s="14">
        <v>3.7</v>
      </c>
      <c r="CT43" s="14">
        <v>35.4</v>
      </c>
      <c r="CU43" s="14">
        <v>33.9</v>
      </c>
      <c r="CV43" s="14">
        <v>11.1</v>
      </c>
      <c r="CW43" s="14"/>
      <c r="CX43" s="14">
        <v>0.2</v>
      </c>
      <c r="CY43" s="14">
        <v>8.6</v>
      </c>
      <c r="CZ43" s="14">
        <v>10</v>
      </c>
      <c r="DA43" s="14">
        <v>1.2</v>
      </c>
      <c r="DB43" s="14">
        <v>103.1</v>
      </c>
      <c r="DC43" s="14">
        <v>53.9</v>
      </c>
      <c r="DD43" s="14">
        <v>0.5</v>
      </c>
      <c r="DE43" s="14">
        <v>1.9</v>
      </c>
      <c r="DF43" s="14">
        <v>2.5</v>
      </c>
      <c r="DG43" s="14">
        <v>12.5</v>
      </c>
      <c r="DH43" s="14">
        <v>0</v>
      </c>
      <c r="DI43" s="14">
        <v>0</v>
      </c>
      <c r="DJ43" s="14">
        <v>3.6</v>
      </c>
      <c r="DK43" s="14">
        <v>14</v>
      </c>
      <c r="DL43" s="14">
        <v>9.6</v>
      </c>
      <c r="DM43" s="14">
        <v>11.1</v>
      </c>
      <c r="DN43" s="14">
        <v>9.9</v>
      </c>
      <c r="DO43" s="14">
        <v>26.9</v>
      </c>
      <c r="DP43" s="14">
        <v>0.4</v>
      </c>
      <c r="DQ43" s="14"/>
      <c r="DR43" s="14">
        <v>10.199999999999999</v>
      </c>
      <c r="DS43" s="14">
        <v>1.2</v>
      </c>
      <c r="DT43" s="14"/>
      <c r="DU43" s="14">
        <v>4.2</v>
      </c>
      <c r="DV43" s="14">
        <v>0.1</v>
      </c>
      <c r="DW43" s="14">
        <v>0.4</v>
      </c>
      <c r="DX43" s="14">
        <v>5.4</v>
      </c>
      <c r="DY43" s="14">
        <v>2.6</v>
      </c>
      <c r="DZ43" s="14">
        <v>3.2</v>
      </c>
      <c r="EA43" s="14">
        <v>4.8</v>
      </c>
      <c r="EB43" s="14">
        <v>30.3</v>
      </c>
      <c r="EC43" s="14">
        <v>71.7</v>
      </c>
      <c r="ED43" s="14">
        <v>16.100000000000001</v>
      </c>
      <c r="EE43" s="14">
        <v>35</v>
      </c>
      <c r="EF43" s="14">
        <v>47.7</v>
      </c>
      <c r="EG43" s="14">
        <v>4.8</v>
      </c>
      <c r="EH43" s="14">
        <v>2.6</v>
      </c>
      <c r="EI43" s="14">
        <v>35</v>
      </c>
      <c r="EJ43" s="14">
        <v>4.5999999999999996</v>
      </c>
      <c r="EK43" s="14">
        <v>1.7</v>
      </c>
      <c r="EL43" s="14">
        <v>8</v>
      </c>
      <c r="EM43" s="14">
        <v>3.5</v>
      </c>
      <c r="EN43" s="14">
        <v>3.8</v>
      </c>
      <c r="EO43" s="14">
        <v>3.9</v>
      </c>
      <c r="EP43" s="14">
        <v>10.4</v>
      </c>
      <c r="EQ43" s="14">
        <v>139.4</v>
      </c>
      <c r="ER43" s="14">
        <v>4.5</v>
      </c>
      <c r="ES43" s="14">
        <v>63.6</v>
      </c>
      <c r="ET43" s="14">
        <v>0.6</v>
      </c>
      <c r="EU43" s="14">
        <v>128</v>
      </c>
      <c r="EV43" s="14">
        <v>164.8</v>
      </c>
      <c r="EW43" s="14">
        <v>50.1</v>
      </c>
      <c r="EX43" s="14">
        <v>14.975</v>
      </c>
      <c r="EY43" s="14">
        <v>4.0999999999999996</v>
      </c>
      <c r="EZ43" s="14">
        <v>2.2999999999999998</v>
      </c>
      <c r="FA43" s="14">
        <v>2.4</v>
      </c>
      <c r="FB43" s="14">
        <v>2.4</v>
      </c>
      <c r="FC43" s="14">
        <v>4.3</v>
      </c>
      <c r="FD43" s="14">
        <v>7.2</v>
      </c>
      <c r="FE43" s="14">
        <v>18.600000000000001</v>
      </c>
      <c r="FF43" s="14">
        <v>10</v>
      </c>
      <c r="FG43" s="14">
        <v>8.3000000000000007</v>
      </c>
      <c r="FH43" s="14"/>
      <c r="FI43" s="14"/>
      <c r="FJ43" s="14">
        <v>15.5</v>
      </c>
      <c r="FK43" s="14">
        <v>16.3</v>
      </c>
      <c r="FL43" s="14">
        <v>6.5</v>
      </c>
      <c r="FM43" s="14">
        <v>6.5</v>
      </c>
      <c r="FN43" s="14">
        <v>13.5</v>
      </c>
      <c r="FO43" s="14">
        <v>7696.6750000000002</v>
      </c>
      <c r="FP43" s="15"/>
      <c r="FQ43" s="14">
        <v>20</v>
      </c>
      <c r="FR43" s="14">
        <v>0</v>
      </c>
      <c r="FS43" s="14">
        <v>5.3</v>
      </c>
      <c r="FT43" s="14">
        <v>4.6724300000000003</v>
      </c>
      <c r="FU43" s="14">
        <v>27.37</v>
      </c>
      <c r="FV43" s="14">
        <v>9.4499999999999993</v>
      </c>
      <c r="FW43" s="14">
        <v>4.8</v>
      </c>
      <c r="FX43" s="14">
        <v>6.2</v>
      </c>
      <c r="FY43" s="14">
        <v>77.792429999999996</v>
      </c>
    </row>
    <row r="44" spans="1:181" ht="24" customHeight="1" x14ac:dyDescent="0.25">
      <c r="A44" s="16" t="s">
        <v>81</v>
      </c>
      <c r="B44" s="16" t="s">
        <v>855</v>
      </c>
      <c r="C44" s="17">
        <v>130.1</v>
      </c>
      <c r="D44" s="17">
        <v>645</v>
      </c>
      <c r="E44" s="17">
        <v>215</v>
      </c>
      <c r="F44" s="17"/>
      <c r="G44" s="17"/>
      <c r="H44" s="17">
        <v>11.6</v>
      </c>
      <c r="I44" s="17">
        <v>81.099999999999994</v>
      </c>
      <c r="J44" s="17"/>
      <c r="K44" s="17">
        <v>78.900000000000006</v>
      </c>
      <c r="L44" s="17">
        <v>180.1</v>
      </c>
      <c r="M44" s="17">
        <v>198.4</v>
      </c>
      <c r="N44" s="17">
        <v>203.6</v>
      </c>
      <c r="O44" s="17">
        <v>289.39999999999998</v>
      </c>
      <c r="P44" s="17">
        <v>205.9</v>
      </c>
      <c r="Q44" s="17">
        <v>107.7</v>
      </c>
      <c r="R44" s="17">
        <v>67</v>
      </c>
      <c r="S44" s="17">
        <v>2.8</v>
      </c>
      <c r="T44" s="17"/>
      <c r="U44" s="17"/>
      <c r="V44" s="17"/>
      <c r="W44" s="17">
        <v>101.2</v>
      </c>
      <c r="X44" s="17">
        <v>7.7</v>
      </c>
      <c r="Y44" s="17">
        <v>5.2</v>
      </c>
      <c r="Z44" s="17">
        <v>22.4</v>
      </c>
      <c r="AA44" s="17">
        <v>61</v>
      </c>
      <c r="AB44" s="17">
        <v>106.6</v>
      </c>
      <c r="AC44" s="17"/>
      <c r="AD44" s="17"/>
      <c r="AE44" s="17"/>
      <c r="AF44" s="17">
        <v>6.5</v>
      </c>
      <c r="AG44" s="17">
        <v>144.6</v>
      </c>
      <c r="AH44" s="17">
        <v>30.6</v>
      </c>
      <c r="AI44" s="17">
        <v>73.3</v>
      </c>
      <c r="AJ44" s="17">
        <v>21.5</v>
      </c>
      <c r="AK44" s="17">
        <v>18.600000000000001</v>
      </c>
      <c r="AL44" s="17">
        <v>11.2</v>
      </c>
      <c r="AM44" s="17">
        <v>57.2</v>
      </c>
      <c r="AN44" s="17">
        <v>186.6</v>
      </c>
      <c r="AO44" s="17">
        <v>185.5</v>
      </c>
      <c r="AP44" s="17">
        <v>188.2</v>
      </c>
      <c r="AQ44" s="17">
        <v>101.6</v>
      </c>
      <c r="AR44" s="17">
        <v>0</v>
      </c>
      <c r="AS44" s="17">
        <v>31.1</v>
      </c>
      <c r="AT44" s="17">
        <v>15.6</v>
      </c>
      <c r="AU44" s="17">
        <v>57.6</v>
      </c>
      <c r="AV44" s="17"/>
      <c r="AW44" s="17"/>
      <c r="AX44" s="17">
        <v>6.5</v>
      </c>
      <c r="AY44" s="17">
        <v>80.400000000000006</v>
      </c>
      <c r="AZ44" s="17"/>
      <c r="BA44" s="17"/>
      <c r="BB44" s="17"/>
      <c r="BC44" s="17"/>
      <c r="BD44" s="17">
        <v>29.4</v>
      </c>
      <c r="BE44" s="17">
        <v>0</v>
      </c>
      <c r="BF44" s="17"/>
      <c r="BG44" s="17">
        <v>44.2</v>
      </c>
      <c r="BH44" s="17"/>
      <c r="BI44" s="17"/>
      <c r="BJ44" s="17"/>
      <c r="BK44" s="17">
        <v>90.8</v>
      </c>
      <c r="BL44" s="17">
        <v>169.3</v>
      </c>
      <c r="BM44" s="17">
        <v>167.5</v>
      </c>
      <c r="BN44" s="17">
        <v>198.9</v>
      </c>
      <c r="BO44" s="17">
        <v>252.1</v>
      </c>
      <c r="BP44" s="17">
        <v>68.900000000000006</v>
      </c>
      <c r="BQ44" s="17">
        <v>33.799999999999997</v>
      </c>
      <c r="BR44" s="17"/>
      <c r="BS44" s="17"/>
      <c r="BT44" s="17"/>
      <c r="BU44" s="17">
        <v>0</v>
      </c>
      <c r="BV44" s="17"/>
      <c r="BW44" s="17"/>
      <c r="BX44" s="17">
        <v>4.2</v>
      </c>
      <c r="BY44" s="17">
        <v>0.9</v>
      </c>
      <c r="BZ44" s="17">
        <v>143.5</v>
      </c>
      <c r="CA44" s="17">
        <v>127.1</v>
      </c>
      <c r="CB44" s="17">
        <v>62.1</v>
      </c>
      <c r="CC44" s="17">
        <v>71.8</v>
      </c>
      <c r="CD44" s="17">
        <v>30.5</v>
      </c>
      <c r="CE44" s="17"/>
      <c r="CF44" s="17">
        <v>47.6</v>
      </c>
      <c r="CG44" s="17">
        <v>48.6</v>
      </c>
      <c r="CH44" s="17">
        <v>140.80000000000001</v>
      </c>
      <c r="CI44" s="17">
        <v>143.19999999999999</v>
      </c>
      <c r="CJ44" s="17">
        <v>168.7</v>
      </c>
      <c r="CK44" s="17">
        <v>181.9</v>
      </c>
      <c r="CL44" s="17">
        <v>0</v>
      </c>
      <c r="CM44" s="17">
        <v>0</v>
      </c>
      <c r="CN44" s="17">
        <v>174.9</v>
      </c>
      <c r="CO44" s="17">
        <v>0</v>
      </c>
      <c r="CP44" s="17">
        <v>207.8</v>
      </c>
      <c r="CQ44" s="17">
        <v>100.9</v>
      </c>
      <c r="CR44" s="17">
        <v>7.1</v>
      </c>
      <c r="CS44" s="17">
        <v>3.7</v>
      </c>
      <c r="CT44" s="17">
        <v>30.1</v>
      </c>
      <c r="CU44" s="17">
        <v>12.6</v>
      </c>
      <c r="CV44" s="17">
        <v>11.6</v>
      </c>
      <c r="CW44" s="17"/>
      <c r="CX44" s="17">
        <v>0.1</v>
      </c>
      <c r="CY44" s="17">
        <v>8.3000000000000007</v>
      </c>
      <c r="CZ44" s="17">
        <v>9.9</v>
      </c>
      <c r="DA44" s="17">
        <v>1.1000000000000001</v>
      </c>
      <c r="DB44" s="17">
        <v>42.3</v>
      </c>
      <c r="DC44" s="17">
        <v>21.8</v>
      </c>
      <c r="DD44" s="17">
        <v>0.5</v>
      </c>
      <c r="DE44" s="17">
        <v>1.7</v>
      </c>
      <c r="DF44" s="17">
        <v>2.5</v>
      </c>
      <c r="DG44" s="17">
        <v>11.5</v>
      </c>
      <c r="DH44" s="17">
        <v>0</v>
      </c>
      <c r="DI44" s="17">
        <v>0</v>
      </c>
      <c r="DJ44" s="17">
        <v>3.6</v>
      </c>
      <c r="DK44" s="17">
        <v>14</v>
      </c>
      <c r="DL44" s="17">
        <v>1.9</v>
      </c>
      <c r="DM44" s="17">
        <v>1.2</v>
      </c>
      <c r="DN44" s="17">
        <v>10.199999999999999</v>
      </c>
      <c r="DO44" s="17">
        <v>28.8</v>
      </c>
      <c r="DP44" s="17">
        <v>0.1</v>
      </c>
      <c r="DQ44" s="17"/>
      <c r="DR44" s="17">
        <v>10.199999999999999</v>
      </c>
      <c r="DS44" s="17">
        <v>1.3</v>
      </c>
      <c r="DT44" s="17"/>
      <c r="DU44" s="17">
        <v>3.9</v>
      </c>
      <c r="DV44" s="17">
        <v>0.1</v>
      </c>
      <c r="DW44" s="17">
        <v>0.1</v>
      </c>
      <c r="DX44" s="17">
        <v>5.3</v>
      </c>
      <c r="DY44" s="17">
        <v>2.6</v>
      </c>
      <c r="DZ44" s="17">
        <v>3</v>
      </c>
      <c r="EA44" s="17">
        <v>4.7</v>
      </c>
      <c r="EB44" s="17">
        <v>30.2</v>
      </c>
      <c r="EC44" s="17">
        <v>59.8</v>
      </c>
      <c r="ED44" s="17">
        <v>5.3</v>
      </c>
      <c r="EE44" s="17">
        <v>35.6</v>
      </c>
      <c r="EF44" s="17">
        <v>61.3</v>
      </c>
      <c r="EG44" s="17">
        <v>6</v>
      </c>
      <c r="EH44" s="17">
        <v>4.2</v>
      </c>
      <c r="EI44" s="17">
        <v>24.4</v>
      </c>
      <c r="EJ44" s="17">
        <v>4.7</v>
      </c>
      <c r="EK44" s="17">
        <v>1.7</v>
      </c>
      <c r="EL44" s="17">
        <v>8</v>
      </c>
      <c r="EM44" s="17">
        <v>3.5</v>
      </c>
      <c r="EN44" s="17">
        <v>3.8</v>
      </c>
      <c r="EO44" s="17">
        <v>3.9</v>
      </c>
      <c r="EP44" s="17">
        <v>9.4</v>
      </c>
      <c r="EQ44" s="17">
        <v>52.2</v>
      </c>
      <c r="ER44" s="17">
        <v>2</v>
      </c>
      <c r="ES44" s="17">
        <v>21.4</v>
      </c>
      <c r="ET44" s="17">
        <v>0.6</v>
      </c>
      <c r="EU44" s="17">
        <v>127</v>
      </c>
      <c r="EV44" s="17">
        <v>151.9</v>
      </c>
      <c r="EW44" s="17">
        <v>19.5</v>
      </c>
      <c r="EX44" s="17">
        <v>11.036</v>
      </c>
      <c r="EY44" s="17">
        <v>4.0999999999999996</v>
      </c>
      <c r="EZ44" s="17">
        <v>2.2999999999999998</v>
      </c>
      <c r="FA44" s="17">
        <v>2.4</v>
      </c>
      <c r="FB44" s="17">
        <v>2.4</v>
      </c>
      <c r="FC44" s="17">
        <v>1.9</v>
      </c>
      <c r="FD44" s="17">
        <v>7.2</v>
      </c>
      <c r="FE44" s="17">
        <v>18.5</v>
      </c>
      <c r="FF44" s="17">
        <v>10</v>
      </c>
      <c r="FG44" s="17">
        <v>9.1</v>
      </c>
      <c r="FH44" s="17"/>
      <c r="FI44" s="17"/>
      <c r="FJ44" s="17">
        <v>16</v>
      </c>
      <c r="FK44" s="17">
        <v>16.3</v>
      </c>
      <c r="FL44" s="17">
        <v>8.3000000000000007</v>
      </c>
      <c r="FM44" s="17">
        <v>6.5</v>
      </c>
      <c r="FN44" s="17">
        <v>12.3</v>
      </c>
      <c r="FO44" s="17">
        <v>7667.2359999999999</v>
      </c>
      <c r="FP44" s="15"/>
      <c r="FQ44" s="17">
        <v>20</v>
      </c>
      <c r="FR44" s="17">
        <v>0</v>
      </c>
      <c r="FS44" s="17">
        <v>5.3</v>
      </c>
      <c r="FT44" s="17">
        <v>4.7237499999999999</v>
      </c>
      <c r="FU44" s="17">
        <v>27.47</v>
      </c>
      <c r="FV44" s="17">
        <v>9.4499999999999993</v>
      </c>
      <c r="FW44" s="17">
        <v>4.8</v>
      </c>
      <c r="FX44" s="17">
        <v>6.1</v>
      </c>
      <c r="FY44" s="17">
        <v>77.84375</v>
      </c>
    </row>
    <row r="45" spans="1:181" ht="24" customHeight="1" x14ac:dyDescent="0.25">
      <c r="A45" s="16" t="s">
        <v>81</v>
      </c>
      <c r="B45" s="16" t="s">
        <v>856</v>
      </c>
      <c r="C45" s="17">
        <v>133</v>
      </c>
      <c r="D45" s="17">
        <v>649.29999999999995</v>
      </c>
      <c r="E45" s="17">
        <v>216.2</v>
      </c>
      <c r="F45" s="17"/>
      <c r="G45" s="17"/>
      <c r="H45" s="17">
        <v>11.1</v>
      </c>
      <c r="I45" s="17">
        <v>80.400000000000006</v>
      </c>
      <c r="J45" s="17"/>
      <c r="K45" s="17">
        <v>78.599999999999994</v>
      </c>
      <c r="L45" s="17">
        <v>181</v>
      </c>
      <c r="M45" s="17">
        <v>197.6</v>
      </c>
      <c r="N45" s="17">
        <v>203.3</v>
      </c>
      <c r="O45" s="17">
        <v>291.3</v>
      </c>
      <c r="P45" s="17">
        <v>206.1</v>
      </c>
      <c r="Q45" s="17">
        <v>108.5</v>
      </c>
      <c r="R45" s="17">
        <v>70.599999999999994</v>
      </c>
      <c r="S45" s="17">
        <v>2.8</v>
      </c>
      <c r="T45" s="17"/>
      <c r="U45" s="17"/>
      <c r="V45" s="17"/>
      <c r="W45" s="17">
        <v>106</v>
      </c>
      <c r="X45" s="17">
        <v>7.9</v>
      </c>
      <c r="Y45" s="17">
        <v>5.3</v>
      </c>
      <c r="Z45" s="17">
        <v>22.4</v>
      </c>
      <c r="AA45" s="17">
        <v>80.3</v>
      </c>
      <c r="AB45" s="17">
        <v>129.1</v>
      </c>
      <c r="AC45" s="17"/>
      <c r="AD45" s="17"/>
      <c r="AE45" s="17"/>
      <c r="AF45" s="17">
        <v>6.5</v>
      </c>
      <c r="AG45" s="17">
        <v>145</v>
      </c>
      <c r="AH45" s="17">
        <v>31.8</v>
      </c>
      <c r="AI45" s="17">
        <v>68.599999999999994</v>
      </c>
      <c r="AJ45" s="17">
        <v>21.6</v>
      </c>
      <c r="AK45" s="17">
        <v>18.399999999999999</v>
      </c>
      <c r="AL45" s="17">
        <v>11.2</v>
      </c>
      <c r="AM45" s="17">
        <v>57.7</v>
      </c>
      <c r="AN45" s="17">
        <v>187.2</v>
      </c>
      <c r="AO45" s="17">
        <v>185.8</v>
      </c>
      <c r="AP45" s="17">
        <v>188.4</v>
      </c>
      <c r="AQ45" s="17">
        <v>101.5</v>
      </c>
      <c r="AR45" s="17">
        <v>0</v>
      </c>
      <c r="AS45" s="17">
        <v>26.4</v>
      </c>
      <c r="AT45" s="17">
        <v>15.5</v>
      </c>
      <c r="AU45" s="17">
        <v>46.2</v>
      </c>
      <c r="AV45" s="17"/>
      <c r="AW45" s="17"/>
      <c r="AX45" s="17">
        <v>6.5</v>
      </c>
      <c r="AY45" s="17">
        <v>81.3</v>
      </c>
      <c r="AZ45" s="17"/>
      <c r="BA45" s="17"/>
      <c r="BB45" s="17"/>
      <c r="BC45" s="17"/>
      <c r="BD45" s="17">
        <v>29.6</v>
      </c>
      <c r="BE45" s="17">
        <v>0</v>
      </c>
      <c r="BF45" s="17"/>
      <c r="BG45" s="17">
        <v>44.2</v>
      </c>
      <c r="BH45" s="17"/>
      <c r="BI45" s="17"/>
      <c r="BJ45" s="17"/>
      <c r="BK45" s="17">
        <v>91.2</v>
      </c>
      <c r="BL45" s="17">
        <v>169.8</v>
      </c>
      <c r="BM45" s="17">
        <v>168</v>
      </c>
      <c r="BN45" s="17">
        <v>199.6</v>
      </c>
      <c r="BO45" s="17">
        <v>251.8</v>
      </c>
      <c r="BP45" s="17">
        <v>69.3</v>
      </c>
      <c r="BQ45" s="17">
        <v>34.299999999999997</v>
      </c>
      <c r="BR45" s="17"/>
      <c r="BS45" s="17"/>
      <c r="BT45" s="17"/>
      <c r="BU45" s="17">
        <v>20.6</v>
      </c>
      <c r="BV45" s="17"/>
      <c r="BW45" s="17"/>
      <c r="BX45" s="17">
        <v>4.2</v>
      </c>
      <c r="BY45" s="17">
        <v>0.9</v>
      </c>
      <c r="BZ45" s="17">
        <v>113</v>
      </c>
      <c r="CA45" s="17">
        <v>125.7</v>
      </c>
      <c r="CB45" s="17">
        <v>62.4</v>
      </c>
      <c r="CC45" s="17">
        <v>72</v>
      </c>
      <c r="CD45" s="17">
        <v>30.4</v>
      </c>
      <c r="CE45" s="17"/>
      <c r="CF45" s="17">
        <v>47.8</v>
      </c>
      <c r="CG45" s="17">
        <v>48.8</v>
      </c>
      <c r="CH45" s="17">
        <v>141</v>
      </c>
      <c r="CI45" s="17">
        <v>143.19999999999999</v>
      </c>
      <c r="CJ45" s="17">
        <v>169.8</v>
      </c>
      <c r="CK45" s="17">
        <v>183.3</v>
      </c>
      <c r="CL45" s="17">
        <v>0</v>
      </c>
      <c r="CM45" s="17">
        <v>177</v>
      </c>
      <c r="CN45" s="17">
        <v>177.4</v>
      </c>
      <c r="CO45" s="17">
        <v>0</v>
      </c>
      <c r="CP45" s="17">
        <v>208.3</v>
      </c>
      <c r="CQ45" s="17">
        <v>101</v>
      </c>
      <c r="CR45" s="17">
        <v>7.1</v>
      </c>
      <c r="CS45" s="17">
        <v>3.7</v>
      </c>
      <c r="CT45" s="17">
        <v>29.4</v>
      </c>
      <c r="CU45" s="17">
        <v>0.9</v>
      </c>
      <c r="CV45" s="17">
        <v>10.5</v>
      </c>
      <c r="CW45" s="17"/>
      <c r="CX45" s="17">
        <v>0</v>
      </c>
      <c r="CY45" s="17">
        <v>8.6</v>
      </c>
      <c r="CZ45" s="17">
        <v>9.9</v>
      </c>
      <c r="DA45" s="17">
        <v>1.1000000000000001</v>
      </c>
      <c r="DB45" s="17">
        <v>3</v>
      </c>
      <c r="DC45" s="17">
        <v>1.4</v>
      </c>
      <c r="DD45" s="17">
        <v>0.5</v>
      </c>
      <c r="DE45" s="17">
        <v>1.3</v>
      </c>
      <c r="DF45" s="17">
        <v>2.5</v>
      </c>
      <c r="DG45" s="17">
        <v>12.1</v>
      </c>
      <c r="DH45" s="17">
        <v>0</v>
      </c>
      <c r="DI45" s="17">
        <v>0</v>
      </c>
      <c r="DJ45" s="17">
        <v>3.6</v>
      </c>
      <c r="DK45" s="17">
        <v>14.2</v>
      </c>
      <c r="DL45" s="17">
        <v>0.1</v>
      </c>
      <c r="DM45" s="17">
        <v>0.1</v>
      </c>
      <c r="DN45" s="17">
        <v>9.4</v>
      </c>
      <c r="DO45" s="17">
        <v>27</v>
      </c>
      <c r="DP45" s="17">
        <v>0</v>
      </c>
      <c r="DQ45" s="17"/>
      <c r="DR45" s="17">
        <v>10.199999999999999</v>
      </c>
      <c r="DS45" s="17">
        <v>1.3</v>
      </c>
      <c r="DT45" s="17"/>
      <c r="DU45" s="17">
        <v>4.0999999999999996</v>
      </c>
      <c r="DV45" s="17">
        <v>0</v>
      </c>
      <c r="DW45" s="17">
        <v>0</v>
      </c>
      <c r="DX45" s="17">
        <v>5.3</v>
      </c>
      <c r="DY45" s="17">
        <v>2.6</v>
      </c>
      <c r="DZ45" s="17">
        <v>3.2</v>
      </c>
      <c r="EA45" s="17">
        <v>4.8</v>
      </c>
      <c r="EB45" s="17">
        <v>30.3</v>
      </c>
      <c r="EC45" s="17">
        <v>55</v>
      </c>
      <c r="ED45" s="17">
        <v>0</v>
      </c>
      <c r="EE45" s="17">
        <v>30.8</v>
      </c>
      <c r="EF45" s="17">
        <v>57.5</v>
      </c>
      <c r="EG45" s="17">
        <v>5.2</v>
      </c>
      <c r="EH45" s="17">
        <v>3.3</v>
      </c>
      <c r="EI45" s="17">
        <v>8.5</v>
      </c>
      <c r="EJ45" s="17">
        <v>4.7</v>
      </c>
      <c r="EK45" s="17">
        <v>1.7</v>
      </c>
      <c r="EL45" s="17">
        <v>8</v>
      </c>
      <c r="EM45" s="17">
        <v>3.5</v>
      </c>
      <c r="EN45" s="17">
        <v>3.8</v>
      </c>
      <c r="EO45" s="17">
        <v>3.9</v>
      </c>
      <c r="EP45" s="17">
        <v>8.4</v>
      </c>
      <c r="EQ45" s="17">
        <v>4.2</v>
      </c>
      <c r="ER45" s="17">
        <v>0.2</v>
      </c>
      <c r="ES45" s="17">
        <v>0.8</v>
      </c>
      <c r="ET45" s="17">
        <v>0.6</v>
      </c>
      <c r="EU45" s="17">
        <v>120.7</v>
      </c>
      <c r="EV45" s="17">
        <v>115.9</v>
      </c>
      <c r="EW45" s="17">
        <v>1</v>
      </c>
      <c r="EX45" s="17">
        <v>3.0339999999999998</v>
      </c>
      <c r="EY45" s="17">
        <v>4.0999999999999996</v>
      </c>
      <c r="EZ45" s="17">
        <v>2.2999999999999998</v>
      </c>
      <c r="FA45" s="17">
        <v>2.4</v>
      </c>
      <c r="FB45" s="17">
        <v>2.4</v>
      </c>
      <c r="FC45" s="17">
        <v>0.1</v>
      </c>
      <c r="FD45" s="17">
        <v>7.2</v>
      </c>
      <c r="FE45" s="17">
        <v>18.3</v>
      </c>
      <c r="FF45" s="17">
        <v>10</v>
      </c>
      <c r="FG45" s="17">
        <v>8.5</v>
      </c>
      <c r="FH45" s="17"/>
      <c r="FI45" s="17"/>
      <c r="FJ45" s="17">
        <v>16.5</v>
      </c>
      <c r="FK45" s="17">
        <v>16.3</v>
      </c>
      <c r="FL45" s="17">
        <v>8.6999999999999993</v>
      </c>
      <c r="FM45" s="17">
        <v>6.5</v>
      </c>
      <c r="FN45" s="17">
        <v>11.4</v>
      </c>
      <c r="FO45" s="17">
        <v>7628.634</v>
      </c>
      <c r="FP45" s="15"/>
      <c r="FQ45" s="17">
        <v>19.899999999999999</v>
      </c>
      <c r="FR45" s="17">
        <v>0</v>
      </c>
      <c r="FS45" s="17">
        <v>10.7</v>
      </c>
      <c r="FT45" s="17">
        <v>4.7801299999999998</v>
      </c>
      <c r="FU45" s="17">
        <v>27.58</v>
      </c>
      <c r="FV45" s="17">
        <v>9.4499999999999993</v>
      </c>
      <c r="FW45" s="17">
        <v>4.8</v>
      </c>
      <c r="FX45" s="17">
        <v>6.2</v>
      </c>
      <c r="FY45" s="17">
        <v>83.410129999999995</v>
      </c>
    </row>
    <row r="46" spans="1:181" ht="24" customHeight="1" x14ac:dyDescent="0.25">
      <c r="A46" s="16" t="s">
        <v>81</v>
      </c>
      <c r="B46" s="16" t="s">
        <v>857</v>
      </c>
      <c r="C46" s="17">
        <v>135.4</v>
      </c>
      <c r="D46" s="17">
        <v>645.1</v>
      </c>
      <c r="E46" s="17">
        <v>214.4</v>
      </c>
      <c r="F46" s="17"/>
      <c r="G46" s="17"/>
      <c r="H46" s="17">
        <v>11</v>
      </c>
      <c r="I46" s="17">
        <v>80.099999999999994</v>
      </c>
      <c r="J46" s="17"/>
      <c r="K46" s="17">
        <v>79.599999999999994</v>
      </c>
      <c r="L46" s="17">
        <v>179.7</v>
      </c>
      <c r="M46" s="17">
        <v>198.5</v>
      </c>
      <c r="N46" s="17">
        <v>204.3</v>
      </c>
      <c r="O46" s="17">
        <v>289.2</v>
      </c>
      <c r="P46" s="17">
        <v>205.2</v>
      </c>
      <c r="Q46" s="17">
        <v>108.2</v>
      </c>
      <c r="R46" s="17">
        <v>68.5</v>
      </c>
      <c r="S46" s="17">
        <v>2.8</v>
      </c>
      <c r="T46" s="17"/>
      <c r="U46" s="17"/>
      <c r="V46" s="17"/>
      <c r="W46" s="17">
        <v>106.2</v>
      </c>
      <c r="X46" s="17">
        <v>7.7</v>
      </c>
      <c r="Y46" s="17">
        <v>5.2</v>
      </c>
      <c r="Z46" s="17">
        <v>22.4</v>
      </c>
      <c r="AA46" s="17">
        <v>79.900000000000006</v>
      </c>
      <c r="AB46" s="17">
        <v>127.9</v>
      </c>
      <c r="AC46" s="17"/>
      <c r="AD46" s="17"/>
      <c r="AE46" s="17"/>
      <c r="AF46" s="17">
        <v>6.5</v>
      </c>
      <c r="AG46" s="17">
        <v>144.5</v>
      </c>
      <c r="AH46" s="17">
        <v>31.8</v>
      </c>
      <c r="AI46" s="17">
        <v>75.2</v>
      </c>
      <c r="AJ46" s="17">
        <v>21.3</v>
      </c>
      <c r="AK46" s="17">
        <v>18.399999999999999</v>
      </c>
      <c r="AL46" s="17">
        <v>11.2</v>
      </c>
      <c r="AM46" s="17">
        <v>57.1</v>
      </c>
      <c r="AN46" s="17">
        <v>187.3</v>
      </c>
      <c r="AO46" s="17">
        <v>186.1</v>
      </c>
      <c r="AP46" s="17">
        <v>188.6</v>
      </c>
      <c r="AQ46" s="17">
        <v>101.3</v>
      </c>
      <c r="AR46" s="17">
        <v>19.5</v>
      </c>
      <c r="AS46" s="17">
        <v>31.1</v>
      </c>
      <c r="AT46" s="17">
        <v>15.6</v>
      </c>
      <c r="AU46" s="17">
        <v>42.3</v>
      </c>
      <c r="AV46" s="17"/>
      <c r="AW46" s="17"/>
      <c r="AX46" s="17">
        <v>6.8</v>
      </c>
      <c r="AY46" s="17">
        <v>80.3</v>
      </c>
      <c r="AZ46" s="17"/>
      <c r="BA46" s="17"/>
      <c r="BB46" s="17"/>
      <c r="BC46" s="17"/>
      <c r="BD46" s="17">
        <v>29.4</v>
      </c>
      <c r="BE46" s="17">
        <v>0</v>
      </c>
      <c r="BF46" s="17"/>
      <c r="BG46" s="17">
        <v>44.3</v>
      </c>
      <c r="BH46" s="17"/>
      <c r="BI46" s="17"/>
      <c r="BJ46" s="17"/>
      <c r="BK46" s="17">
        <v>90.8</v>
      </c>
      <c r="BL46" s="17">
        <v>169.2</v>
      </c>
      <c r="BM46" s="17">
        <v>167.3</v>
      </c>
      <c r="BN46" s="17">
        <v>199.5</v>
      </c>
      <c r="BO46" s="17">
        <v>254.6</v>
      </c>
      <c r="BP46" s="17">
        <v>68.599999999999994</v>
      </c>
      <c r="BQ46" s="17">
        <v>34.200000000000003</v>
      </c>
      <c r="BR46" s="17"/>
      <c r="BS46" s="17"/>
      <c r="BT46" s="17"/>
      <c r="BU46" s="17">
        <v>26.2</v>
      </c>
      <c r="BV46" s="17"/>
      <c r="BW46" s="17"/>
      <c r="BX46" s="17">
        <v>4.2</v>
      </c>
      <c r="BY46" s="17">
        <v>0.8</v>
      </c>
      <c r="BZ46" s="17">
        <v>65.8</v>
      </c>
      <c r="CA46" s="17">
        <v>130.5</v>
      </c>
      <c r="CB46" s="17">
        <v>62.1</v>
      </c>
      <c r="CC46" s="17">
        <v>77.3</v>
      </c>
      <c r="CD46" s="17">
        <v>30.5</v>
      </c>
      <c r="CE46" s="17"/>
      <c r="CF46" s="17">
        <v>48</v>
      </c>
      <c r="CG46" s="17">
        <v>48.9</v>
      </c>
      <c r="CH46" s="17">
        <v>141.5</v>
      </c>
      <c r="CI46" s="17">
        <v>143.6</v>
      </c>
      <c r="CJ46" s="17">
        <v>168.5</v>
      </c>
      <c r="CK46" s="17">
        <v>183.6</v>
      </c>
      <c r="CL46" s="17">
        <v>0</v>
      </c>
      <c r="CM46" s="17">
        <v>175.2</v>
      </c>
      <c r="CN46" s="17">
        <v>175.6</v>
      </c>
      <c r="CO46" s="17">
        <v>176.3</v>
      </c>
      <c r="CP46" s="17">
        <v>208.7</v>
      </c>
      <c r="CQ46" s="17">
        <v>101.5</v>
      </c>
      <c r="CR46" s="17">
        <v>7.1</v>
      </c>
      <c r="CS46" s="17">
        <v>8</v>
      </c>
      <c r="CT46" s="17">
        <v>37.299999999999997</v>
      </c>
      <c r="CU46" s="17">
        <v>0</v>
      </c>
      <c r="CV46" s="17">
        <v>10.5</v>
      </c>
      <c r="CW46" s="17"/>
      <c r="CX46" s="17">
        <v>0</v>
      </c>
      <c r="CY46" s="17">
        <v>8.3000000000000007</v>
      </c>
      <c r="CZ46" s="17">
        <v>9.9</v>
      </c>
      <c r="DA46" s="17">
        <v>1.2</v>
      </c>
      <c r="DB46" s="17">
        <v>0</v>
      </c>
      <c r="DC46" s="17">
        <v>0</v>
      </c>
      <c r="DD46" s="17">
        <v>0.5</v>
      </c>
      <c r="DE46" s="17">
        <v>1.6</v>
      </c>
      <c r="DF46" s="17">
        <v>2.6</v>
      </c>
      <c r="DG46" s="17">
        <v>12.5</v>
      </c>
      <c r="DH46" s="17">
        <v>0.7</v>
      </c>
      <c r="DI46" s="17">
        <v>0</v>
      </c>
      <c r="DJ46" s="17">
        <v>3.6</v>
      </c>
      <c r="DK46" s="17">
        <v>14.4</v>
      </c>
      <c r="DL46" s="17">
        <v>0</v>
      </c>
      <c r="DM46" s="17">
        <v>0</v>
      </c>
      <c r="DN46" s="17">
        <v>10.199999999999999</v>
      </c>
      <c r="DO46" s="17">
        <v>29.9</v>
      </c>
      <c r="DP46" s="17">
        <v>0</v>
      </c>
      <c r="DQ46" s="17"/>
      <c r="DR46" s="17">
        <v>10.199999999999999</v>
      </c>
      <c r="DS46" s="17">
        <v>1.4</v>
      </c>
      <c r="DT46" s="17"/>
      <c r="DU46" s="17">
        <v>4.0999999999999996</v>
      </c>
      <c r="DV46" s="17">
        <v>0</v>
      </c>
      <c r="DW46" s="17">
        <v>0</v>
      </c>
      <c r="DX46" s="17">
        <v>5.2</v>
      </c>
      <c r="DY46" s="17">
        <v>2.6</v>
      </c>
      <c r="DZ46" s="17">
        <v>3</v>
      </c>
      <c r="EA46" s="17">
        <v>4.7</v>
      </c>
      <c r="EB46" s="17">
        <v>30.3</v>
      </c>
      <c r="EC46" s="17">
        <v>51.3</v>
      </c>
      <c r="ED46" s="17">
        <v>0</v>
      </c>
      <c r="EE46" s="17">
        <v>28.7</v>
      </c>
      <c r="EF46" s="17">
        <v>41.2</v>
      </c>
      <c r="EG46" s="17">
        <v>2</v>
      </c>
      <c r="EH46" s="17">
        <v>1.9</v>
      </c>
      <c r="EI46" s="17">
        <v>0.2</v>
      </c>
      <c r="EJ46" s="17">
        <v>4.7</v>
      </c>
      <c r="EK46" s="17">
        <v>1.7</v>
      </c>
      <c r="EL46" s="17">
        <v>8.1</v>
      </c>
      <c r="EM46" s="17">
        <v>3.5</v>
      </c>
      <c r="EN46" s="17">
        <v>3.8</v>
      </c>
      <c r="EO46" s="17">
        <v>3.9</v>
      </c>
      <c r="EP46" s="17">
        <v>7.6</v>
      </c>
      <c r="EQ46" s="17">
        <v>0</v>
      </c>
      <c r="ER46" s="17">
        <v>0</v>
      </c>
      <c r="ES46" s="17">
        <v>0</v>
      </c>
      <c r="ET46" s="17">
        <v>0.6</v>
      </c>
      <c r="EU46" s="17">
        <v>113.6</v>
      </c>
      <c r="EV46" s="17">
        <v>95.8</v>
      </c>
      <c r="EW46" s="17">
        <v>0</v>
      </c>
      <c r="EX46" s="17">
        <v>0</v>
      </c>
      <c r="EY46" s="17">
        <v>4.0999999999999996</v>
      </c>
      <c r="EZ46" s="17">
        <v>2.2999999999999998</v>
      </c>
      <c r="FA46" s="17">
        <v>2.4</v>
      </c>
      <c r="FB46" s="17">
        <v>2.6</v>
      </c>
      <c r="FC46" s="17">
        <v>0</v>
      </c>
      <c r="FD46" s="17">
        <v>7.2</v>
      </c>
      <c r="FE46" s="17">
        <v>18.5</v>
      </c>
      <c r="FF46" s="17">
        <v>10</v>
      </c>
      <c r="FG46" s="17">
        <v>9</v>
      </c>
      <c r="FH46" s="17"/>
      <c r="FI46" s="17"/>
      <c r="FJ46" s="17">
        <v>16.3</v>
      </c>
      <c r="FK46" s="17">
        <v>16.3</v>
      </c>
      <c r="FL46" s="17">
        <v>8</v>
      </c>
      <c r="FM46" s="17">
        <v>6.5</v>
      </c>
      <c r="FN46" s="17">
        <v>12.1</v>
      </c>
      <c r="FO46" s="17">
        <v>7726.6</v>
      </c>
      <c r="FP46" s="15"/>
      <c r="FQ46" s="17">
        <v>20.2</v>
      </c>
      <c r="FR46" s="17">
        <v>0</v>
      </c>
      <c r="FS46" s="17">
        <v>10.7</v>
      </c>
      <c r="FT46" s="17">
        <v>4.7608499999999996</v>
      </c>
      <c r="FU46" s="17">
        <v>27.78</v>
      </c>
      <c r="FV46" s="17">
        <v>9.4499999999999993</v>
      </c>
      <c r="FW46" s="17">
        <v>4.8</v>
      </c>
      <c r="FX46" s="17">
        <v>16</v>
      </c>
      <c r="FY46" s="17">
        <v>93.690849999999998</v>
      </c>
    </row>
    <row r="47" spans="1:181" ht="24" customHeight="1" x14ac:dyDescent="0.25">
      <c r="A47" s="16" t="s">
        <v>81</v>
      </c>
      <c r="B47" s="16" t="s">
        <v>858</v>
      </c>
      <c r="C47" s="17">
        <v>129.1</v>
      </c>
      <c r="D47" s="17">
        <v>648.6</v>
      </c>
      <c r="E47" s="17">
        <v>216.3</v>
      </c>
      <c r="F47" s="17"/>
      <c r="G47" s="17"/>
      <c r="H47" s="17">
        <v>11.1</v>
      </c>
      <c r="I47" s="17">
        <v>81.7</v>
      </c>
      <c r="J47" s="17"/>
      <c r="K47" s="17">
        <v>60.3</v>
      </c>
      <c r="L47" s="17">
        <v>181</v>
      </c>
      <c r="M47" s="17">
        <v>198.8</v>
      </c>
      <c r="N47" s="17">
        <v>206</v>
      </c>
      <c r="O47" s="17">
        <v>288.10000000000002</v>
      </c>
      <c r="P47" s="17">
        <v>208.8</v>
      </c>
      <c r="Q47" s="17">
        <v>108.6</v>
      </c>
      <c r="R47" s="17">
        <v>65.8</v>
      </c>
      <c r="S47" s="17">
        <v>2.8</v>
      </c>
      <c r="T47" s="17"/>
      <c r="U47" s="17"/>
      <c r="V47" s="17"/>
      <c r="W47" s="17">
        <v>105.1</v>
      </c>
      <c r="X47" s="17">
        <v>7.9</v>
      </c>
      <c r="Y47" s="17">
        <v>5.3</v>
      </c>
      <c r="Z47" s="17">
        <v>22.5</v>
      </c>
      <c r="AA47" s="17">
        <v>80.099999999999994</v>
      </c>
      <c r="AB47" s="17">
        <v>103.1</v>
      </c>
      <c r="AC47" s="17"/>
      <c r="AD47" s="17"/>
      <c r="AE47" s="17"/>
      <c r="AF47" s="17">
        <v>6.5</v>
      </c>
      <c r="AG47" s="17">
        <v>144.19999999999999</v>
      </c>
      <c r="AH47" s="17">
        <v>31.5</v>
      </c>
      <c r="AI47" s="17">
        <v>131.30000000000001</v>
      </c>
      <c r="AJ47" s="17">
        <v>21.1</v>
      </c>
      <c r="AK47" s="17">
        <v>18.399999999999999</v>
      </c>
      <c r="AL47" s="17">
        <v>11.3</v>
      </c>
      <c r="AM47" s="17">
        <v>57.4</v>
      </c>
      <c r="AN47" s="17">
        <v>186.7</v>
      </c>
      <c r="AO47" s="17">
        <v>185.8</v>
      </c>
      <c r="AP47" s="17">
        <v>188.5</v>
      </c>
      <c r="AQ47" s="17">
        <v>100.2</v>
      </c>
      <c r="AR47" s="17">
        <v>28.7</v>
      </c>
      <c r="AS47" s="17">
        <v>33.299999999999997</v>
      </c>
      <c r="AT47" s="17">
        <v>15.6</v>
      </c>
      <c r="AU47" s="17">
        <v>74.900000000000006</v>
      </c>
      <c r="AV47" s="17"/>
      <c r="AW47" s="17"/>
      <c r="AX47" s="17">
        <v>6.7</v>
      </c>
      <c r="AY47" s="17">
        <v>132</v>
      </c>
      <c r="AZ47" s="17"/>
      <c r="BA47" s="17"/>
      <c r="BB47" s="17"/>
      <c r="BC47" s="17"/>
      <c r="BD47" s="17">
        <v>29.5</v>
      </c>
      <c r="BE47" s="17">
        <v>0</v>
      </c>
      <c r="BF47" s="17"/>
      <c r="BG47" s="17">
        <v>42.1</v>
      </c>
      <c r="BH47" s="17"/>
      <c r="BI47" s="17"/>
      <c r="BJ47" s="17"/>
      <c r="BK47" s="17">
        <v>90.9</v>
      </c>
      <c r="BL47" s="17">
        <v>170.9</v>
      </c>
      <c r="BM47" s="17">
        <v>169.3</v>
      </c>
      <c r="BN47" s="17">
        <v>201.2</v>
      </c>
      <c r="BO47" s="17">
        <v>260.5</v>
      </c>
      <c r="BP47" s="17">
        <v>69.599999999999994</v>
      </c>
      <c r="BQ47" s="17">
        <v>34.6</v>
      </c>
      <c r="BR47" s="17"/>
      <c r="BS47" s="17"/>
      <c r="BT47" s="17"/>
      <c r="BU47" s="17">
        <v>26.4</v>
      </c>
      <c r="BV47" s="17"/>
      <c r="BW47" s="17"/>
      <c r="BX47" s="17">
        <v>4.2</v>
      </c>
      <c r="BY47" s="17">
        <v>0.8</v>
      </c>
      <c r="BZ47" s="17">
        <v>171.3</v>
      </c>
      <c r="CA47" s="17">
        <v>130.4</v>
      </c>
      <c r="CB47" s="17">
        <v>62.3</v>
      </c>
      <c r="CC47" s="17">
        <v>77.400000000000006</v>
      </c>
      <c r="CD47" s="17">
        <v>30.4</v>
      </c>
      <c r="CE47" s="17"/>
      <c r="CF47" s="17">
        <v>48.1</v>
      </c>
      <c r="CG47" s="17">
        <v>49.2</v>
      </c>
      <c r="CH47" s="17">
        <v>141</v>
      </c>
      <c r="CI47" s="17">
        <v>143.4</v>
      </c>
      <c r="CJ47" s="17">
        <v>169.7</v>
      </c>
      <c r="CK47" s="17">
        <v>183.7</v>
      </c>
      <c r="CL47" s="17">
        <v>0</v>
      </c>
      <c r="CM47" s="17">
        <v>176.3</v>
      </c>
      <c r="CN47" s="17">
        <v>176.6</v>
      </c>
      <c r="CO47" s="17">
        <v>137.80000000000001</v>
      </c>
      <c r="CP47" s="17">
        <v>209.2</v>
      </c>
      <c r="CQ47" s="17">
        <v>101.6</v>
      </c>
      <c r="CR47" s="17">
        <v>7.1</v>
      </c>
      <c r="CS47" s="17">
        <v>8.1</v>
      </c>
      <c r="CT47" s="17">
        <v>39.299999999999997</v>
      </c>
      <c r="CU47" s="17">
        <v>0</v>
      </c>
      <c r="CV47" s="17">
        <v>6.9</v>
      </c>
      <c r="CW47" s="17"/>
      <c r="CX47" s="17">
        <v>0</v>
      </c>
      <c r="CY47" s="17">
        <v>8.3000000000000007</v>
      </c>
      <c r="CZ47" s="17">
        <v>9.9</v>
      </c>
      <c r="DA47" s="17">
        <v>1.1000000000000001</v>
      </c>
      <c r="DB47" s="17">
        <v>0</v>
      </c>
      <c r="DC47" s="17">
        <v>0</v>
      </c>
      <c r="DD47" s="17">
        <v>0.5</v>
      </c>
      <c r="DE47" s="17">
        <v>1.6</v>
      </c>
      <c r="DF47" s="17">
        <v>2.5</v>
      </c>
      <c r="DG47" s="17">
        <v>12.6</v>
      </c>
      <c r="DH47" s="17">
        <v>3.3</v>
      </c>
      <c r="DI47" s="17">
        <v>0</v>
      </c>
      <c r="DJ47" s="17">
        <v>3.6</v>
      </c>
      <c r="DK47" s="17">
        <v>14.6</v>
      </c>
      <c r="DL47" s="17">
        <v>0</v>
      </c>
      <c r="DM47" s="17">
        <v>0</v>
      </c>
      <c r="DN47" s="17">
        <v>10.3</v>
      </c>
      <c r="DO47" s="17">
        <v>26</v>
      </c>
      <c r="DP47" s="17">
        <v>0</v>
      </c>
      <c r="DQ47" s="17"/>
      <c r="DR47" s="17">
        <v>10.199999999999999</v>
      </c>
      <c r="DS47" s="17">
        <v>1.4</v>
      </c>
      <c r="DT47" s="17"/>
      <c r="DU47" s="17">
        <v>4.0999999999999996</v>
      </c>
      <c r="DV47" s="17">
        <v>0</v>
      </c>
      <c r="DW47" s="17">
        <v>0</v>
      </c>
      <c r="DX47" s="17">
        <v>5.8</v>
      </c>
      <c r="DY47" s="17">
        <v>2.6</v>
      </c>
      <c r="DZ47" s="17">
        <v>3.2</v>
      </c>
      <c r="EA47" s="17">
        <v>4.9000000000000004</v>
      </c>
      <c r="EB47" s="17">
        <v>30.3</v>
      </c>
      <c r="EC47" s="17">
        <v>37.9</v>
      </c>
      <c r="ED47" s="17">
        <v>0</v>
      </c>
      <c r="EE47" s="17">
        <v>30.2</v>
      </c>
      <c r="EF47" s="17">
        <v>60.9</v>
      </c>
      <c r="EG47" s="17">
        <v>3.4</v>
      </c>
      <c r="EH47" s="17">
        <v>2.2000000000000002</v>
      </c>
      <c r="EI47" s="17">
        <v>0</v>
      </c>
      <c r="EJ47" s="17">
        <v>4.7</v>
      </c>
      <c r="EK47" s="17">
        <v>1.7</v>
      </c>
      <c r="EL47" s="17">
        <v>8.4</v>
      </c>
      <c r="EM47" s="17">
        <v>3.5</v>
      </c>
      <c r="EN47" s="17">
        <v>3.8</v>
      </c>
      <c r="EO47" s="17">
        <v>3.9</v>
      </c>
      <c r="EP47" s="17">
        <v>6</v>
      </c>
      <c r="EQ47" s="17">
        <v>0</v>
      </c>
      <c r="ER47" s="17">
        <v>0</v>
      </c>
      <c r="ES47" s="17">
        <v>0</v>
      </c>
      <c r="ET47" s="17">
        <v>0.6</v>
      </c>
      <c r="EU47" s="17">
        <v>103.2</v>
      </c>
      <c r="EV47" s="17">
        <v>85.3</v>
      </c>
      <c r="EW47" s="17">
        <v>0</v>
      </c>
      <c r="EX47" s="17">
        <v>0</v>
      </c>
      <c r="EY47" s="17">
        <v>4.3</v>
      </c>
      <c r="EZ47" s="17">
        <v>2.2999999999999998</v>
      </c>
      <c r="FA47" s="17">
        <v>2.4</v>
      </c>
      <c r="FB47" s="17">
        <v>2.5</v>
      </c>
      <c r="FC47" s="17">
        <v>0</v>
      </c>
      <c r="FD47" s="17">
        <v>7.2</v>
      </c>
      <c r="FE47" s="17">
        <v>18.8</v>
      </c>
      <c r="FF47" s="17">
        <v>10</v>
      </c>
      <c r="FG47" s="17">
        <v>8.8000000000000007</v>
      </c>
      <c r="FH47" s="17"/>
      <c r="FI47" s="17"/>
      <c r="FJ47" s="17">
        <v>16.399999999999999</v>
      </c>
      <c r="FK47" s="17">
        <v>16.3</v>
      </c>
      <c r="FL47" s="17">
        <v>7.7</v>
      </c>
      <c r="FM47" s="17">
        <v>6.5</v>
      </c>
      <c r="FN47" s="17">
        <v>12.3</v>
      </c>
      <c r="FO47" s="17">
        <v>7902.9</v>
      </c>
      <c r="FP47" s="15"/>
      <c r="FQ47" s="17">
        <v>19.7</v>
      </c>
      <c r="FR47" s="17">
        <v>7.1</v>
      </c>
      <c r="FS47" s="17">
        <v>10.3</v>
      </c>
      <c r="FT47" s="17">
        <v>4.7100600000000004</v>
      </c>
      <c r="FU47" s="17">
        <v>27.89</v>
      </c>
      <c r="FV47" s="17">
        <v>9.4499999999999993</v>
      </c>
      <c r="FW47" s="17">
        <v>5</v>
      </c>
      <c r="FX47" s="17">
        <v>16</v>
      </c>
      <c r="FY47" s="17">
        <v>100.15006</v>
      </c>
    </row>
    <row r="48" spans="1:181" ht="24" customHeight="1" x14ac:dyDescent="0.25">
      <c r="A48" s="16" t="s">
        <v>81</v>
      </c>
      <c r="B48" s="16" t="s">
        <v>859</v>
      </c>
      <c r="C48" s="17">
        <v>135</v>
      </c>
      <c r="D48" s="17">
        <v>650.9</v>
      </c>
      <c r="E48" s="17">
        <v>216.6</v>
      </c>
      <c r="F48" s="17"/>
      <c r="G48" s="17"/>
      <c r="H48" s="17">
        <v>11.6</v>
      </c>
      <c r="I48" s="17">
        <v>82.8</v>
      </c>
      <c r="J48" s="17"/>
      <c r="K48" s="17">
        <v>58</v>
      </c>
      <c r="L48" s="17">
        <v>181</v>
      </c>
      <c r="M48" s="17">
        <v>199.6</v>
      </c>
      <c r="N48" s="17">
        <v>205.3</v>
      </c>
      <c r="O48" s="17">
        <v>288.60000000000002</v>
      </c>
      <c r="P48" s="17">
        <v>203.3</v>
      </c>
      <c r="Q48" s="17">
        <v>106.1</v>
      </c>
      <c r="R48" s="17">
        <v>80.8</v>
      </c>
      <c r="S48" s="17">
        <v>2.9</v>
      </c>
      <c r="T48" s="17"/>
      <c r="U48" s="17"/>
      <c r="V48" s="17"/>
      <c r="W48" s="17">
        <v>106.8</v>
      </c>
      <c r="X48" s="17">
        <v>8.3000000000000007</v>
      </c>
      <c r="Y48" s="17">
        <v>5.4</v>
      </c>
      <c r="Z48" s="17">
        <v>20.8</v>
      </c>
      <c r="AA48" s="17">
        <v>80.3</v>
      </c>
      <c r="AB48" s="17">
        <v>140.5</v>
      </c>
      <c r="AC48" s="17"/>
      <c r="AD48" s="17"/>
      <c r="AE48" s="17"/>
      <c r="AF48" s="17">
        <v>6.5</v>
      </c>
      <c r="AG48" s="17">
        <v>146.30000000000001</v>
      </c>
      <c r="AH48" s="17">
        <v>32.9</v>
      </c>
      <c r="AI48" s="17">
        <v>134.9</v>
      </c>
      <c r="AJ48" s="17">
        <v>21.9</v>
      </c>
      <c r="AK48" s="17">
        <v>18.399999999999999</v>
      </c>
      <c r="AL48" s="17">
        <v>11.2</v>
      </c>
      <c r="AM48" s="17">
        <v>57.4</v>
      </c>
      <c r="AN48" s="17">
        <v>186.3</v>
      </c>
      <c r="AO48" s="17">
        <v>185.3</v>
      </c>
      <c r="AP48" s="17">
        <v>188.4</v>
      </c>
      <c r="AQ48" s="17">
        <v>102.1</v>
      </c>
      <c r="AR48" s="17">
        <v>19.100000000000001</v>
      </c>
      <c r="AS48" s="17">
        <v>34.700000000000003</v>
      </c>
      <c r="AT48" s="17">
        <v>16.3</v>
      </c>
      <c r="AU48" s="17">
        <v>28.6</v>
      </c>
      <c r="AV48" s="17"/>
      <c r="AW48" s="17"/>
      <c r="AX48" s="17">
        <v>6.8</v>
      </c>
      <c r="AY48" s="17">
        <v>132.1</v>
      </c>
      <c r="AZ48" s="17"/>
      <c r="BA48" s="17"/>
      <c r="BB48" s="17"/>
      <c r="BC48" s="17"/>
      <c r="BD48" s="17">
        <v>30</v>
      </c>
      <c r="BE48" s="17">
        <v>0</v>
      </c>
      <c r="BF48" s="17"/>
      <c r="BG48" s="17">
        <v>44.2</v>
      </c>
      <c r="BH48" s="17"/>
      <c r="BI48" s="17"/>
      <c r="BJ48" s="17"/>
      <c r="BK48" s="17">
        <v>91.8</v>
      </c>
      <c r="BL48" s="17">
        <v>170.7</v>
      </c>
      <c r="BM48" s="17">
        <v>169.1</v>
      </c>
      <c r="BN48" s="17">
        <v>201</v>
      </c>
      <c r="BO48" s="17">
        <v>261.89999999999998</v>
      </c>
      <c r="BP48" s="17">
        <v>70.7</v>
      </c>
      <c r="BQ48" s="17">
        <v>34.9</v>
      </c>
      <c r="BR48" s="17"/>
      <c r="BS48" s="17"/>
      <c r="BT48" s="17"/>
      <c r="BU48" s="17">
        <v>27.1</v>
      </c>
      <c r="BV48" s="17"/>
      <c r="BW48" s="17"/>
      <c r="BX48" s="17">
        <v>4.2</v>
      </c>
      <c r="BY48" s="17">
        <v>0.8</v>
      </c>
      <c r="BZ48" s="17">
        <v>208.4</v>
      </c>
      <c r="CA48" s="17">
        <v>112.7</v>
      </c>
      <c r="CB48" s="17">
        <v>63.2</v>
      </c>
      <c r="CC48" s="17">
        <v>79.3</v>
      </c>
      <c r="CD48" s="17">
        <v>30.6</v>
      </c>
      <c r="CE48" s="17"/>
      <c r="CF48" s="17">
        <v>48.2</v>
      </c>
      <c r="CG48" s="17">
        <v>49.2</v>
      </c>
      <c r="CH48" s="17">
        <v>141.9</v>
      </c>
      <c r="CI48" s="17">
        <v>144.19999999999999</v>
      </c>
      <c r="CJ48" s="17">
        <v>169</v>
      </c>
      <c r="CK48" s="17">
        <v>183.6</v>
      </c>
      <c r="CL48" s="17">
        <v>0</v>
      </c>
      <c r="CM48" s="17">
        <v>177.7</v>
      </c>
      <c r="CN48" s="17">
        <v>187.1</v>
      </c>
      <c r="CO48" s="17">
        <v>98.6</v>
      </c>
      <c r="CP48" s="17">
        <v>209.6</v>
      </c>
      <c r="CQ48" s="17">
        <v>101.8</v>
      </c>
      <c r="CR48" s="17">
        <v>7.1</v>
      </c>
      <c r="CS48" s="17">
        <v>8.1</v>
      </c>
      <c r="CT48" s="17">
        <v>23</v>
      </c>
      <c r="CU48" s="17">
        <v>0</v>
      </c>
      <c r="CV48" s="17">
        <v>4.9000000000000004</v>
      </c>
      <c r="CW48" s="17"/>
      <c r="CX48" s="17">
        <v>0</v>
      </c>
      <c r="CY48" s="17">
        <v>8.6999999999999993</v>
      </c>
      <c r="CZ48" s="17">
        <v>9.9</v>
      </c>
      <c r="DA48" s="17">
        <v>1.2</v>
      </c>
      <c r="DB48" s="17">
        <v>0</v>
      </c>
      <c r="DC48" s="17">
        <v>0</v>
      </c>
      <c r="DD48" s="17">
        <v>0.5</v>
      </c>
      <c r="DE48" s="17">
        <v>1.6</v>
      </c>
      <c r="DF48" s="17">
        <v>2.5</v>
      </c>
      <c r="DG48" s="17">
        <v>12.8</v>
      </c>
      <c r="DH48" s="17">
        <v>3.3</v>
      </c>
      <c r="DI48" s="17">
        <v>0</v>
      </c>
      <c r="DJ48" s="17">
        <v>3.6</v>
      </c>
      <c r="DK48" s="17">
        <v>14.6</v>
      </c>
      <c r="DL48" s="17">
        <v>0</v>
      </c>
      <c r="DM48" s="17">
        <v>0</v>
      </c>
      <c r="DN48" s="17">
        <v>6.9</v>
      </c>
      <c r="DO48" s="17">
        <v>21.8</v>
      </c>
      <c r="DP48" s="17">
        <v>0</v>
      </c>
      <c r="DQ48" s="17"/>
      <c r="DR48" s="17">
        <v>10.199999999999999</v>
      </c>
      <c r="DS48" s="17">
        <v>1.4</v>
      </c>
      <c r="DT48" s="17"/>
      <c r="DU48" s="17">
        <v>4.2</v>
      </c>
      <c r="DV48" s="17">
        <v>0</v>
      </c>
      <c r="DW48" s="17">
        <v>0</v>
      </c>
      <c r="DX48" s="17">
        <v>5.9</v>
      </c>
      <c r="DY48" s="17">
        <v>2.9</v>
      </c>
      <c r="DZ48" s="17">
        <v>3.3</v>
      </c>
      <c r="EA48" s="17">
        <v>4.9000000000000004</v>
      </c>
      <c r="EB48" s="17">
        <v>30.3</v>
      </c>
      <c r="EC48" s="17">
        <v>33.200000000000003</v>
      </c>
      <c r="ED48" s="17">
        <v>0</v>
      </c>
      <c r="EE48" s="17">
        <v>27.8</v>
      </c>
      <c r="EF48" s="17">
        <v>36.9</v>
      </c>
      <c r="EG48" s="17">
        <v>2.2000000000000002</v>
      </c>
      <c r="EH48" s="17">
        <v>1.7</v>
      </c>
      <c r="EI48" s="17">
        <v>0</v>
      </c>
      <c r="EJ48" s="17">
        <v>4.7</v>
      </c>
      <c r="EK48" s="17">
        <v>1.7</v>
      </c>
      <c r="EL48" s="17">
        <v>8.3000000000000007</v>
      </c>
      <c r="EM48" s="17">
        <v>3.5</v>
      </c>
      <c r="EN48" s="17">
        <v>3.8</v>
      </c>
      <c r="EO48" s="17">
        <v>3.9</v>
      </c>
      <c r="EP48" s="17">
        <v>3.8</v>
      </c>
      <c r="EQ48" s="17">
        <v>0</v>
      </c>
      <c r="ER48" s="17">
        <v>0</v>
      </c>
      <c r="ES48" s="17">
        <v>0</v>
      </c>
      <c r="ET48" s="17">
        <v>0.6</v>
      </c>
      <c r="EU48" s="17">
        <v>95.4</v>
      </c>
      <c r="EV48" s="17">
        <v>81.099999999999994</v>
      </c>
      <c r="EW48" s="17">
        <v>0</v>
      </c>
      <c r="EX48" s="17">
        <v>0</v>
      </c>
      <c r="EY48" s="17">
        <v>4.0999999999999996</v>
      </c>
      <c r="EZ48" s="17">
        <v>2.2999999999999998</v>
      </c>
      <c r="FA48" s="17">
        <v>2.4</v>
      </c>
      <c r="FB48" s="17">
        <v>2.5</v>
      </c>
      <c r="FC48" s="17">
        <v>0</v>
      </c>
      <c r="FD48" s="17">
        <v>7.2</v>
      </c>
      <c r="FE48" s="17">
        <v>18.8</v>
      </c>
      <c r="FF48" s="17">
        <v>10</v>
      </c>
      <c r="FG48" s="17">
        <v>8.5</v>
      </c>
      <c r="FH48" s="17"/>
      <c r="FI48" s="17"/>
      <c r="FJ48" s="17">
        <v>16.8</v>
      </c>
      <c r="FK48" s="17">
        <v>16.3</v>
      </c>
      <c r="FL48" s="17">
        <v>8.8000000000000007</v>
      </c>
      <c r="FM48" s="17">
        <v>6.5</v>
      </c>
      <c r="FN48" s="17">
        <v>14.7</v>
      </c>
      <c r="FO48" s="17">
        <v>7846.4</v>
      </c>
      <c r="FP48" s="15"/>
      <c r="FQ48" s="17">
        <v>19.8</v>
      </c>
      <c r="FR48" s="17">
        <v>7.8</v>
      </c>
      <c r="FS48" s="17">
        <v>10.3</v>
      </c>
      <c r="FT48" s="17">
        <v>4.6028900000000004</v>
      </c>
      <c r="FU48" s="17">
        <v>28.02</v>
      </c>
      <c r="FV48" s="17">
        <v>9.4499999999999993</v>
      </c>
      <c r="FW48" s="17">
        <v>5.2</v>
      </c>
      <c r="FX48" s="17">
        <v>16.100000000000001</v>
      </c>
      <c r="FY48" s="17">
        <v>101.27289</v>
      </c>
    </row>
    <row r="49" spans="1:181" ht="24" customHeight="1" x14ac:dyDescent="0.25">
      <c r="A49" s="16" t="s">
        <v>81</v>
      </c>
      <c r="B49" s="16" t="s">
        <v>860</v>
      </c>
      <c r="C49" s="17">
        <v>132.69999999999999</v>
      </c>
      <c r="D49" s="17">
        <v>645.9</v>
      </c>
      <c r="E49" s="17">
        <v>214.6</v>
      </c>
      <c r="F49" s="17"/>
      <c r="G49" s="17"/>
      <c r="H49" s="17">
        <v>11</v>
      </c>
      <c r="I49" s="17">
        <v>81.400000000000006</v>
      </c>
      <c r="J49" s="17"/>
      <c r="K49" s="17">
        <v>57.8</v>
      </c>
      <c r="L49" s="17">
        <v>180.4</v>
      </c>
      <c r="M49" s="17">
        <v>199.4</v>
      </c>
      <c r="N49" s="17">
        <v>204.8</v>
      </c>
      <c r="O49" s="17">
        <v>291.3</v>
      </c>
      <c r="P49" s="17">
        <v>203.5</v>
      </c>
      <c r="Q49" s="17">
        <v>106</v>
      </c>
      <c r="R49" s="17">
        <v>103</v>
      </c>
      <c r="S49" s="17">
        <v>2.8</v>
      </c>
      <c r="T49" s="17"/>
      <c r="U49" s="17"/>
      <c r="V49" s="17"/>
      <c r="W49" s="17">
        <v>108.1</v>
      </c>
      <c r="X49" s="17">
        <v>7.7</v>
      </c>
      <c r="Y49" s="17">
        <v>5.3</v>
      </c>
      <c r="Z49" s="17">
        <v>20.9</v>
      </c>
      <c r="AA49" s="17">
        <v>80.099999999999994</v>
      </c>
      <c r="AB49" s="17">
        <v>162.1</v>
      </c>
      <c r="AC49" s="17"/>
      <c r="AD49" s="17"/>
      <c r="AE49" s="17"/>
      <c r="AF49" s="17">
        <v>6.5</v>
      </c>
      <c r="AG49" s="17">
        <v>144.1</v>
      </c>
      <c r="AH49" s="17">
        <v>31</v>
      </c>
      <c r="AI49" s="17">
        <v>135.30000000000001</v>
      </c>
      <c r="AJ49" s="17">
        <v>20</v>
      </c>
      <c r="AK49" s="17">
        <v>18.399999999999999</v>
      </c>
      <c r="AL49" s="17">
        <v>11.3</v>
      </c>
      <c r="AM49" s="17">
        <v>58.2</v>
      </c>
      <c r="AN49" s="17">
        <v>187</v>
      </c>
      <c r="AO49" s="17">
        <v>186.4</v>
      </c>
      <c r="AP49" s="17">
        <v>188</v>
      </c>
      <c r="AQ49" s="17">
        <v>101.5</v>
      </c>
      <c r="AR49" s="17">
        <v>34.1</v>
      </c>
      <c r="AS49" s="17">
        <v>37.9</v>
      </c>
      <c r="AT49" s="17">
        <v>15.5</v>
      </c>
      <c r="AU49" s="17">
        <v>46.3</v>
      </c>
      <c r="AV49" s="17"/>
      <c r="AW49" s="17"/>
      <c r="AX49" s="17">
        <v>6.8</v>
      </c>
      <c r="AY49" s="17">
        <v>130.80000000000001</v>
      </c>
      <c r="AZ49" s="17"/>
      <c r="BA49" s="17"/>
      <c r="BB49" s="17"/>
      <c r="BC49" s="17"/>
      <c r="BD49" s="17">
        <v>29.4</v>
      </c>
      <c r="BE49" s="17">
        <v>0</v>
      </c>
      <c r="BF49" s="17"/>
      <c r="BG49" s="17">
        <v>44.9</v>
      </c>
      <c r="BH49" s="17"/>
      <c r="BI49" s="17"/>
      <c r="BJ49" s="17"/>
      <c r="BK49" s="17">
        <v>91</v>
      </c>
      <c r="BL49" s="17">
        <v>170.6</v>
      </c>
      <c r="BM49" s="17">
        <v>168.6</v>
      </c>
      <c r="BN49" s="17">
        <v>201.2</v>
      </c>
      <c r="BO49" s="17">
        <v>261.60000000000002</v>
      </c>
      <c r="BP49" s="17">
        <v>68.7</v>
      </c>
      <c r="BQ49" s="17">
        <v>34.299999999999997</v>
      </c>
      <c r="BR49" s="17"/>
      <c r="BS49" s="17"/>
      <c r="BT49" s="17"/>
      <c r="BU49" s="17">
        <v>26.3</v>
      </c>
      <c r="BV49" s="17"/>
      <c r="BW49" s="17"/>
      <c r="BX49" s="17">
        <v>4.2</v>
      </c>
      <c r="BY49" s="17">
        <v>0.8</v>
      </c>
      <c r="BZ49" s="17">
        <v>145.5</v>
      </c>
      <c r="CA49" s="17">
        <v>120.5</v>
      </c>
      <c r="CB49" s="17">
        <v>62</v>
      </c>
      <c r="CC49" s="17">
        <v>78.900000000000006</v>
      </c>
      <c r="CD49" s="17">
        <v>30.4</v>
      </c>
      <c r="CE49" s="17"/>
      <c r="CF49" s="17">
        <v>48.3</v>
      </c>
      <c r="CG49" s="17">
        <v>49.3</v>
      </c>
      <c r="CH49" s="17">
        <v>142</v>
      </c>
      <c r="CI49" s="17">
        <v>144.1</v>
      </c>
      <c r="CJ49" s="17">
        <v>169.2</v>
      </c>
      <c r="CK49" s="17">
        <v>184.2</v>
      </c>
      <c r="CL49" s="17">
        <v>0</v>
      </c>
      <c r="CM49" s="17">
        <v>174.8</v>
      </c>
      <c r="CN49" s="17">
        <v>175.5</v>
      </c>
      <c r="CO49" s="17">
        <v>175.5</v>
      </c>
      <c r="CP49" s="17">
        <v>209.5</v>
      </c>
      <c r="CQ49" s="17">
        <v>101.9</v>
      </c>
      <c r="CR49" s="17">
        <v>7.1</v>
      </c>
      <c r="CS49" s="17">
        <v>7.8</v>
      </c>
      <c r="CT49" s="17">
        <v>35.5</v>
      </c>
      <c r="CU49" s="17">
        <v>0</v>
      </c>
      <c r="CV49" s="17">
        <v>5.3</v>
      </c>
      <c r="CW49" s="17"/>
      <c r="CX49" s="17">
        <v>0</v>
      </c>
      <c r="CY49" s="17">
        <v>8.5</v>
      </c>
      <c r="CZ49" s="17">
        <v>9.9</v>
      </c>
      <c r="DA49" s="17">
        <v>1.2</v>
      </c>
      <c r="DB49" s="17">
        <v>0</v>
      </c>
      <c r="DC49" s="17">
        <v>0</v>
      </c>
      <c r="DD49" s="17">
        <v>0.5</v>
      </c>
      <c r="DE49" s="17">
        <v>1.6</v>
      </c>
      <c r="DF49" s="17">
        <v>2.5</v>
      </c>
      <c r="DG49" s="17">
        <v>12.5</v>
      </c>
      <c r="DH49" s="17">
        <v>3.3</v>
      </c>
      <c r="DI49" s="17">
        <v>0</v>
      </c>
      <c r="DJ49" s="17">
        <v>3.6</v>
      </c>
      <c r="DK49" s="17">
        <v>14.6</v>
      </c>
      <c r="DL49" s="17">
        <v>0</v>
      </c>
      <c r="DM49" s="17">
        <v>0</v>
      </c>
      <c r="DN49" s="17">
        <v>8.4</v>
      </c>
      <c r="DO49" s="17">
        <v>23.5</v>
      </c>
      <c r="DP49" s="17">
        <v>0</v>
      </c>
      <c r="DQ49" s="17"/>
      <c r="DR49" s="17">
        <v>10.199999999999999</v>
      </c>
      <c r="DS49" s="17">
        <v>1.5</v>
      </c>
      <c r="DT49" s="17"/>
      <c r="DU49" s="17">
        <v>3.9</v>
      </c>
      <c r="DV49" s="17">
        <v>0</v>
      </c>
      <c r="DW49" s="17">
        <v>0</v>
      </c>
      <c r="DX49" s="17">
        <v>5.9</v>
      </c>
      <c r="DY49" s="17">
        <v>3.2</v>
      </c>
      <c r="DZ49" s="17">
        <v>3.1</v>
      </c>
      <c r="EA49" s="17">
        <v>4.8</v>
      </c>
      <c r="EB49" s="17">
        <v>29.4</v>
      </c>
      <c r="EC49" s="17">
        <v>42.4</v>
      </c>
      <c r="ED49" s="17">
        <v>0</v>
      </c>
      <c r="EE49" s="17">
        <v>17.600000000000001</v>
      </c>
      <c r="EF49" s="17">
        <v>37.299999999999997</v>
      </c>
      <c r="EG49" s="17">
        <v>2.6</v>
      </c>
      <c r="EH49" s="17">
        <v>1.6</v>
      </c>
      <c r="EI49" s="17">
        <v>0</v>
      </c>
      <c r="EJ49" s="17">
        <v>4.7</v>
      </c>
      <c r="EK49" s="17">
        <v>1.7</v>
      </c>
      <c r="EL49" s="17">
        <v>8.1</v>
      </c>
      <c r="EM49" s="17">
        <v>3.5</v>
      </c>
      <c r="EN49" s="17">
        <v>3.8</v>
      </c>
      <c r="EO49" s="17">
        <v>3.9</v>
      </c>
      <c r="EP49" s="17">
        <v>4</v>
      </c>
      <c r="EQ49" s="17">
        <v>0</v>
      </c>
      <c r="ER49" s="17">
        <v>0</v>
      </c>
      <c r="ES49" s="17">
        <v>0</v>
      </c>
      <c r="ET49" s="17">
        <v>0.6</v>
      </c>
      <c r="EU49" s="17">
        <v>69.900000000000006</v>
      </c>
      <c r="EV49" s="17">
        <v>61.6</v>
      </c>
      <c r="EW49" s="17">
        <v>0</v>
      </c>
      <c r="EX49" s="17">
        <v>0</v>
      </c>
      <c r="EY49" s="17">
        <v>4.3</v>
      </c>
      <c r="EZ49" s="17">
        <v>2.2999999999999998</v>
      </c>
      <c r="FA49" s="17">
        <v>2.4</v>
      </c>
      <c r="FB49" s="17">
        <v>2.5</v>
      </c>
      <c r="FC49" s="17">
        <v>0</v>
      </c>
      <c r="FD49" s="17">
        <v>7.2</v>
      </c>
      <c r="FE49" s="17">
        <v>18.899999999999999</v>
      </c>
      <c r="FF49" s="17">
        <v>10</v>
      </c>
      <c r="FG49" s="17">
        <v>9.1</v>
      </c>
      <c r="FH49" s="17"/>
      <c r="FI49" s="17"/>
      <c r="FJ49" s="17">
        <v>16.399999999999999</v>
      </c>
      <c r="FK49" s="17">
        <v>16.3</v>
      </c>
      <c r="FL49" s="17">
        <v>8.6</v>
      </c>
      <c r="FM49" s="17">
        <v>6.5</v>
      </c>
      <c r="FN49" s="17">
        <v>14.4</v>
      </c>
      <c r="FO49" s="17">
        <v>7881.1</v>
      </c>
      <c r="FP49" s="15"/>
      <c r="FQ49" s="17">
        <v>20.100000000000001</v>
      </c>
      <c r="FR49" s="17">
        <v>7.7</v>
      </c>
      <c r="FS49" s="17">
        <v>10.4</v>
      </c>
      <c r="FT49" s="17">
        <v>4.6040700000000001</v>
      </c>
      <c r="FU49" s="17">
        <v>28.07</v>
      </c>
      <c r="FV49" s="17">
        <v>9.4499999999999993</v>
      </c>
      <c r="FW49" s="17">
        <v>5.2</v>
      </c>
      <c r="FX49" s="17">
        <v>15.8</v>
      </c>
      <c r="FY49" s="17">
        <v>101.32407000000001</v>
      </c>
    </row>
    <row r="50" spans="1:181" ht="24" customHeight="1" x14ac:dyDescent="0.25">
      <c r="A50" s="18" t="s">
        <v>81</v>
      </c>
      <c r="B50" s="18" t="s">
        <v>861</v>
      </c>
      <c r="C50" s="19">
        <v>126.3</v>
      </c>
      <c r="D50" s="19">
        <v>649.1</v>
      </c>
      <c r="E50" s="19">
        <v>215.8</v>
      </c>
      <c r="F50" s="19"/>
      <c r="G50" s="19"/>
      <c r="H50" s="19">
        <v>10.7</v>
      </c>
      <c r="I50" s="19">
        <v>76.900000000000006</v>
      </c>
      <c r="J50" s="19"/>
      <c r="K50" s="19">
        <v>57.2</v>
      </c>
      <c r="L50" s="19">
        <v>181.2</v>
      </c>
      <c r="M50" s="19">
        <v>199.4</v>
      </c>
      <c r="N50" s="19">
        <v>204.6</v>
      </c>
      <c r="O50" s="19">
        <v>292.8</v>
      </c>
      <c r="P50" s="19">
        <v>204.7</v>
      </c>
      <c r="Q50" s="19">
        <v>105.8</v>
      </c>
      <c r="R50" s="19">
        <v>110.7</v>
      </c>
      <c r="S50" s="19">
        <v>2.7</v>
      </c>
      <c r="T50" s="19"/>
      <c r="U50" s="19"/>
      <c r="V50" s="19"/>
      <c r="W50" s="19">
        <v>105.6</v>
      </c>
      <c r="X50" s="19">
        <v>7.7</v>
      </c>
      <c r="Y50" s="19">
        <v>5.2</v>
      </c>
      <c r="Z50" s="19">
        <v>11.4</v>
      </c>
      <c r="AA50" s="19">
        <v>80.099999999999994</v>
      </c>
      <c r="AB50" s="19">
        <v>161.6</v>
      </c>
      <c r="AC50" s="19"/>
      <c r="AD50" s="19"/>
      <c r="AE50" s="19"/>
      <c r="AF50" s="19">
        <v>6.5</v>
      </c>
      <c r="AG50" s="19">
        <v>224.6</v>
      </c>
      <c r="AH50" s="19">
        <v>31</v>
      </c>
      <c r="AI50" s="19">
        <v>142.80000000000001</v>
      </c>
      <c r="AJ50" s="19">
        <v>21.4</v>
      </c>
      <c r="AK50" s="19">
        <v>18.399999999999999</v>
      </c>
      <c r="AL50" s="19">
        <v>11.3</v>
      </c>
      <c r="AM50" s="19">
        <v>57.1</v>
      </c>
      <c r="AN50" s="19">
        <v>187.4</v>
      </c>
      <c r="AO50" s="19">
        <v>186.3</v>
      </c>
      <c r="AP50" s="19">
        <v>187.9</v>
      </c>
      <c r="AQ50" s="19">
        <v>100.7</v>
      </c>
      <c r="AR50" s="19">
        <v>33.1</v>
      </c>
      <c r="AS50" s="19">
        <v>32.799999999999997</v>
      </c>
      <c r="AT50" s="19">
        <v>15.5</v>
      </c>
      <c r="AU50" s="19">
        <v>54</v>
      </c>
      <c r="AV50" s="19"/>
      <c r="AW50" s="19"/>
      <c r="AX50" s="19">
        <v>6.7</v>
      </c>
      <c r="AY50" s="19">
        <v>130.69999999999999</v>
      </c>
      <c r="AZ50" s="19"/>
      <c r="BA50" s="19"/>
      <c r="BB50" s="19"/>
      <c r="BC50" s="19"/>
      <c r="BD50" s="19">
        <v>29.3</v>
      </c>
      <c r="BE50" s="19">
        <v>0</v>
      </c>
      <c r="BF50" s="19"/>
      <c r="BG50" s="19">
        <v>44.8</v>
      </c>
      <c r="BH50" s="19"/>
      <c r="BI50" s="19"/>
      <c r="BJ50" s="19"/>
      <c r="BK50" s="19">
        <v>90.8</v>
      </c>
      <c r="BL50" s="19">
        <v>170.2</v>
      </c>
      <c r="BM50" s="19">
        <v>168.3</v>
      </c>
      <c r="BN50" s="19">
        <v>200.4</v>
      </c>
      <c r="BO50" s="19">
        <v>260.89999999999998</v>
      </c>
      <c r="BP50" s="19">
        <v>69.2</v>
      </c>
      <c r="BQ50" s="19">
        <v>34.4</v>
      </c>
      <c r="BR50" s="19"/>
      <c r="BS50" s="19"/>
      <c r="BT50" s="19"/>
      <c r="BU50" s="19">
        <v>26.3</v>
      </c>
      <c r="BV50" s="19"/>
      <c r="BW50" s="19"/>
      <c r="BX50" s="19">
        <v>4.2</v>
      </c>
      <c r="BY50" s="19">
        <v>0.8</v>
      </c>
      <c r="BZ50" s="19">
        <v>158.5</v>
      </c>
      <c r="CA50" s="19">
        <v>109.8</v>
      </c>
      <c r="CB50" s="19">
        <v>61.9</v>
      </c>
      <c r="CC50" s="19">
        <v>79.099999999999994</v>
      </c>
      <c r="CD50" s="19">
        <v>30.4</v>
      </c>
      <c r="CE50" s="19"/>
      <c r="CF50" s="19">
        <v>48.6</v>
      </c>
      <c r="CG50" s="19">
        <v>49.5</v>
      </c>
      <c r="CH50" s="19">
        <v>142.6</v>
      </c>
      <c r="CI50" s="19">
        <v>144.69999999999999</v>
      </c>
      <c r="CJ50" s="19">
        <v>169.5</v>
      </c>
      <c r="CK50" s="19">
        <v>184.3</v>
      </c>
      <c r="CL50" s="19">
        <v>0</v>
      </c>
      <c r="CM50" s="19">
        <v>172.8</v>
      </c>
      <c r="CN50" s="19">
        <v>173.3</v>
      </c>
      <c r="CO50" s="19">
        <v>173.3</v>
      </c>
      <c r="CP50" s="19">
        <v>209.7</v>
      </c>
      <c r="CQ50" s="19">
        <v>102.1</v>
      </c>
      <c r="CR50" s="19">
        <v>7.1</v>
      </c>
      <c r="CS50" s="19">
        <v>7.8</v>
      </c>
      <c r="CT50" s="19">
        <v>33</v>
      </c>
      <c r="CU50" s="19">
        <v>0</v>
      </c>
      <c r="CV50" s="19">
        <v>5.2</v>
      </c>
      <c r="CW50" s="19"/>
      <c r="CX50" s="19">
        <v>0</v>
      </c>
      <c r="CY50" s="19">
        <v>8.4</v>
      </c>
      <c r="CZ50" s="19">
        <v>9.9</v>
      </c>
      <c r="DA50" s="19">
        <v>1.2</v>
      </c>
      <c r="DB50" s="19">
        <v>0</v>
      </c>
      <c r="DC50" s="19">
        <v>0</v>
      </c>
      <c r="DD50" s="19">
        <v>0.5</v>
      </c>
      <c r="DE50" s="19">
        <v>1.7</v>
      </c>
      <c r="DF50" s="19">
        <v>2.4</v>
      </c>
      <c r="DG50" s="19">
        <v>12.6</v>
      </c>
      <c r="DH50" s="19">
        <v>3.3</v>
      </c>
      <c r="DI50" s="19">
        <v>0</v>
      </c>
      <c r="DJ50" s="19">
        <v>3.6</v>
      </c>
      <c r="DK50" s="19">
        <v>14.6</v>
      </c>
      <c r="DL50" s="19">
        <v>0</v>
      </c>
      <c r="DM50" s="19">
        <v>0</v>
      </c>
      <c r="DN50" s="19">
        <v>9.4</v>
      </c>
      <c r="DO50" s="19">
        <v>22.2</v>
      </c>
      <c r="DP50" s="19">
        <v>0</v>
      </c>
      <c r="DQ50" s="19"/>
      <c r="DR50" s="19">
        <v>10.199999999999999</v>
      </c>
      <c r="DS50" s="19">
        <v>1.5</v>
      </c>
      <c r="DT50" s="19"/>
      <c r="DU50" s="19">
        <v>3.9</v>
      </c>
      <c r="DV50" s="19">
        <v>0</v>
      </c>
      <c r="DW50" s="19">
        <v>0</v>
      </c>
      <c r="DX50" s="19">
        <v>5.9</v>
      </c>
      <c r="DY50" s="19">
        <v>3.2</v>
      </c>
      <c r="DZ50" s="19">
        <v>3.2</v>
      </c>
      <c r="EA50" s="19">
        <v>4.2</v>
      </c>
      <c r="EB50" s="19">
        <v>29.1</v>
      </c>
      <c r="EC50" s="19">
        <v>33.5</v>
      </c>
      <c r="ED50" s="19">
        <v>0</v>
      </c>
      <c r="EE50" s="19">
        <v>15.6</v>
      </c>
      <c r="EF50" s="19">
        <v>36.5</v>
      </c>
      <c r="EG50" s="19">
        <v>0.4</v>
      </c>
      <c r="EH50" s="19">
        <v>0.8</v>
      </c>
      <c r="EI50" s="19">
        <v>0</v>
      </c>
      <c r="EJ50" s="19">
        <v>4.5999999999999996</v>
      </c>
      <c r="EK50" s="19">
        <v>1.7</v>
      </c>
      <c r="EL50" s="19">
        <v>8.1</v>
      </c>
      <c r="EM50" s="19">
        <v>3.5</v>
      </c>
      <c r="EN50" s="19">
        <v>3.8</v>
      </c>
      <c r="EO50" s="19">
        <v>3.9</v>
      </c>
      <c r="EP50" s="19">
        <v>2.4</v>
      </c>
      <c r="EQ50" s="19">
        <v>0</v>
      </c>
      <c r="ER50" s="19">
        <v>0</v>
      </c>
      <c r="ES50" s="19">
        <v>0</v>
      </c>
      <c r="ET50" s="19">
        <v>0.6</v>
      </c>
      <c r="EU50" s="19">
        <v>57.1</v>
      </c>
      <c r="EV50" s="19">
        <v>52.5</v>
      </c>
      <c r="EW50" s="19">
        <v>0</v>
      </c>
      <c r="EX50" s="19">
        <v>0</v>
      </c>
      <c r="EY50" s="19">
        <v>4.5999999999999996</v>
      </c>
      <c r="EZ50" s="19">
        <v>2.2999999999999998</v>
      </c>
      <c r="FA50" s="19">
        <v>2.4</v>
      </c>
      <c r="FB50" s="19">
        <v>2.7</v>
      </c>
      <c r="FC50" s="19">
        <v>0</v>
      </c>
      <c r="FD50" s="19">
        <v>7.2</v>
      </c>
      <c r="FE50" s="19">
        <v>19.399999999999999</v>
      </c>
      <c r="FF50" s="19">
        <v>10</v>
      </c>
      <c r="FG50" s="19">
        <v>8.5</v>
      </c>
      <c r="FH50" s="19"/>
      <c r="FI50" s="19"/>
      <c r="FJ50" s="19">
        <v>16.2</v>
      </c>
      <c r="FK50" s="19">
        <v>16.3</v>
      </c>
      <c r="FL50" s="19">
        <v>8.8000000000000007</v>
      </c>
      <c r="FM50" s="19">
        <v>6.5</v>
      </c>
      <c r="FN50" s="19">
        <v>14.2</v>
      </c>
      <c r="FO50" s="19">
        <v>7915.6</v>
      </c>
      <c r="FP50" s="15"/>
      <c r="FQ50" s="19">
        <v>20.100000000000001</v>
      </c>
      <c r="FR50" s="19">
        <v>7.7</v>
      </c>
      <c r="FS50" s="19">
        <v>10.9</v>
      </c>
      <c r="FT50" s="19">
        <v>4.5987999999999998</v>
      </c>
      <c r="FU50" s="19">
        <v>28.16</v>
      </c>
      <c r="FV50" s="19">
        <v>9.4499999999999993</v>
      </c>
      <c r="FW50" s="19">
        <v>5.2</v>
      </c>
      <c r="FX50" s="19">
        <v>16</v>
      </c>
      <c r="FY50" s="19">
        <v>102.1088</v>
      </c>
    </row>
    <row r="51" spans="1:181" ht="24" customHeight="1" x14ac:dyDescent="0.25">
      <c r="A51" s="13" t="s">
        <v>81</v>
      </c>
      <c r="B51" s="13" t="s">
        <v>862</v>
      </c>
      <c r="C51" s="14">
        <v>128.9</v>
      </c>
      <c r="D51" s="14">
        <v>644.70000000000005</v>
      </c>
      <c r="E51" s="14">
        <v>214.2</v>
      </c>
      <c r="F51" s="14"/>
      <c r="G51" s="14"/>
      <c r="H51" s="14">
        <v>20.100000000000001</v>
      </c>
      <c r="I51" s="14">
        <v>77.099999999999994</v>
      </c>
      <c r="J51" s="14"/>
      <c r="K51" s="14">
        <v>0</v>
      </c>
      <c r="L51" s="14">
        <v>180.5</v>
      </c>
      <c r="M51" s="14">
        <v>198.3</v>
      </c>
      <c r="N51" s="14">
        <v>203.1</v>
      </c>
      <c r="O51" s="14">
        <v>293.8</v>
      </c>
      <c r="P51" s="14">
        <v>203.3</v>
      </c>
      <c r="Q51" s="14">
        <v>106.1</v>
      </c>
      <c r="R51" s="14">
        <v>68.599999999999994</v>
      </c>
      <c r="S51" s="14">
        <v>2.8</v>
      </c>
      <c r="T51" s="14"/>
      <c r="U51" s="14"/>
      <c r="V51" s="14"/>
      <c r="W51" s="14">
        <v>103.6</v>
      </c>
      <c r="X51" s="14">
        <v>7.4</v>
      </c>
      <c r="Y51" s="14">
        <v>5.0999999999999996</v>
      </c>
      <c r="Z51" s="14">
        <v>5.3</v>
      </c>
      <c r="AA51" s="14">
        <v>80.099999999999994</v>
      </c>
      <c r="AB51" s="14">
        <v>184.6</v>
      </c>
      <c r="AC51" s="14"/>
      <c r="AD51" s="14"/>
      <c r="AE51" s="14"/>
      <c r="AF51" s="14">
        <v>6.5</v>
      </c>
      <c r="AG51" s="14">
        <v>224.8</v>
      </c>
      <c r="AH51" s="14">
        <v>31</v>
      </c>
      <c r="AI51" s="14">
        <v>150.1</v>
      </c>
      <c r="AJ51" s="14">
        <v>21.1</v>
      </c>
      <c r="AK51" s="14">
        <v>18.399999999999999</v>
      </c>
      <c r="AL51" s="14">
        <v>11.3</v>
      </c>
      <c r="AM51" s="14">
        <v>56.3</v>
      </c>
      <c r="AN51" s="14">
        <v>186.9</v>
      </c>
      <c r="AO51" s="14">
        <v>186.3</v>
      </c>
      <c r="AP51" s="14">
        <v>187.9</v>
      </c>
      <c r="AQ51" s="14">
        <v>100.2</v>
      </c>
      <c r="AR51" s="14">
        <v>34.799999999999997</v>
      </c>
      <c r="AS51" s="14">
        <v>32.799999999999997</v>
      </c>
      <c r="AT51" s="14">
        <v>15.3</v>
      </c>
      <c r="AU51" s="14">
        <v>69.599999999999994</v>
      </c>
      <c r="AV51" s="14"/>
      <c r="AW51" s="14"/>
      <c r="AX51" s="14">
        <v>6.7</v>
      </c>
      <c r="AY51" s="14">
        <v>130.4</v>
      </c>
      <c r="AZ51" s="14"/>
      <c r="BA51" s="14"/>
      <c r="BB51" s="14"/>
      <c r="BC51" s="14"/>
      <c r="BD51" s="14">
        <v>29.2</v>
      </c>
      <c r="BE51" s="14">
        <v>0</v>
      </c>
      <c r="BF51" s="14"/>
      <c r="BG51" s="14">
        <v>44.9</v>
      </c>
      <c r="BH51" s="14"/>
      <c r="BI51" s="14"/>
      <c r="BJ51" s="14"/>
      <c r="BK51" s="14">
        <v>90.7</v>
      </c>
      <c r="BL51" s="14">
        <v>170.7</v>
      </c>
      <c r="BM51" s="14">
        <v>168.8</v>
      </c>
      <c r="BN51" s="14">
        <v>200.2</v>
      </c>
      <c r="BO51" s="14">
        <v>261.60000000000002</v>
      </c>
      <c r="BP51" s="14">
        <v>68.599999999999994</v>
      </c>
      <c r="BQ51" s="14">
        <v>34.200000000000003</v>
      </c>
      <c r="BR51" s="14"/>
      <c r="BS51" s="14"/>
      <c r="BT51" s="14"/>
      <c r="BU51" s="14">
        <v>25.9</v>
      </c>
      <c r="BV51" s="14"/>
      <c r="BW51" s="14"/>
      <c r="BX51" s="14">
        <v>4.2</v>
      </c>
      <c r="BY51" s="14">
        <v>0.8</v>
      </c>
      <c r="BZ51" s="14">
        <v>145.5</v>
      </c>
      <c r="CA51" s="14">
        <v>110.1</v>
      </c>
      <c r="CB51" s="14">
        <v>62</v>
      </c>
      <c r="CC51" s="14">
        <v>79.900000000000006</v>
      </c>
      <c r="CD51" s="14">
        <v>30.3</v>
      </c>
      <c r="CE51" s="14"/>
      <c r="CF51" s="14">
        <v>48.6</v>
      </c>
      <c r="CG51" s="14">
        <v>49.4</v>
      </c>
      <c r="CH51" s="14">
        <v>141.6</v>
      </c>
      <c r="CI51" s="14">
        <v>144.19999999999999</v>
      </c>
      <c r="CJ51" s="14">
        <v>169.1</v>
      </c>
      <c r="CK51" s="14">
        <v>184.9</v>
      </c>
      <c r="CL51" s="14">
        <v>0</v>
      </c>
      <c r="CM51" s="14">
        <v>173.7</v>
      </c>
      <c r="CN51" s="14">
        <v>174.1</v>
      </c>
      <c r="CO51" s="14">
        <v>174.3</v>
      </c>
      <c r="CP51" s="14">
        <v>209.8</v>
      </c>
      <c r="CQ51" s="14">
        <v>102</v>
      </c>
      <c r="CR51" s="14">
        <v>7.1</v>
      </c>
      <c r="CS51" s="14">
        <v>7.7</v>
      </c>
      <c r="CT51" s="14">
        <v>33.200000000000003</v>
      </c>
      <c r="CU51" s="14">
        <v>0</v>
      </c>
      <c r="CV51" s="14">
        <v>4.0999999999999996</v>
      </c>
      <c r="CW51" s="14"/>
      <c r="CX51" s="14">
        <v>0</v>
      </c>
      <c r="CY51" s="14">
        <v>8.3000000000000007</v>
      </c>
      <c r="CZ51" s="14">
        <v>9.9</v>
      </c>
      <c r="DA51" s="14">
        <v>1.2</v>
      </c>
      <c r="DB51" s="14">
        <v>0</v>
      </c>
      <c r="DC51" s="14">
        <v>0</v>
      </c>
      <c r="DD51" s="14">
        <v>0.5</v>
      </c>
      <c r="DE51" s="14">
        <v>2.1</v>
      </c>
      <c r="DF51" s="14">
        <v>2.4</v>
      </c>
      <c r="DG51" s="14">
        <v>12.4</v>
      </c>
      <c r="DH51" s="14">
        <v>3.3</v>
      </c>
      <c r="DI51" s="14">
        <v>3.2</v>
      </c>
      <c r="DJ51" s="14">
        <v>3.6</v>
      </c>
      <c r="DK51" s="14">
        <v>14.6</v>
      </c>
      <c r="DL51" s="14">
        <v>0</v>
      </c>
      <c r="DM51" s="14">
        <v>0</v>
      </c>
      <c r="DN51" s="14">
        <v>7.6</v>
      </c>
      <c r="DO51" s="14">
        <v>24.8</v>
      </c>
      <c r="DP51" s="14">
        <v>0</v>
      </c>
      <c r="DQ51" s="14"/>
      <c r="DR51" s="14">
        <v>10.199999999999999</v>
      </c>
      <c r="DS51" s="14">
        <v>1.4</v>
      </c>
      <c r="DT51" s="14"/>
      <c r="DU51" s="14">
        <v>3.9</v>
      </c>
      <c r="DV51" s="14">
        <v>0</v>
      </c>
      <c r="DW51" s="14">
        <v>0</v>
      </c>
      <c r="DX51" s="14">
        <v>5.9</v>
      </c>
      <c r="DY51" s="14">
        <v>3.2</v>
      </c>
      <c r="DZ51" s="14">
        <v>3</v>
      </c>
      <c r="EA51" s="14">
        <v>4</v>
      </c>
      <c r="EB51" s="14">
        <v>27</v>
      </c>
      <c r="EC51" s="14">
        <v>26.3</v>
      </c>
      <c r="ED51" s="14">
        <v>0</v>
      </c>
      <c r="EE51" s="14">
        <v>12</v>
      </c>
      <c r="EF51" s="14">
        <v>34.5</v>
      </c>
      <c r="EG51" s="14">
        <v>0.8</v>
      </c>
      <c r="EH51" s="14">
        <v>0.7</v>
      </c>
      <c r="EI51" s="14">
        <v>0</v>
      </c>
      <c r="EJ51" s="14">
        <v>4.5999999999999996</v>
      </c>
      <c r="EK51" s="14">
        <v>1.7</v>
      </c>
      <c r="EL51" s="14">
        <v>7.5</v>
      </c>
      <c r="EM51" s="14">
        <v>3.5</v>
      </c>
      <c r="EN51" s="14">
        <v>3.8</v>
      </c>
      <c r="EO51" s="14">
        <v>3.9</v>
      </c>
      <c r="EP51" s="14">
        <v>2.1</v>
      </c>
      <c r="EQ51" s="14">
        <v>0</v>
      </c>
      <c r="ER51" s="14">
        <v>0</v>
      </c>
      <c r="ES51" s="14">
        <v>0</v>
      </c>
      <c r="ET51" s="14">
        <v>0.6</v>
      </c>
      <c r="EU51" s="14">
        <v>46</v>
      </c>
      <c r="EV51" s="14">
        <v>44</v>
      </c>
      <c r="EW51" s="14">
        <v>0</v>
      </c>
      <c r="EX51" s="14">
        <v>0</v>
      </c>
      <c r="EY51" s="14">
        <v>4.5</v>
      </c>
      <c r="EZ51" s="14">
        <v>2.2999999999999998</v>
      </c>
      <c r="FA51" s="14">
        <v>2.4</v>
      </c>
      <c r="FB51" s="14">
        <v>2.7</v>
      </c>
      <c r="FC51" s="14">
        <v>0</v>
      </c>
      <c r="FD51" s="14">
        <v>7.2</v>
      </c>
      <c r="FE51" s="14">
        <v>19.899999999999999</v>
      </c>
      <c r="FF51" s="14">
        <v>10</v>
      </c>
      <c r="FG51" s="14">
        <v>7.5</v>
      </c>
      <c r="FH51" s="14"/>
      <c r="FI51" s="14"/>
      <c r="FJ51" s="14">
        <v>16</v>
      </c>
      <c r="FK51" s="14">
        <v>16.3</v>
      </c>
      <c r="FL51" s="14">
        <v>7</v>
      </c>
      <c r="FM51" s="14">
        <v>6.5</v>
      </c>
      <c r="FN51" s="14">
        <v>12.8</v>
      </c>
      <c r="FO51" s="14">
        <v>7809</v>
      </c>
      <c r="FP51" s="15"/>
      <c r="FQ51" s="14">
        <v>19.899999999999999</v>
      </c>
      <c r="FR51" s="14">
        <v>7.7</v>
      </c>
      <c r="FS51" s="14">
        <v>11.8</v>
      </c>
      <c r="FT51" s="14">
        <v>4.5968600000000004</v>
      </c>
      <c r="FU51" s="14">
        <v>28.33</v>
      </c>
      <c r="FV51" s="14">
        <v>9.4499999999999993</v>
      </c>
      <c r="FW51" s="14">
        <v>5.2</v>
      </c>
      <c r="FX51" s="14">
        <v>15.9</v>
      </c>
      <c r="FY51" s="14">
        <v>102.87685999999999</v>
      </c>
    </row>
    <row r="52" spans="1:181" ht="24" customHeight="1" x14ac:dyDescent="0.25">
      <c r="A52" s="16" t="s">
        <v>81</v>
      </c>
      <c r="B52" s="16" t="s">
        <v>863</v>
      </c>
      <c r="C52" s="17">
        <v>132.5</v>
      </c>
      <c r="D52" s="17">
        <v>647.6</v>
      </c>
      <c r="E52" s="17">
        <v>215.2</v>
      </c>
      <c r="F52" s="17"/>
      <c r="G52" s="17"/>
      <c r="H52" s="17">
        <v>30.1</v>
      </c>
      <c r="I52" s="17">
        <v>78.5</v>
      </c>
      <c r="J52" s="17"/>
      <c r="K52" s="17">
        <v>0</v>
      </c>
      <c r="L52" s="17">
        <v>180.9</v>
      </c>
      <c r="M52" s="17">
        <v>199.8</v>
      </c>
      <c r="N52" s="17">
        <v>204.7</v>
      </c>
      <c r="O52" s="17">
        <v>292.89999999999998</v>
      </c>
      <c r="P52" s="17">
        <v>203.6</v>
      </c>
      <c r="Q52" s="17">
        <v>106.2</v>
      </c>
      <c r="R52" s="17">
        <v>71.400000000000006</v>
      </c>
      <c r="S52" s="17">
        <v>2.8</v>
      </c>
      <c r="T52" s="17"/>
      <c r="U52" s="17"/>
      <c r="V52" s="17"/>
      <c r="W52" s="17">
        <v>103.7</v>
      </c>
      <c r="X52" s="17">
        <v>8</v>
      </c>
      <c r="Y52" s="17">
        <v>5.2</v>
      </c>
      <c r="Z52" s="17">
        <v>4.9000000000000004</v>
      </c>
      <c r="AA52" s="17">
        <v>80.2</v>
      </c>
      <c r="AB52" s="17">
        <v>216.1</v>
      </c>
      <c r="AC52" s="17"/>
      <c r="AD52" s="17"/>
      <c r="AE52" s="17"/>
      <c r="AF52" s="17">
        <v>6.5</v>
      </c>
      <c r="AG52" s="17">
        <v>225.6</v>
      </c>
      <c r="AH52" s="17">
        <v>32</v>
      </c>
      <c r="AI52" s="17">
        <v>150.6</v>
      </c>
      <c r="AJ52" s="17">
        <v>21.4</v>
      </c>
      <c r="AK52" s="17">
        <v>18.399999999999999</v>
      </c>
      <c r="AL52" s="17">
        <v>11.3</v>
      </c>
      <c r="AM52" s="17">
        <v>57.1</v>
      </c>
      <c r="AN52" s="17">
        <v>187.6</v>
      </c>
      <c r="AO52" s="17">
        <v>186.9</v>
      </c>
      <c r="AP52" s="17">
        <v>188</v>
      </c>
      <c r="AQ52" s="17">
        <v>101</v>
      </c>
      <c r="AR52" s="17">
        <v>34.9</v>
      </c>
      <c r="AS52" s="17">
        <v>32.299999999999997</v>
      </c>
      <c r="AT52" s="17">
        <v>15.6</v>
      </c>
      <c r="AU52" s="17">
        <v>64.2</v>
      </c>
      <c r="AV52" s="17"/>
      <c r="AW52" s="17"/>
      <c r="AX52" s="17">
        <v>6.8</v>
      </c>
      <c r="AY52" s="17">
        <v>130.80000000000001</v>
      </c>
      <c r="AZ52" s="17"/>
      <c r="BA52" s="17"/>
      <c r="BB52" s="17"/>
      <c r="BC52" s="17"/>
      <c r="BD52" s="17">
        <v>29.5</v>
      </c>
      <c r="BE52" s="17">
        <v>0</v>
      </c>
      <c r="BF52" s="17"/>
      <c r="BG52" s="17">
        <v>44.8</v>
      </c>
      <c r="BH52" s="17"/>
      <c r="BI52" s="17"/>
      <c r="BJ52" s="17"/>
      <c r="BK52" s="17">
        <v>90.9</v>
      </c>
      <c r="BL52" s="17">
        <v>170.8</v>
      </c>
      <c r="BM52" s="17">
        <v>168.3</v>
      </c>
      <c r="BN52" s="17">
        <v>201.2</v>
      </c>
      <c r="BO52" s="17">
        <v>258.8</v>
      </c>
      <c r="BP52" s="17">
        <v>69.099999999999994</v>
      </c>
      <c r="BQ52" s="17">
        <v>33.799999999999997</v>
      </c>
      <c r="BR52" s="17"/>
      <c r="BS52" s="17"/>
      <c r="BT52" s="17"/>
      <c r="BU52" s="17">
        <v>26.5</v>
      </c>
      <c r="BV52" s="17"/>
      <c r="BW52" s="17"/>
      <c r="BX52" s="17">
        <v>4.2</v>
      </c>
      <c r="BY52" s="17">
        <v>0.8</v>
      </c>
      <c r="BZ52" s="17">
        <v>131.19999999999999</v>
      </c>
      <c r="CA52" s="17">
        <v>111.2</v>
      </c>
      <c r="CB52" s="17">
        <v>62.2</v>
      </c>
      <c r="CC52" s="17">
        <v>79.7</v>
      </c>
      <c r="CD52" s="17">
        <v>30.5</v>
      </c>
      <c r="CE52" s="17"/>
      <c r="CF52" s="17">
        <v>48.4</v>
      </c>
      <c r="CG52" s="17">
        <v>49.3</v>
      </c>
      <c r="CH52" s="17">
        <v>141.9</v>
      </c>
      <c r="CI52" s="17">
        <v>144.1</v>
      </c>
      <c r="CJ52" s="17">
        <v>168.6</v>
      </c>
      <c r="CK52" s="17">
        <v>184</v>
      </c>
      <c r="CL52" s="17">
        <v>0</v>
      </c>
      <c r="CM52" s="17">
        <v>175.7</v>
      </c>
      <c r="CN52" s="17">
        <v>176</v>
      </c>
      <c r="CO52" s="17">
        <v>175.9</v>
      </c>
      <c r="CP52" s="17">
        <v>210</v>
      </c>
      <c r="CQ52" s="17">
        <v>102</v>
      </c>
      <c r="CR52" s="17">
        <v>7</v>
      </c>
      <c r="CS52" s="17">
        <v>7.8</v>
      </c>
      <c r="CT52" s="17">
        <v>35.9</v>
      </c>
      <c r="CU52" s="17">
        <v>0</v>
      </c>
      <c r="CV52" s="17">
        <v>2.8</v>
      </c>
      <c r="CW52" s="17"/>
      <c r="CX52" s="17">
        <v>0</v>
      </c>
      <c r="CY52" s="17">
        <v>8.4</v>
      </c>
      <c r="CZ52" s="17">
        <v>9.9</v>
      </c>
      <c r="DA52" s="17">
        <v>2.8</v>
      </c>
      <c r="DB52" s="17">
        <v>0</v>
      </c>
      <c r="DC52" s="17">
        <v>0</v>
      </c>
      <c r="DD52" s="17">
        <v>0.5</v>
      </c>
      <c r="DE52" s="17">
        <v>1.9</v>
      </c>
      <c r="DF52" s="17">
        <v>2.6</v>
      </c>
      <c r="DG52" s="17">
        <v>12.7</v>
      </c>
      <c r="DH52" s="17">
        <v>3.3</v>
      </c>
      <c r="DI52" s="17">
        <v>3.2</v>
      </c>
      <c r="DJ52" s="17">
        <v>3.6</v>
      </c>
      <c r="DK52" s="17">
        <v>14.6</v>
      </c>
      <c r="DL52" s="17">
        <v>0</v>
      </c>
      <c r="DM52" s="17">
        <v>0</v>
      </c>
      <c r="DN52" s="17">
        <v>9.3000000000000007</v>
      </c>
      <c r="DO52" s="17">
        <v>19.2</v>
      </c>
      <c r="DP52" s="17">
        <v>0</v>
      </c>
      <c r="DQ52" s="17"/>
      <c r="DR52" s="17">
        <v>10.199999999999999</v>
      </c>
      <c r="DS52" s="17">
        <v>1.4</v>
      </c>
      <c r="DT52" s="17"/>
      <c r="DU52" s="17">
        <v>3.9</v>
      </c>
      <c r="DV52" s="17">
        <v>0</v>
      </c>
      <c r="DW52" s="17">
        <v>0</v>
      </c>
      <c r="DX52" s="17">
        <v>5.9</v>
      </c>
      <c r="DY52" s="17">
        <v>3.2</v>
      </c>
      <c r="DZ52" s="17">
        <v>3</v>
      </c>
      <c r="EA52" s="17">
        <v>4.0999999999999996</v>
      </c>
      <c r="EB52" s="17">
        <v>29.4</v>
      </c>
      <c r="EC52" s="17">
        <v>25.5</v>
      </c>
      <c r="ED52" s="17">
        <v>0</v>
      </c>
      <c r="EE52" s="17">
        <v>12</v>
      </c>
      <c r="EF52" s="17">
        <v>22.3</v>
      </c>
      <c r="EG52" s="17">
        <v>1.2</v>
      </c>
      <c r="EH52" s="17">
        <v>1.7</v>
      </c>
      <c r="EI52" s="17">
        <v>0</v>
      </c>
      <c r="EJ52" s="17">
        <v>4.5999999999999996</v>
      </c>
      <c r="EK52" s="17">
        <v>1.7</v>
      </c>
      <c r="EL52" s="17">
        <v>7.5</v>
      </c>
      <c r="EM52" s="17">
        <v>3.5</v>
      </c>
      <c r="EN52" s="17">
        <v>3.8</v>
      </c>
      <c r="EO52" s="17">
        <v>3.9</v>
      </c>
      <c r="EP52" s="17">
        <v>1.5</v>
      </c>
      <c r="EQ52" s="17">
        <v>0</v>
      </c>
      <c r="ER52" s="17">
        <v>0</v>
      </c>
      <c r="ES52" s="17">
        <v>0</v>
      </c>
      <c r="ET52" s="17">
        <v>0.6</v>
      </c>
      <c r="EU52" s="17">
        <v>21.8</v>
      </c>
      <c r="EV52" s="17">
        <v>19.600000000000001</v>
      </c>
      <c r="EW52" s="17">
        <v>0</v>
      </c>
      <c r="EX52" s="17">
        <v>0</v>
      </c>
      <c r="EY52" s="17">
        <v>4.5</v>
      </c>
      <c r="EZ52" s="17">
        <v>2.2999999999999998</v>
      </c>
      <c r="FA52" s="17">
        <v>2.4</v>
      </c>
      <c r="FB52" s="17">
        <v>2.7</v>
      </c>
      <c r="FC52" s="17">
        <v>0</v>
      </c>
      <c r="FD52" s="17">
        <v>7.2</v>
      </c>
      <c r="FE52" s="17">
        <v>20</v>
      </c>
      <c r="FF52" s="17">
        <v>10.1</v>
      </c>
      <c r="FG52" s="17">
        <v>8.4</v>
      </c>
      <c r="FH52" s="17"/>
      <c r="FI52" s="17"/>
      <c r="FJ52" s="17">
        <v>16.399999999999999</v>
      </c>
      <c r="FK52" s="17">
        <v>16.3</v>
      </c>
      <c r="FL52" s="17">
        <v>7.7</v>
      </c>
      <c r="FM52" s="17">
        <v>6.5</v>
      </c>
      <c r="FN52" s="17">
        <v>13</v>
      </c>
      <c r="FO52" s="17">
        <v>7800</v>
      </c>
      <c r="FP52" s="15"/>
      <c r="FQ52" s="17">
        <v>19.7</v>
      </c>
      <c r="FR52" s="17">
        <v>7.7</v>
      </c>
      <c r="FS52" s="17">
        <v>11.8</v>
      </c>
      <c r="FT52" s="17">
        <v>4.59504</v>
      </c>
      <c r="FU52" s="17">
        <v>28.36</v>
      </c>
      <c r="FV52" s="17">
        <v>9.4499999999999993</v>
      </c>
      <c r="FW52" s="17">
        <v>5.2</v>
      </c>
      <c r="FX52" s="17">
        <v>16.100000000000001</v>
      </c>
      <c r="FY52" s="17">
        <v>102.90504</v>
      </c>
    </row>
    <row r="53" spans="1:181" ht="24" customHeight="1" x14ac:dyDescent="0.25">
      <c r="A53" s="16" t="s">
        <v>81</v>
      </c>
      <c r="B53" s="16" t="s">
        <v>864</v>
      </c>
      <c r="C53" s="17">
        <v>125.5</v>
      </c>
      <c r="D53" s="17">
        <v>646.29999999999995</v>
      </c>
      <c r="E53" s="17">
        <v>214.8</v>
      </c>
      <c r="F53" s="17"/>
      <c r="G53" s="17"/>
      <c r="H53" s="17">
        <v>29.9</v>
      </c>
      <c r="I53" s="17">
        <v>77.900000000000006</v>
      </c>
      <c r="J53" s="17"/>
      <c r="K53" s="17">
        <v>0</v>
      </c>
      <c r="L53" s="17">
        <v>181</v>
      </c>
      <c r="M53" s="17">
        <v>200</v>
      </c>
      <c r="N53" s="17">
        <v>205.6</v>
      </c>
      <c r="O53" s="17">
        <v>292</v>
      </c>
      <c r="P53" s="17">
        <v>205.4</v>
      </c>
      <c r="Q53" s="17">
        <v>106.2</v>
      </c>
      <c r="R53" s="17">
        <v>67.3</v>
      </c>
      <c r="S53" s="17">
        <v>2.8</v>
      </c>
      <c r="T53" s="17"/>
      <c r="U53" s="17"/>
      <c r="V53" s="17"/>
      <c r="W53" s="17">
        <v>102.8</v>
      </c>
      <c r="X53" s="17">
        <v>7.8</v>
      </c>
      <c r="Y53" s="17">
        <v>5.2</v>
      </c>
      <c r="Z53" s="17">
        <v>4.5</v>
      </c>
      <c r="AA53" s="17">
        <v>80.099999999999994</v>
      </c>
      <c r="AB53" s="17">
        <v>199.2</v>
      </c>
      <c r="AC53" s="17"/>
      <c r="AD53" s="17"/>
      <c r="AE53" s="17"/>
      <c r="AF53" s="17">
        <v>6.5</v>
      </c>
      <c r="AG53" s="17">
        <v>224.8</v>
      </c>
      <c r="AH53" s="17">
        <v>32</v>
      </c>
      <c r="AI53" s="17">
        <v>150.80000000000001</v>
      </c>
      <c r="AJ53" s="17">
        <v>20.3</v>
      </c>
      <c r="AK53" s="17">
        <v>18.399999999999999</v>
      </c>
      <c r="AL53" s="17">
        <v>11.3</v>
      </c>
      <c r="AM53" s="17">
        <v>56.6</v>
      </c>
      <c r="AN53" s="17">
        <v>187.4</v>
      </c>
      <c r="AO53" s="17">
        <v>186.8</v>
      </c>
      <c r="AP53" s="17">
        <v>188.3</v>
      </c>
      <c r="AQ53" s="17">
        <v>99.9</v>
      </c>
      <c r="AR53" s="17">
        <v>26.8</v>
      </c>
      <c r="AS53" s="17">
        <v>27.7</v>
      </c>
      <c r="AT53" s="17">
        <v>15.3</v>
      </c>
      <c r="AU53" s="17">
        <v>48.5</v>
      </c>
      <c r="AV53" s="17"/>
      <c r="AW53" s="17"/>
      <c r="AX53" s="17">
        <v>6.8</v>
      </c>
      <c r="AY53" s="17">
        <v>130.6</v>
      </c>
      <c r="AZ53" s="17"/>
      <c r="BA53" s="17"/>
      <c r="BB53" s="17"/>
      <c r="BC53" s="17"/>
      <c r="BD53" s="17">
        <v>29.2</v>
      </c>
      <c r="BE53" s="17">
        <v>0</v>
      </c>
      <c r="BF53" s="17"/>
      <c r="BG53" s="17">
        <v>42.8</v>
      </c>
      <c r="BH53" s="17"/>
      <c r="BI53" s="17"/>
      <c r="BJ53" s="17"/>
      <c r="BK53" s="17">
        <v>90.5</v>
      </c>
      <c r="BL53" s="17">
        <v>171.1</v>
      </c>
      <c r="BM53" s="17">
        <v>169.2</v>
      </c>
      <c r="BN53" s="17">
        <v>201.2</v>
      </c>
      <c r="BO53" s="17">
        <v>260.10000000000002</v>
      </c>
      <c r="BP53" s="17">
        <v>68.599999999999994</v>
      </c>
      <c r="BQ53" s="17">
        <v>34.200000000000003</v>
      </c>
      <c r="BR53" s="17"/>
      <c r="BS53" s="17"/>
      <c r="BT53" s="17"/>
      <c r="BU53" s="17">
        <v>26</v>
      </c>
      <c r="BV53" s="17"/>
      <c r="BW53" s="17"/>
      <c r="BX53" s="17">
        <v>4.2</v>
      </c>
      <c r="BY53" s="17">
        <v>0.8</v>
      </c>
      <c r="BZ53" s="17">
        <v>154.9</v>
      </c>
      <c r="CA53" s="17">
        <v>109.6</v>
      </c>
      <c r="CB53" s="17">
        <v>62</v>
      </c>
      <c r="CC53" s="17">
        <v>80</v>
      </c>
      <c r="CD53" s="17">
        <v>30.3</v>
      </c>
      <c r="CE53" s="17"/>
      <c r="CF53" s="17">
        <v>48.4</v>
      </c>
      <c r="CG53" s="17">
        <v>49.3</v>
      </c>
      <c r="CH53" s="17">
        <v>142.1</v>
      </c>
      <c r="CI53" s="17">
        <v>144.5</v>
      </c>
      <c r="CJ53" s="17">
        <v>169.2</v>
      </c>
      <c r="CK53" s="17">
        <v>184.2</v>
      </c>
      <c r="CL53" s="17">
        <v>0</v>
      </c>
      <c r="CM53" s="17">
        <v>173.2</v>
      </c>
      <c r="CN53" s="17">
        <v>174</v>
      </c>
      <c r="CO53" s="17">
        <v>174</v>
      </c>
      <c r="CP53" s="17">
        <v>210.1</v>
      </c>
      <c r="CQ53" s="17">
        <v>101.8</v>
      </c>
      <c r="CR53" s="17">
        <v>7</v>
      </c>
      <c r="CS53" s="17">
        <v>7.6</v>
      </c>
      <c r="CT53" s="17">
        <v>35.299999999999997</v>
      </c>
      <c r="CU53" s="17">
        <v>0</v>
      </c>
      <c r="CV53" s="17">
        <v>2.5</v>
      </c>
      <c r="CW53" s="17"/>
      <c r="CX53" s="17">
        <v>0</v>
      </c>
      <c r="CY53" s="17">
        <v>8.3000000000000007</v>
      </c>
      <c r="CZ53" s="17">
        <v>9.9</v>
      </c>
      <c r="DA53" s="17">
        <v>2.7</v>
      </c>
      <c r="DB53" s="17">
        <v>0</v>
      </c>
      <c r="DC53" s="17">
        <v>0</v>
      </c>
      <c r="DD53" s="17">
        <v>0.5</v>
      </c>
      <c r="DE53" s="17">
        <v>1.9</v>
      </c>
      <c r="DF53" s="17">
        <v>2.6</v>
      </c>
      <c r="DG53" s="17">
        <v>12.4</v>
      </c>
      <c r="DH53" s="17">
        <v>3.3</v>
      </c>
      <c r="DI53" s="17">
        <v>3.2</v>
      </c>
      <c r="DJ53" s="17">
        <v>3.6</v>
      </c>
      <c r="DK53" s="17">
        <v>14.6</v>
      </c>
      <c r="DL53" s="17">
        <v>0</v>
      </c>
      <c r="DM53" s="17">
        <v>0</v>
      </c>
      <c r="DN53" s="17">
        <v>8.8000000000000007</v>
      </c>
      <c r="DO53" s="17">
        <v>21.5</v>
      </c>
      <c r="DP53" s="17">
        <v>0</v>
      </c>
      <c r="DQ53" s="17"/>
      <c r="DR53" s="17">
        <v>10.199999999999999</v>
      </c>
      <c r="DS53" s="17">
        <v>1.4</v>
      </c>
      <c r="DT53" s="17"/>
      <c r="DU53" s="17">
        <v>4.0999999999999996</v>
      </c>
      <c r="DV53" s="17">
        <v>0</v>
      </c>
      <c r="DW53" s="17">
        <v>0</v>
      </c>
      <c r="DX53" s="17">
        <v>6</v>
      </c>
      <c r="DY53" s="17">
        <v>3.3</v>
      </c>
      <c r="DZ53" s="17">
        <v>3.1</v>
      </c>
      <c r="EA53" s="17">
        <v>4.0999999999999996</v>
      </c>
      <c r="EB53" s="17">
        <v>25.9</v>
      </c>
      <c r="EC53" s="17">
        <v>31.7</v>
      </c>
      <c r="ED53" s="17">
        <v>0</v>
      </c>
      <c r="EE53" s="17">
        <v>6.1</v>
      </c>
      <c r="EF53" s="17">
        <v>11.7</v>
      </c>
      <c r="EG53" s="17">
        <v>0.3</v>
      </c>
      <c r="EH53" s="17">
        <v>0.3</v>
      </c>
      <c r="EI53" s="17">
        <v>0</v>
      </c>
      <c r="EJ53" s="17">
        <v>4.5999999999999996</v>
      </c>
      <c r="EK53" s="17">
        <v>1.7</v>
      </c>
      <c r="EL53" s="17">
        <v>7.5</v>
      </c>
      <c r="EM53" s="17">
        <v>3.5</v>
      </c>
      <c r="EN53" s="17">
        <v>3.8</v>
      </c>
      <c r="EO53" s="17">
        <v>3.9</v>
      </c>
      <c r="EP53" s="17">
        <v>1.4</v>
      </c>
      <c r="EQ53" s="17">
        <v>0</v>
      </c>
      <c r="ER53" s="17">
        <v>0</v>
      </c>
      <c r="ES53" s="17">
        <v>0</v>
      </c>
      <c r="ET53" s="17">
        <v>0.6</v>
      </c>
      <c r="EU53" s="17">
        <v>27.9</v>
      </c>
      <c r="EV53" s="17">
        <v>25.6</v>
      </c>
      <c r="EW53" s="17">
        <v>0</v>
      </c>
      <c r="EX53" s="17">
        <v>0</v>
      </c>
      <c r="EY53" s="17">
        <v>4.5999999999999996</v>
      </c>
      <c r="EZ53" s="17">
        <v>2.2999999999999998</v>
      </c>
      <c r="FA53" s="17">
        <v>2.4</v>
      </c>
      <c r="FB53" s="17">
        <v>2.7</v>
      </c>
      <c r="FC53" s="17">
        <v>0</v>
      </c>
      <c r="FD53" s="17">
        <v>7.1</v>
      </c>
      <c r="FE53" s="17">
        <v>19.899999999999999</v>
      </c>
      <c r="FF53" s="17">
        <v>10</v>
      </c>
      <c r="FG53" s="17">
        <v>8.8000000000000007</v>
      </c>
      <c r="FH53" s="17"/>
      <c r="FI53" s="17"/>
      <c r="FJ53" s="17">
        <v>16.3</v>
      </c>
      <c r="FK53" s="17">
        <v>16.3</v>
      </c>
      <c r="FL53" s="17">
        <v>8.1</v>
      </c>
      <c r="FM53" s="17">
        <v>6.5</v>
      </c>
      <c r="FN53" s="17">
        <v>12.3</v>
      </c>
      <c r="FO53" s="17">
        <v>7750.3</v>
      </c>
      <c r="FP53" s="15"/>
      <c r="FQ53" s="17">
        <v>20</v>
      </c>
      <c r="FR53" s="17">
        <v>7.7</v>
      </c>
      <c r="FS53" s="17">
        <v>11.8</v>
      </c>
      <c r="FT53" s="17">
        <v>4.5978399999999997</v>
      </c>
      <c r="FU53" s="17">
        <v>28.41</v>
      </c>
      <c r="FV53" s="17">
        <v>9.4499999999999993</v>
      </c>
      <c r="FW53" s="17">
        <v>5.2</v>
      </c>
      <c r="FX53" s="17">
        <v>16.100000000000001</v>
      </c>
      <c r="FY53" s="17">
        <v>103.25784</v>
      </c>
    </row>
    <row r="54" spans="1:181" ht="24" customHeight="1" x14ac:dyDescent="0.25">
      <c r="A54" s="16" t="s">
        <v>81</v>
      </c>
      <c r="B54" s="16" t="s">
        <v>865</v>
      </c>
      <c r="C54" s="17">
        <v>131</v>
      </c>
      <c r="D54" s="17">
        <v>645.29999999999995</v>
      </c>
      <c r="E54" s="17">
        <v>214.6</v>
      </c>
      <c r="F54" s="17"/>
      <c r="G54" s="17"/>
      <c r="H54" s="17">
        <v>30.3</v>
      </c>
      <c r="I54" s="17">
        <v>79.3</v>
      </c>
      <c r="J54" s="17"/>
      <c r="K54" s="17">
        <v>0</v>
      </c>
      <c r="L54" s="17">
        <v>180.9</v>
      </c>
      <c r="M54" s="17">
        <v>199.2</v>
      </c>
      <c r="N54" s="17">
        <v>203.6</v>
      </c>
      <c r="O54" s="17">
        <v>292</v>
      </c>
      <c r="P54" s="17">
        <v>203.8</v>
      </c>
      <c r="Q54" s="17">
        <v>106.1</v>
      </c>
      <c r="R54" s="17">
        <v>66.7</v>
      </c>
      <c r="S54" s="17">
        <v>2.8</v>
      </c>
      <c r="T54" s="17"/>
      <c r="U54" s="17"/>
      <c r="V54" s="17"/>
      <c r="W54" s="17">
        <v>102.7</v>
      </c>
      <c r="X54" s="17">
        <v>7.8</v>
      </c>
      <c r="Y54" s="17">
        <v>5.2</v>
      </c>
      <c r="Z54" s="17">
        <v>4</v>
      </c>
      <c r="AA54" s="17">
        <v>80.099999999999994</v>
      </c>
      <c r="AB54" s="17">
        <v>150.5</v>
      </c>
      <c r="AC54" s="17"/>
      <c r="AD54" s="17"/>
      <c r="AE54" s="17"/>
      <c r="AF54" s="17">
        <v>6.5</v>
      </c>
      <c r="AG54" s="17">
        <v>143.5</v>
      </c>
      <c r="AH54" s="17">
        <v>31.5</v>
      </c>
      <c r="AI54" s="17">
        <v>141.80000000000001</v>
      </c>
      <c r="AJ54" s="17">
        <v>20.399999999999999</v>
      </c>
      <c r="AK54" s="17">
        <v>18.399999999999999</v>
      </c>
      <c r="AL54" s="17">
        <v>11.2</v>
      </c>
      <c r="AM54" s="17">
        <v>57.9</v>
      </c>
      <c r="AN54" s="17">
        <v>186.6</v>
      </c>
      <c r="AO54" s="17">
        <v>186.1</v>
      </c>
      <c r="AP54" s="17">
        <v>187.8</v>
      </c>
      <c r="AQ54" s="17">
        <v>100.1</v>
      </c>
      <c r="AR54" s="17">
        <v>23.5</v>
      </c>
      <c r="AS54" s="17">
        <v>28.1</v>
      </c>
      <c r="AT54" s="17">
        <v>15.6</v>
      </c>
      <c r="AU54" s="17">
        <v>27.2</v>
      </c>
      <c r="AV54" s="17"/>
      <c r="AW54" s="17"/>
      <c r="AX54" s="17">
        <v>6.8</v>
      </c>
      <c r="AY54" s="17">
        <v>130.9</v>
      </c>
      <c r="AZ54" s="17"/>
      <c r="BA54" s="17"/>
      <c r="BB54" s="17"/>
      <c r="BC54" s="17"/>
      <c r="BD54" s="17">
        <v>29.3</v>
      </c>
      <c r="BE54" s="17">
        <v>40.9</v>
      </c>
      <c r="BF54" s="17"/>
      <c r="BG54" s="17">
        <v>41.5</v>
      </c>
      <c r="BH54" s="17"/>
      <c r="BI54" s="17"/>
      <c r="BJ54" s="17"/>
      <c r="BK54" s="17">
        <v>90.8</v>
      </c>
      <c r="BL54" s="17">
        <v>171</v>
      </c>
      <c r="BM54" s="17">
        <v>169.1</v>
      </c>
      <c r="BN54" s="17">
        <v>201</v>
      </c>
      <c r="BO54" s="17">
        <v>260.89999999999998</v>
      </c>
      <c r="BP54" s="17">
        <v>69.099999999999994</v>
      </c>
      <c r="BQ54" s="17">
        <v>33.9</v>
      </c>
      <c r="BR54" s="17"/>
      <c r="BS54" s="17"/>
      <c r="BT54" s="17"/>
      <c r="BU54" s="17">
        <v>26.2</v>
      </c>
      <c r="BV54" s="17"/>
      <c r="BW54" s="17"/>
      <c r="BX54" s="17">
        <v>4.2</v>
      </c>
      <c r="BY54" s="17">
        <v>0.8</v>
      </c>
      <c r="BZ54" s="17">
        <v>105.4</v>
      </c>
      <c r="CA54" s="17">
        <v>110.2</v>
      </c>
      <c r="CB54" s="17">
        <v>62</v>
      </c>
      <c r="CC54" s="17">
        <v>79.900000000000006</v>
      </c>
      <c r="CD54" s="17">
        <v>30.3</v>
      </c>
      <c r="CE54" s="17"/>
      <c r="CF54" s="17">
        <v>48.2</v>
      </c>
      <c r="CG54" s="17">
        <v>49.1</v>
      </c>
      <c r="CH54" s="17">
        <v>141.69999999999999</v>
      </c>
      <c r="CI54" s="17">
        <v>144.1</v>
      </c>
      <c r="CJ54" s="17">
        <v>169.1</v>
      </c>
      <c r="CK54" s="17">
        <v>184.1</v>
      </c>
      <c r="CL54" s="17">
        <v>0</v>
      </c>
      <c r="CM54" s="17">
        <v>175.7</v>
      </c>
      <c r="CN54" s="17">
        <v>176.4</v>
      </c>
      <c r="CO54" s="17">
        <v>175.8</v>
      </c>
      <c r="CP54" s="17">
        <v>210.1</v>
      </c>
      <c r="CQ54" s="17">
        <v>101.9</v>
      </c>
      <c r="CR54" s="17">
        <v>7.5</v>
      </c>
      <c r="CS54" s="17">
        <v>7.6</v>
      </c>
      <c r="CT54" s="17">
        <v>22.1</v>
      </c>
      <c r="CU54" s="17">
        <v>0</v>
      </c>
      <c r="CV54" s="17">
        <v>3.4</v>
      </c>
      <c r="CW54" s="17"/>
      <c r="CX54" s="17">
        <v>0</v>
      </c>
      <c r="CY54" s="17">
        <v>8.3000000000000007</v>
      </c>
      <c r="CZ54" s="17">
        <v>9.8000000000000007</v>
      </c>
      <c r="DA54" s="17">
        <v>2.7</v>
      </c>
      <c r="DB54" s="17">
        <v>0</v>
      </c>
      <c r="DC54" s="17">
        <v>0</v>
      </c>
      <c r="DD54" s="17">
        <v>0.5</v>
      </c>
      <c r="DE54" s="17">
        <v>1.6</v>
      </c>
      <c r="DF54" s="17">
        <v>2.5</v>
      </c>
      <c r="DG54" s="17">
        <v>12.5</v>
      </c>
      <c r="DH54" s="17">
        <v>3.1</v>
      </c>
      <c r="DI54" s="17">
        <v>3.1</v>
      </c>
      <c r="DJ54" s="17">
        <v>3.6</v>
      </c>
      <c r="DK54" s="17">
        <v>14.6</v>
      </c>
      <c r="DL54" s="17">
        <v>0</v>
      </c>
      <c r="DM54" s="17">
        <v>0</v>
      </c>
      <c r="DN54" s="17">
        <v>6</v>
      </c>
      <c r="DO54" s="17">
        <v>18.5</v>
      </c>
      <c r="DP54" s="17">
        <v>0</v>
      </c>
      <c r="DQ54" s="17"/>
      <c r="DR54" s="17">
        <v>10.199999999999999</v>
      </c>
      <c r="DS54" s="17">
        <v>1.4</v>
      </c>
      <c r="DT54" s="17"/>
      <c r="DU54" s="17">
        <v>4.0999999999999996</v>
      </c>
      <c r="DV54" s="17">
        <v>0</v>
      </c>
      <c r="DW54" s="17">
        <v>0</v>
      </c>
      <c r="DX54" s="17">
        <v>6</v>
      </c>
      <c r="DY54" s="17">
        <v>3.1</v>
      </c>
      <c r="DZ54" s="17">
        <v>2.9</v>
      </c>
      <c r="EA54" s="17">
        <v>4.0999999999999996</v>
      </c>
      <c r="EB54" s="17">
        <v>23.6</v>
      </c>
      <c r="EC54" s="17">
        <v>15.9</v>
      </c>
      <c r="ED54" s="17">
        <v>0</v>
      </c>
      <c r="EE54" s="17">
        <v>4.7</v>
      </c>
      <c r="EF54" s="17">
        <v>11.3</v>
      </c>
      <c r="EG54" s="17">
        <v>0.5</v>
      </c>
      <c r="EH54" s="17">
        <v>0.6</v>
      </c>
      <c r="EI54" s="17">
        <v>0</v>
      </c>
      <c r="EJ54" s="17">
        <v>4.5999999999999996</v>
      </c>
      <c r="EK54" s="17">
        <v>1.7</v>
      </c>
      <c r="EL54" s="17">
        <v>7.6</v>
      </c>
      <c r="EM54" s="17">
        <v>3.5</v>
      </c>
      <c r="EN54" s="17">
        <v>3.8</v>
      </c>
      <c r="EO54" s="17">
        <v>3.9</v>
      </c>
      <c r="EP54" s="17">
        <v>1.8</v>
      </c>
      <c r="EQ54" s="17">
        <v>0</v>
      </c>
      <c r="ER54" s="17">
        <v>0</v>
      </c>
      <c r="ES54" s="17">
        <v>0</v>
      </c>
      <c r="ET54" s="17">
        <v>0.6</v>
      </c>
      <c r="EU54" s="17">
        <v>39.799999999999997</v>
      </c>
      <c r="EV54" s="17">
        <v>34.5</v>
      </c>
      <c r="EW54" s="17">
        <v>0</v>
      </c>
      <c r="EX54" s="17">
        <v>0</v>
      </c>
      <c r="EY54" s="17">
        <v>4.0999999999999996</v>
      </c>
      <c r="EZ54" s="17">
        <v>2.2999999999999998</v>
      </c>
      <c r="FA54" s="17">
        <v>2.4</v>
      </c>
      <c r="FB54" s="17">
        <v>2.5</v>
      </c>
      <c r="FC54" s="17">
        <v>0</v>
      </c>
      <c r="FD54" s="17">
        <v>7.1</v>
      </c>
      <c r="FE54" s="17">
        <v>20.2</v>
      </c>
      <c r="FF54" s="17">
        <v>10</v>
      </c>
      <c r="FG54" s="17">
        <v>8.3000000000000007</v>
      </c>
      <c r="FH54" s="17"/>
      <c r="FI54" s="17"/>
      <c r="FJ54" s="17">
        <v>15.1</v>
      </c>
      <c r="FK54" s="17">
        <v>16.3</v>
      </c>
      <c r="FL54" s="17">
        <v>8.1</v>
      </c>
      <c r="FM54" s="17">
        <v>6.5</v>
      </c>
      <c r="FN54" s="17">
        <v>14.7</v>
      </c>
      <c r="FO54" s="17">
        <v>7567.7</v>
      </c>
      <c r="FP54" s="15"/>
      <c r="FQ54" s="17">
        <v>20.399999999999999</v>
      </c>
      <c r="FR54" s="17">
        <v>7.7</v>
      </c>
      <c r="FS54" s="17">
        <v>11.8</v>
      </c>
      <c r="FT54" s="17">
        <v>4.6738499999999998</v>
      </c>
      <c r="FU54" s="17">
        <v>28.42</v>
      </c>
      <c r="FV54" s="17">
        <v>9.4499999999999993</v>
      </c>
      <c r="FW54" s="17">
        <v>5.3</v>
      </c>
      <c r="FX54" s="17">
        <v>16.2</v>
      </c>
      <c r="FY54" s="17">
        <v>103.94385</v>
      </c>
    </row>
    <row r="55" spans="1:181" ht="24" customHeight="1" x14ac:dyDescent="0.25">
      <c r="A55" s="16" t="s">
        <v>81</v>
      </c>
      <c r="B55" s="16" t="s">
        <v>866</v>
      </c>
      <c r="C55" s="17">
        <v>128.1</v>
      </c>
      <c r="D55" s="17">
        <v>644.4</v>
      </c>
      <c r="E55" s="17">
        <v>215.5</v>
      </c>
      <c r="F55" s="17"/>
      <c r="G55" s="17"/>
      <c r="H55" s="17">
        <v>30.2</v>
      </c>
      <c r="I55" s="17">
        <v>78.5</v>
      </c>
      <c r="J55" s="17"/>
      <c r="K55" s="17">
        <v>0</v>
      </c>
      <c r="L55" s="17">
        <v>180.9</v>
      </c>
      <c r="M55" s="17">
        <v>198.2</v>
      </c>
      <c r="N55" s="17">
        <v>204.3</v>
      </c>
      <c r="O55" s="17">
        <v>292.8</v>
      </c>
      <c r="P55" s="17">
        <v>201.9</v>
      </c>
      <c r="Q55" s="17">
        <v>105.7</v>
      </c>
      <c r="R55" s="17">
        <v>104.1</v>
      </c>
      <c r="S55" s="17">
        <v>2.8</v>
      </c>
      <c r="T55" s="17"/>
      <c r="U55" s="17"/>
      <c r="V55" s="17"/>
      <c r="W55" s="17">
        <v>107.5</v>
      </c>
      <c r="X55" s="17">
        <v>8</v>
      </c>
      <c r="Y55" s="17">
        <v>5.0999999999999996</v>
      </c>
      <c r="Z55" s="17">
        <v>3.2</v>
      </c>
      <c r="AA55" s="17">
        <v>80.3</v>
      </c>
      <c r="AB55" s="17">
        <v>190.1</v>
      </c>
      <c r="AC55" s="17"/>
      <c r="AD55" s="17"/>
      <c r="AE55" s="17"/>
      <c r="AF55" s="17">
        <v>6.5</v>
      </c>
      <c r="AG55" s="17">
        <v>0</v>
      </c>
      <c r="AH55" s="17">
        <v>30.3</v>
      </c>
      <c r="AI55" s="17">
        <v>149.30000000000001</v>
      </c>
      <c r="AJ55" s="17">
        <v>21.2</v>
      </c>
      <c r="AK55" s="17">
        <v>18.399999999999999</v>
      </c>
      <c r="AL55" s="17">
        <v>11.3</v>
      </c>
      <c r="AM55" s="17">
        <v>57.6</v>
      </c>
      <c r="AN55" s="17">
        <v>187</v>
      </c>
      <c r="AO55" s="17">
        <v>186.1</v>
      </c>
      <c r="AP55" s="17">
        <v>187.5</v>
      </c>
      <c r="AQ55" s="17">
        <v>100.4</v>
      </c>
      <c r="AR55" s="17">
        <v>35.200000000000003</v>
      </c>
      <c r="AS55" s="17">
        <v>28.1</v>
      </c>
      <c r="AT55" s="17">
        <v>15.6</v>
      </c>
      <c r="AU55" s="17">
        <v>47.7</v>
      </c>
      <c r="AV55" s="17"/>
      <c r="AW55" s="17"/>
      <c r="AX55" s="17">
        <v>6.7</v>
      </c>
      <c r="AY55" s="17">
        <v>130.80000000000001</v>
      </c>
      <c r="AZ55" s="17"/>
      <c r="BA55" s="17"/>
      <c r="BB55" s="17"/>
      <c r="BC55" s="17"/>
      <c r="BD55" s="17">
        <v>47.2</v>
      </c>
      <c r="BE55" s="17">
        <v>24.4</v>
      </c>
      <c r="BF55" s="17"/>
      <c r="BG55" s="17">
        <v>41.6</v>
      </c>
      <c r="BH55" s="17"/>
      <c r="BI55" s="17"/>
      <c r="BJ55" s="17"/>
      <c r="BK55" s="17">
        <v>90.8</v>
      </c>
      <c r="BL55" s="17">
        <v>170</v>
      </c>
      <c r="BM55" s="17">
        <v>168.1</v>
      </c>
      <c r="BN55" s="17">
        <v>200.1</v>
      </c>
      <c r="BO55" s="17">
        <v>259.8</v>
      </c>
      <c r="BP55" s="17">
        <v>69.400000000000006</v>
      </c>
      <c r="BQ55" s="17">
        <v>34.4</v>
      </c>
      <c r="BR55" s="17"/>
      <c r="BS55" s="17"/>
      <c r="BT55" s="17"/>
      <c r="BU55" s="17">
        <v>26.3</v>
      </c>
      <c r="BV55" s="17"/>
      <c r="BW55" s="17"/>
      <c r="BX55" s="17">
        <v>4.2</v>
      </c>
      <c r="BY55" s="17">
        <v>0.8</v>
      </c>
      <c r="BZ55" s="17">
        <v>174.1</v>
      </c>
      <c r="CA55" s="17">
        <v>110.1</v>
      </c>
      <c r="CB55" s="17">
        <v>62</v>
      </c>
      <c r="CC55" s="17">
        <v>79.8</v>
      </c>
      <c r="CD55" s="17">
        <v>30.5</v>
      </c>
      <c r="CE55" s="17"/>
      <c r="CF55" s="17">
        <v>48.1</v>
      </c>
      <c r="CG55" s="17">
        <v>49</v>
      </c>
      <c r="CH55" s="17">
        <v>141.4</v>
      </c>
      <c r="CI55" s="17">
        <v>143.4</v>
      </c>
      <c r="CJ55" s="17">
        <v>168.9</v>
      </c>
      <c r="CK55" s="17">
        <v>183.3</v>
      </c>
      <c r="CL55" s="17">
        <v>0</v>
      </c>
      <c r="CM55" s="17">
        <v>174.4</v>
      </c>
      <c r="CN55" s="17">
        <v>175.5</v>
      </c>
      <c r="CO55" s="17">
        <v>175.3</v>
      </c>
      <c r="CP55" s="17">
        <v>209.7</v>
      </c>
      <c r="CQ55" s="17">
        <v>101.7</v>
      </c>
      <c r="CR55" s="17">
        <v>7.5</v>
      </c>
      <c r="CS55" s="17">
        <v>7.6</v>
      </c>
      <c r="CT55" s="17">
        <v>21.1</v>
      </c>
      <c r="CU55" s="17">
        <v>0</v>
      </c>
      <c r="CV55" s="17">
        <v>5.8</v>
      </c>
      <c r="CW55" s="17"/>
      <c r="CX55" s="17">
        <v>0</v>
      </c>
      <c r="CY55" s="17">
        <v>8.3000000000000007</v>
      </c>
      <c r="CZ55" s="17">
        <v>9.9</v>
      </c>
      <c r="DA55" s="17">
        <v>2.6</v>
      </c>
      <c r="DB55" s="17">
        <v>0</v>
      </c>
      <c r="DC55" s="17">
        <v>0</v>
      </c>
      <c r="DD55" s="17">
        <v>0.5</v>
      </c>
      <c r="DE55" s="17">
        <v>1.5</v>
      </c>
      <c r="DF55" s="17">
        <v>2.5</v>
      </c>
      <c r="DG55" s="17">
        <v>12.6</v>
      </c>
      <c r="DH55" s="17">
        <v>3.1</v>
      </c>
      <c r="DI55" s="17">
        <v>3.1</v>
      </c>
      <c r="DJ55" s="17">
        <v>3.6</v>
      </c>
      <c r="DK55" s="17">
        <v>14.6</v>
      </c>
      <c r="DL55" s="17">
        <v>0</v>
      </c>
      <c r="DM55" s="17">
        <v>0</v>
      </c>
      <c r="DN55" s="17">
        <v>4.5999999999999996</v>
      </c>
      <c r="DO55" s="17">
        <v>10.3</v>
      </c>
      <c r="DP55" s="17">
        <v>0</v>
      </c>
      <c r="DQ55" s="17"/>
      <c r="DR55" s="17">
        <v>11.2</v>
      </c>
      <c r="DS55" s="17">
        <v>1.4</v>
      </c>
      <c r="DT55" s="17"/>
      <c r="DU55" s="17">
        <v>4.0999999999999996</v>
      </c>
      <c r="DV55" s="17">
        <v>0</v>
      </c>
      <c r="DW55" s="17">
        <v>0</v>
      </c>
      <c r="DX55" s="17">
        <v>6</v>
      </c>
      <c r="DY55" s="17">
        <v>3.5</v>
      </c>
      <c r="DZ55" s="17">
        <v>3.1</v>
      </c>
      <c r="EA55" s="17">
        <v>4.0999999999999996</v>
      </c>
      <c r="EB55" s="17">
        <v>28.3</v>
      </c>
      <c r="EC55" s="17">
        <v>12.9</v>
      </c>
      <c r="ED55" s="17">
        <v>0</v>
      </c>
      <c r="EE55" s="17">
        <v>2.6</v>
      </c>
      <c r="EF55" s="17">
        <v>11.1</v>
      </c>
      <c r="EG55" s="17">
        <v>0</v>
      </c>
      <c r="EH55" s="17">
        <v>0</v>
      </c>
      <c r="EI55" s="17">
        <v>0</v>
      </c>
      <c r="EJ55" s="17">
        <v>4.5999999999999996</v>
      </c>
      <c r="EK55" s="17">
        <v>1.7</v>
      </c>
      <c r="EL55" s="17">
        <v>7.6</v>
      </c>
      <c r="EM55" s="17">
        <v>3.5</v>
      </c>
      <c r="EN55" s="17">
        <v>3.8</v>
      </c>
      <c r="EO55" s="17">
        <v>3.9</v>
      </c>
      <c r="EP55" s="17">
        <v>3.3</v>
      </c>
      <c r="EQ55" s="17">
        <v>0</v>
      </c>
      <c r="ER55" s="17">
        <v>0</v>
      </c>
      <c r="ES55" s="17">
        <v>0</v>
      </c>
      <c r="ET55" s="17">
        <v>0.6</v>
      </c>
      <c r="EU55" s="17">
        <v>22.5</v>
      </c>
      <c r="EV55" s="17">
        <v>19.5</v>
      </c>
      <c r="EW55" s="17">
        <v>0</v>
      </c>
      <c r="EX55" s="17">
        <v>0</v>
      </c>
      <c r="EY55" s="17">
        <v>4.0999999999999996</v>
      </c>
      <c r="EZ55" s="17">
        <v>2.2999999999999998</v>
      </c>
      <c r="FA55" s="17">
        <v>2.4</v>
      </c>
      <c r="FB55" s="17">
        <v>2.5</v>
      </c>
      <c r="FC55" s="17">
        <v>0</v>
      </c>
      <c r="FD55" s="17">
        <v>7.1</v>
      </c>
      <c r="FE55" s="17">
        <v>20.2</v>
      </c>
      <c r="FF55" s="17">
        <v>10.1</v>
      </c>
      <c r="FG55" s="17">
        <v>9.1</v>
      </c>
      <c r="FH55" s="17"/>
      <c r="FI55" s="17"/>
      <c r="FJ55" s="17">
        <v>16.2</v>
      </c>
      <c r="FK55" s="17">
        <v>16.3</v>
      </c>
      <c r="FL55" s="17">
        <v>7.9</v>
      </c>
      <c r="FM55" s="17">
        <v>6.5</v>
      </c>
      <c r="FN55" s="17">
        <v>14.4</v>
      </c>
      <c r="FO55" s="17">
        <v>7563.2</v>
      </c>
      <c r="FP55" s="15"/>
      <c r="FQ55" s="17">
        <v>20.3</v>
      </c>
      <c r="FR55" s="17">
        <v>1.6</v>
      </c>
      <c r="FS55" s="17">
        <v>11.8</v>
      </c>
      <c r="FT55" s="17">
        <v>4.68879</v>
      </c>
      <c r="FU55" s="17">
        <v>28.47</v>
      </c>
      <c r="FV55" s="17">
        <v>9.4499999999999993</v>
      </c>
      <c r="FW55" s="17">
        <v>5.3</v>
      </c>
      <c r="FX55" s="17">
        <v>16.100000000000001</v>
      </c>
      <c r="FY55" s="17">
        <v>97.708789999999993</v>
      </c>
    </row>
    <row r="56" spans="1:181" ht="24" customHeight="1" x14ac:dyDescent="0.25">
      <c r="A56" s="16" t="s">
        <v>81</v>
      </c>
      <c r="B56" s="16" t="s">
        <v>867</v>
      </c>
      <c r="C56" s="17">
        <v>134.4</v>
      </c>
      <c r="D56" s="17">
        <v>645.70000000000005</v>
      </c>
      <c r="E56" s="17">
        <v>215.6</v>
      </c>
      <c r="F56" s="17"/>
      <c r="G56" s="17"/>
      <c r="H56" s="17">
        <v>30.5</v>
      </c>
      <c r="I56" s="17">
        <v>82.6</v>
      </c>
      <c r="J56" s="17"/>
      <c r="K56" s="17">
        <v>0</v>
      </c>
      <c r="L56" s="17">
        <v>181.6</v>
      </c>
      <c r="M56" s="17">
        <v>199</v>
      </c>
      <c r="N56" s="17">
        <v>203.2</v>
      </c>
      <c r="O56" s="17">
        <v>293.5</v>
      </c>
      <c r="P56" s="17">
        <v>203.6</v>
      </c>
      <c r="Q56" s="17">
        <v>106.1</v>
      </c>
      <c r="R56" s="17">
        <v>88.1</v>
      </c>
      <c r="S56" s="17">
        <v>2.9</v>
      </c>
      <c r="T56" s="17"/>
      <c r="U56" s="17"/>
      <c r="V56" s="17"/>
      <c r="W56" s="17">
        <v>110.7</v>
      </c>
      <c r="X56" s="17">
        <v>8</v>
      </c>
      <c r="Y56" s="17">
        <v>5.2</v>
      </c>
      <c r="Z56" s="17">
        <v>20.6</v>
      </c>
      <c r="AA56" s="17">
        <v>80.3</v>
      </c>
      <c r="AB56" s="17">
        <v>178.6</v>
      </c>
      <c r="AC56" s="17"/>
      <c r="AD56" s="17"/>
      <c r="AE56" s="17"/>
      <c r="AF56" s="17">
        <v>6.5</v>
      </c>
      <c r="AG56" s="17">
        <v>0</v>
      </c>
      <c r="AH56" s="17">
        <v>31.7</v>
      </c>
      <c r="AI56" s="17">
        <v>55.7</v>
      </c>
      <c r="AJ56" s="17">
        <v>21.7</v>
      </c>
      <c r="AK56" s="17">
        <v>18.2</v>
      </c>
      <c r="AL56" s="17">
        <v>11.3</v>
      </c>
      <c r="AM56" s="17">
        <v>57.5</v>
      </c>
      <c r="AN56" s="17">
        <v>187.7</v>
      </c>
      <c r="AO56" s="17">
        <v>186</v>
      </c>
      <c r="AP56" s="17">
        <v>187.5</v>
      </c>
      <c r="AQ56" s="17">
        <v>101.8</v>
      </c>
      <c r="AR56" s="17">
        <v>18.3</v>
      </c>
      <c r="AS56" s="17">
        <v>27.6</v>
      </c>
      <c r="AT56" s="17">
        <v>17.3</v>
      </c>
      <c r="AU56" s="17">
        <v>67.5</v>
      </c>
      <c r="AV56" s="17"/>
      <c r="AW56" s="17"/>
      <c r="AX56" s="17">
        <v>6.8</v>
      </c>
      <c r="AY56" s="17">
        <v>131.30000000000001</v>
      </c>
      <c r="AZ56" s="17"/>
      <c r="BA56" s="17"/>
      <c r="BB56" s="17"/>
      <c r="BC56" s="17"/>
      <c r="BD56" s="17">
        <v>47.4</v>
      </c>
      <c r="BE56" s="17">
        <v>25.7</v>
      </c>
      <c r="BF56" s="17"/>
      <c r="BG56" s="17">
        <v>41.6</v>
      </c>
      <c r="BH56" s="17"/>
      <c r="BI56" s="17"/>
      <c r="BJ56" s="17"/>
      <c r="BK56" s="17">
        <v>91.5</v>
      </c>
      <c r="BL56" s="17">
        <v>169.8</v>
      </c>
      <c r="BM56" s="17">
        <v>167.9</v>
      </c>
      <c r="BN56" s="17">
        <v>200.4</v>
      </c>
      <c r="BO56" s="17">
        <v>256.60000000000002</v>
      </c>
      <c r="BP56" s="17">
        <v>70.3</v>
      </c>
      <c r="BQ56" s="17">
        <v>33.4</v>
      </c>
      <c r="BR56" s="17"/>
      <c r="BS56" s="17"/>
      <c r="BT56" s="17"/>
      <c r="BU56" s="17">
        <v>26.8</v>
      </c>
      <c r="BV56" s="17"/>
      <c r="BW56" s="17"/>
      <c r="BX56" s="17">
        <v>4.2</v>
      </c>
      <c r="BY56" s="17">
        <v>0.8</v>
      </c>
      <c r="BZ56" s="17">
        <v>128.9</v>
      </c>
      <c r="CA56" s="17">
        <v>112.3</v>
      </c>
      <c r="CB56" s="17">
        <v>63.7</v>
      </c>
      <c r="CC56" s="17">
        <v>79.900000000000006</v>
      </c>
      <c r="CD56" s="17">
        <v>30.5</v>
      </c>
      <c r="CE56" s="17"/>
      <c r="CF56" s="17">
        <v>48</v>
      </c>
      <c r="CG56" s="17">
        <v>49.1</v>
      </c>
      <c r="CH56" s="17">
        <v>141.30000000000001</v>
      </c>
      <c r="CI56" s="17">
        <v>143.6</v>
      </c>
      <c r="CJ56" s="17">
        <v>169.5</v>
      </c>
      <c r="CK56" s="17">
        <v>184.1</v>
      </c>
      <c r="CL56" s="17">
        <v>0</v>
      </c>
      <c r="CM56" s="17">
        <v>178.8</v>
      </c>
      <c r="CN56" s="17">
        <v>179.7</v>
      </c>
      <c r="CO56" s="17">
        <v>179.4</v>
      </c>
      <c r="CP56" s="17">
        <v>209.9</v>
      </c>
      <c r="CQ56" s="17">
        <v>101.8</v>
      </c>
      <c r="CR56" s="17">
        <v>7.7</v>
      </c>
      <c r="CS56" s="17">
        <v>7.6</v>
      </c>
      <c r="CT56" s="17">
        <v>16.5</v>
      </c>
      <c r="CU56" s="17">
        <v>0</v>
      </c>
      <c r="CV56" s="17">
        <v>7.3</v>
      </c>
      <c r="CW56" s="17"/>
      <c r="CX56" s="17">
        <v>0</v>
      </c>
      <c r="CY56" s="17">
        <v>8.8000000000000007</v>
      </c>
      <c r="CZ56" s="17">
        <v>9.9</v>
      </c>
      <c r="DA56" s="17">
        <v>2.7</v>
      </c>
      <c r="DB56" s="17">
        <v>0</v>
      </c>
      <c r="DC56" s="17">
        <v>0</v>
      </c>
      <c r="DD56" s="17">
        <v>0.5</v>
      </c>
      <c r="DE56" s="17">
        <v>1.6</v>
      </c>
      <c r="DF56" s="17">
        <v>2.5</v>
      </c>
      <c r="DG56" s="17">
        <v>12.9</v>
      </c>
      <c r="DH56" s="17">
        <v>3.1</v>
      </c>
      <c r="DI56" s="17">
        <v>3.1</v>
      </c>
      <c r="DJ56" s="17">
        <v>3.6</v>
      </c>
      <c r="DK56" s="17">
        <v>14.6</v>
      </c>
      <c r="DL56" s="17">
        <v>0</v>
      </c>
      <c r="DM56" s="17">
        <v>0</v>
      </c>
      <c r="DN56" s="17">
        <v>3.7</v>
      </c>
      <c r="DO56" s="17">
        <v>6.9</v>
      </c>
      <c r="DP56" s="17">
        <v>0</v>
      </c>
      <c r="DQ56" s="17"/>
      <c r="DR56" s="17">
        <v>13.6</v>
      </c>
      <c r="DS56" s="17">
        <v>1.4</v>
      </c>
      <c r="DT56" s="17"/>
      <c r="DU56" s="17">
        <v>4.0999999999999996</v>
      </c>
      <c r="DV56" s="17">
        <v>0</v>
      </c>
      <c r="DW56" s="17">
        <v>0</v>
      </c>
      <c r="DX56" s="17">
        <v>6</v>
      </c>
      <c r="DY56" s="17">
        <v>3.8</v>
      </c>
      <c r="DZ56" s="17">
        <v>2.8</v>
      </c>
      <c r="EA56" s="17">
        <v>4.2</v>
      </c>
      <c r="EB56" s="17">
        <v>27.3</v>
      </c>
      <c r="EC56" s="17">
        <v>10.6</v>
      </c>
      <c r="ED56" s="17">
        <v>0</v>
      </c>
      <c r="EE56" s="17">
        <v>2.2999999999999998</v>
      </c>
      <c r="EF56" s="17">
        <v>7.7</v>
      </c>
      <c r="EG56" s="17">
        <v>0.2</v>
      </c>
      <c r="EH56" s="17">
        <v>0.4</v>
      </c>
      <c r="EI56" s="17">
        <v>0</v>
      </c>
      <c r="EJ56" s="17">
        <v>4.5999999999999996</v>
      </c>
      <c r="EK56" s="17">
        <v>1.7</v>
      </c>
      <c r="EL56" s="17">
        <v>7.6</v>
      </c>
      <c r="EM56" s="17">
        <v>3.5</v>
      </c>
      <c r="EN56" s="17">
        <v>3.8</v>
      </c>
      <c r="EO56" s="17">
        <v>3.9</v>
      </c>
      <c r="EP56" s="17">
        <v>5.0999999999999996</v>
      </c>
      <c r="EQ56" s="17">
        <v>0</v>
      </c>
      <c r="ER56" s="17">
        <v>0</v>
      </c>
      <c r="ES56" s="17">
        <v>0</v>
      </c>
      <c r="ET56" s="17">
        <v>0.6</v>
      </c>
      <c r="EU56" s="17">
        <v>17.600000000000001</v>
      </c>
      <c r="EV56" s="17">
        <v>17.3</v>
      </c>
      <c r="EW56" s="17">
        <v>0</v>
      </c>
      <c r="EX56" s="17">
        <v>0</v>
      </c>
      <c r="EY56" s="17">
        <v>4.0999999999999996</v>
      </c>
      <c r="EZ56" s="17">
        <v>2.2999999999999998</v>
      </c>
      <c r="FA56" s="17">
        <v>2.4</v>
      </c>
      <c r="FB56" s="17">
        <v>2.5</v>
      </c>
      <c r="FC56" s="17">
        <v>0</v>
      </c>
      <c r="FD56" s="17">
        <v>7.2</v>
      </c>
      <c r="FE56" s="17">
        <v>20.2</v>
      </c>
      <c r="FF56" s="17">
        <v>10</v>
      </c>
      <c r="FG56" s="17">
        <v>9</v>
      </c>
      <c r="FH56" s="17"/>
      <c r="FI56" s="17"/>
      <c r="FJ56" s="17">
        <v>16.3</v>
      </c>
      <c r="FK56" s="17">
        <v>16.3</v>
      </c>
      <c r="FL56" s="17">
        <v>9.6</v>
      </c>
      <c r="FM56" s="17">
        <v>6.5</v>
      </c>
      <c r="FN56" s="17">
        <v>14.2</v>
      </c>
      <c r="FO56" s="17">
        <v>7445.2</v>
      </c>
      <c r="FP56" s="15"/>
      <c r="FQ56" s="17">
        <v>20.100000000000001</v>
      </c>
      <c r="FR56" s="17">
        <v>0</v>
      </c>
      <c r="FS56" s="17">
        <v>11.8</v>
      </c>
      <c r="FT56" s="17">
        <v>4.7044699999999997</v>
      </c>
      <c r="FU56" s="17">
        <v>28.42</v>
      </c>
      <c r="FV56" s="17">
        <v>9.4499999999999993</v>
      </c>
      <c r="FW56" s="17">
        <v>5.3</v>
      </c>
      <c r="FX56" s="17">
        <v>16.2</v>
      </c>
      <c r="FY56" s="17">
        <v>95.974469999999997</v>
      </c>
    </row>
    <row r="57" spans="1:181" ht="24" customHeight="1" x14ac:dyDescent="0.25">
      <c r="A57" s="16" t="s">
        <v>81</v>
      </c>
      <c r="B57" s="16" t="s">
        <v>868</v>
      </c>
      <c r="C57" s="17">
        <v>134.6</v>
      </c>
      <c r="D57" s="17">
        <v>647.29999999999995</v>
      </c>
      <c r="E57" s="17">
        <v>216.3</v>
      </c>
      <c r="F57" s="17"/>
      <c r="G57" s="17"/>
      <c r="H57" s="17">
        <v>30.4</v>
      </c>
      <c r="I57" s="17">
        <v>79.5</v>
      </c>
      <c r="J57" s="17"/>
      <c r="K57" s="17">
        <v>0</v>
      </c>
      <c r="L57" s="17">
        <v>181</v>
      </c>
      <c r="M57" s="17">
        <v>200</v>
      </c>
      <c r="N57" s="17">
        <v>205.6</v>
      </c>
      <c r="O57" s="17">
        <v>292</v>
      </c>
      <c r="P57" s="17">
        <v>205.4</v>
      </c>
      <c r="Q57" s="17">
        <v>106.2</v>
      </c>
      <c r="R57" s="17">
        <v>164</v>
      </c>
      <c r="S57" s="17">
        <v>2.8</v>
      </c>
      <c r="T57" s="17"/>
      <c r="U57" s="17"/>
      <c r="V57" s="17"/>
      <c r="W57" s="17">
        <v>110.5</v>
      </c>
      <c r="X57" s="17">
        <v>8.1999999999999993</v>
      </c>
      <c r="Y57" s="17">
        <v>5.0999999999999996</v>
      </c>
      <c r="Z57" s="17">
        <v>22.4</v>
      </c>
      <c r="AA57" s="17">
        <v>80.3</v>
      </c>
      <c r="AB57" s="17">
        <v>94.5</v>
      </c>
      <c r="AC57" s="17"/>
      <c r="AD57" s="17"/>
      <c r="AE57" s="17"/>
      <c r="AF57" s="17">
        <v>6.5</v>
      </c>
      <c r="AG57" s="17">
        <v>0</v>
      </c>
      <c r="AH57" s="17">
        <v>33.9</v>
      </c>
      <c r="AI57" s="17">
        <v>61.4</v>
      </c>
      <c r="AJ57" s="17">
        <v>23</v>
      </c>
      <c r="AK57" s="17">
        <v>18.399999999999999</v>
      </c>
      <c r="AL57" s="17">
        <v>11.3</v>
      </c>
      <c r="AM57" s="17">
        <v>57.8</v>
      </c>
      <c r="AN57" s="17">
        <v>187</v>
      </c>
      <c r="AO57" s="17">
        <v>187.1</v>
      </c>
      <c r="AP57" s="17">
        <v>187.6</v>
      </c>
      <c r="AQ57" s="17">
        <v>102.1</v>
      </c>
      <c r="AR57" s="17">
        <v>28.8</v>
      </c>
      <c r="AS57" s="17">
        <v>27.7</v>
      </c>
      <c r="AT57" s="17">
        <v>17.2</v>
      </c>
      <c r="AU57" s="17">
        <v>43.2</v>
      </c>
      <c r="AV57" s="17"/>
      <c r="AW57" s="17"/>
      <c r="AX57" s="17">
        <v>6.8</v>
      </c>
      <c r="AY57" s="17">
        <v>80.5</v>
      </c>
      <c r="AZ57" s="17"/>
      <c r="BA57" s="17"/>
      <c r="BB57" s="17"/>
      <c r="BC57" s="17"/>
      <c r="BD57" s="17">
        <v>47.7</v>
      </c>
      <c r="BE57" s="17">
        <v>0</v>
      </c>
      <c r="BF57" s="17"/>
      <c r="BG57" s="17">
        <v>43.8</v>
      </c>
      <c r="BH57" s="17"/>
      <c r="BI57" s="17"/>
      <c r="BJ57" s="17"/>
      <c r="BK57" s="17">
        <v>91.7</v>
      </c>
      <c r="BL57" s="17">
        <v>169.9</v>
      </c>
      <c r="BM57" s="17">
        <v>167.9</v>
      </c>
      <c r="BN57" s="17">
        <v>199.9</v>
      </c>
      <c r="BO57" s="17">
        <v>258.2</v>
      </c>
      <c r="BP57" s="17">
        <v>69.5</v>
      </c>
      <c r="BQ57" s="17">
        <v>34.799999999999997</v>
      </c>
      <c r="BR57" s="17"/>
      <c r="BS57" s="17"/>
      <c r="BT57" s="17"/>
      <c r="BU57" s="17">
        <v>26.7</v>
      </c>
      <c r="BV57" s="17"/>
      <c r="BW57" s="17"/>
      <c r="BX57" s="17">
        <v>4.2</v>
      </c>
      <c r="BY57" s="17">
        <v>0.8</v>
      </c>
      <c r="BZ57" s="17">
        <v>120</v>
      </c>
      <c r="CA57" s="17">
        <v>112.4</v>
      </c>
      <c r="CB57" s="17">
        <v>63.7</v>
      </c>
      <c r="CC57" s="17">
        <v>80.099999999999994</v>
      </c>
      <c r="CD57" s="17">
        <v>30.5</v>
      </c>
      <c r="CE57" s="17"/>
      <c r="CF57" s="17">
        <v>48.1</v>
      </c>
      <c r="CG57" s="17">
        <v>49.1</v>
      </c>
      <c r="CH57" s="17">
        <v>141.30000000000001</v>
      </c>
      <c r="CI57" s="17">
        <v>144</v>
      </c>
      <c r="CJ57" s="17">
        <v>169.2</v>
      </c>
      <c r="CK57" s="17">
        <v>183.5</v>
      </c>
      <c r="CL57" s="17">
        <v>0</v>
      </c>
      <c r="CM57" s="17">
        <v>176.8</v>
      </c>
      <c r="CN57" s="17">
        <v>177.8</v>
      </c>
      <c r="CO57" s="17">
        <v>177.2</v>
      </c>
      <c r="CP57" s="17">
        <v>209.7</v>
      </c>
      <c r="CQ57" s="17">
        <v>101.8</v>
      </c>
      <c r="CR57" s="17">
        <v>7.7</v>
      </c>
      <c r="CS57" s="17">
        <v>7.7</v>
      </c>
      <c r="CT57" s="17">
        <v>7.9</v>
      </c>
      <c r="CU57" s="17">
        <v>0</v>
      </c>
      <c r="CV57" s="17">
        <v>9.1999999999999993</v>
      </c>
      <c r="CW57" s="17"/>
      <c r="CX57" s="17">
        <v>0</v>
      </c>
      <c r="CY57" s="17">
        <v>8.6999999999999993</v>
      </c>
      <c r="CZ57" s="17">
        <v>9.8000000000000007</v>
      </c>
      <c r="DA57" s="17">
        <v>2.7</v>
      </c>
      <c r="DB57" s="17">
        <v>0</v>
      </c>
      <c r="DC57" s="17">
        <v>0</v>
      </c>
      <c r="DD57" s="17">
        <v>0.5</v>
      </c>
      <c r="DE57" s="17">
        <v>1.9</v>
      </c>
      <c r="DF57" s="17">
        <v>2.6</v>
      </c>
      <c r="DG57" s="17">
        <v>12.8</v>
      </c>
      <c r="DH57" s="17">
        <v>3.1</v>
      </c>
      <c r="DI57" s="17">
        <v>3.1</v>
      </c>
      <c r="DJ57" s="17">
        <v>3.6</v>
      </c>
      <c r="DK57" s="17">
        <v>14.6</v>
      </c>
      <c r="DL57" s="17">
        <v>0</v>
      </c>
      <c r="DM57" s="17">
        <v>0</v>
      </c>
      <c r="DN57" s="17">
        <v>1.4</v>
      </c>
      <c r="DO57" s="17">
        <v>4</v>
      </c>
      <c r="DP57" s="17">
        <v>0</v>
      </c>
      <c r="DQ57" s="17"/>
      <c r="DR57" s="17">
        <v>13.5</v>
      </c>
      <c r="DS57" s="17">
        <v>1.4</v>
      </c>
      <c r="DT57" s="17"/>
      <c r="DU57" s="17">
        <v>4</v>
      </c>
      <c r="DV57" s="17">
        <v>0</v>
      </c>
      <c r="DW57" s="17">
        <v>0</v>
      </c>
      <c r="DX57" s="17">
        <v>6</v>
      </c>
      <c r="DY57" s="17">
        <v>4.2</v>
      </c>
      <c r="DZ57" s="17">
        <v>3.2</v>
      </c>
      <c r="EA57" s="17">
        <v>4.4000000000000004</v>
      </c>
      <c r="EB57" s="17">
        <v>26</v>
      </c>
      <c r="EC57" s="17">
        <v>11.6</v>
      </c>
      <c r="ED57" s="17">
        <v>0</v>
      </c>
      <c r="EE57" s="17">
        <v>1.5</v>
      </c>
      <c r="EF57" s="17">
        <v>7.1</v>
      </c>
      <c r="EG57" s="17">
        <v>0</v>
      </c>
      <c r="EH57" s="17">
        <v>0.1</v>
      </c>
      <c r="EI57" s="17">
        <v>0</v>
      </c>
      <c r="EJ57" s="17">
        <v>4.5999999999999996</v>
      </c>
      <c r="EK57" s="17">
        <v>1.7</v>
      </c>
      <c r="EL57" s="17">
        <v>7.6</v>
      </c>
      <c r="EM57" s="17">
        <v>3.5</v>
      </c>
      <c r="EN57" s="17">
        <v>3.8</v>
      </c>
      <c r="EO57" s="17">
        <v>3.9</v>
      </c>
      <c r="EP57" s="17">
        <v>5.8</v>
      </c>
      <c r="EQ57" s="17">
        <v>0</v>
      </c>
      <c r="ER57" s="17">
        <v>0</v>
      </c>
      <c r="ES57" s="17">
        <v>0</v>
      </c>
      <c r="ET57" s="17">
        <v>0.6</v>
      </c>
      <c r="EU57" s="17">
        <v>12.3</v>
      </c>
      <c r="EV57" s="17">
        <v>16.100000000000001</v>
      </c>
      <c r="EW57" s="17">
        <v>0</v>
      </c>
      <c r="EX57" s="17">
        <v>0</v>
      </c>
      <c r="EY57" s="17">
        <v>4.0999999999999996</v>
      </c>
      <c r="EZ57" s="17">
        <v>2.2999999999999998</v>
      </c>
      <c r="FA57" s="17">
        <v>2.4</v>
      </c>
      <c r="FB57" s="17">
        <v>2.5</v>
      </c>
      <c r="FC57" s="17">
        <v>0</v>
      </c>
      <c r="FD57" s="17">
        <v>7.2</v>
      </c>
      <c r="FE57" s="17">
        <v>20.2</v>
      </c>
      <c r="FF57" s="17">
        <v>10.1</v>
      </c>
      <c r="FG57" s="17">
        <v>8.9</v>
      </c>
      <c r="FH57" s="17"/>
      <c r="FI57" s="17"/>
      <c r="FJ57" s="17">
        <v>16.3</v>
      </c>
      <c r="FK57" s="17">
        <v>16.3</v>
      </c>
      <c r="FL57" s="17">
        <v>7.8</v>
      </c>
      <c r="FM57" s="17">
        <v>6.5</v>
      </c>
      <c r="FN57" s="17">
        <v>12.8</v>
      </c>
      <c r="FO57" s="17">
        <v>7328.3</v>
      </c>
      <c r="FP57" s="15"/>
      <c r="FQ57" s="17">
        <v>20.100000000000001</v>
      </c>
      <c r="FR57" s="17">
        <v>0</v>
      </c>
      <c r="FS57" s="17">
        <v>5</v>
      </c>
      <c r="FT57" s="17">
        <v>4.70425</v>
      </c>
      <c r="FU57" s="17">
        <v>28.35</v>
      </c>
      <c r="FV57" s="17">
        <v>9.4499999999999993</v>
      </c>
      <c r="FW57" s="17">
        <v>5.4</v>
      </c>
      <c r="FX57" s="17">
        <v>16.2</v>
      </c>
      <c r="FY57" s="17">
        <v>89.204250000000002</v>
      </c>
    </row>
    <row r="58" spans="1:181" ht="24" customHeight="1" x14ac:dyDescent="0.25">
      <c r="A58" s="18" t="s">
        <v>869</v>
      </c>
      <c r="B58" s="18" t="s">
        <v>82</v>
      </c>
      <c r="C58" s="19">
        <v>123.4</v>
      </c>
      <c r="D58" s="19">
        <v>638.20000000000005</v>
      </c>
      <c r="E58" s="19">
        <v>213.2</v>
      </c>
      <c r="F58" s="19"/>
      <c r="G58" s="19"/>
      <c r="H58" s="19">
        <v>29.8</v>
      </c>
      <c r="I58" s="19">
        <v>79</v>
      </c>
      <c r="J58" s="19"/>
      <c r="K58" s="19">
        <v>0</v>
      </c>
      <c r="L58" s="19">
        <v>180.9</v>
      </c>
      <c r="M58" s="19">
        <v>199.2</v>
      </c>
      <c r="N58" s="19">
        <v>203.6</v>
      </c>
      <c r="O58" s="19">
        <v>292</v>
      </c>
      <c r="P58" s="19">
        <v>203.8</v>
      </c>
      <c r="Q58" s="19">
        <v>106.1</v>
      </c>
      <c r="R58" s="19">
        <v>145.69999999999999</v>
      </c>
      <c r="S58" s="19">
        <v>2.6</v>
      </c>
      <c r="T58" s="19"/>
      <c r="U58" s="19"/>
      <c r="V58" s="19"/>
      <c r="W58" s="19">
        <v>107.5</v>
      </c>
      <c r="X58" s="19">
        <v>7.3</v>
      </c>
      <c r="Y58" s="19">
        <v>4.9000000000000004</v>
      </c>
      <c r="Z58" s="19">
        <v>22.4</v>
      </c>
      <c r="AA58" s="19">
        <v>79.900000000000006</v>
      </c>
      <c r="AB58" s="19">
        <v>48.5</v>
      </c>
      <c r="AC58" s="19"/>
      <c r="AD58" s="19"/>
      <c r="AE58" s="19"/>
      <c r="AF58" s="19">
        <v>6.5</v>
      </c>
      <c r="AG58" s="19">
        <v>0</v>
      </c>
      <c r="AH58" s="19">
        <v>32.299999999999997</v>
      </c>
      <c r="AI58" s="19">
        <v>46.5</v>
      </c>
      <c r="AJ58" s="19">
        <v>20.399999999999999</v>
      </c>
      <c r="AK58" s="19">
        <v>18.399999999999999</v>
      </c>
      <c r="AL58" s="19">
        <v>11.3</v>
      </c>
      <c r="AM58" s="19">
        <v>56.5</v>
      </c>
      <c r="AN58" s="19">
        <v>186.4</v>
      </c>
      <c r="AO58" s="19">
        <v>186.2</v>
      </c>
      <c r="AP58" s="19">
        <v>187.6</v>
      </c>
      <c r="AQ58" s="19">
        <v>98.5</v>
      </c>
      <c r="AR58" s="19">
        <v>18.399999999999999</v>
      </c>
      <c r="AS58" s="19">
        <v>26.4</v>
      </c>
      <c r="AT58" s="19">
        <v>16.7</v>
      </c>
      <c r="AU58" s="19">
        <v>38.1</v>
      </c>
      <c r="AV58" s="19"/>
      <c r="AW58" s="19"/>
      <c r="AX58" s="19">
        <v>6.7</v>
      </c>
      <c r="AY58" s="19">
        <v>80.400000000000006</v>
      </c>
      <c r="AZ58" s="19"/>
      <c r="BA58" s="19"/>
      <c r="BB58" s="19"/>
      <c r="BC58" s="19"/>
      <c r="BD58" s="19">
        <v>46.6</v>
      </c>
      <c r="BE58" s="19">
        <v>0</v>
      </c>
      <c r="BF58" s="19"/>
      <c r="BG58" s="19">
        <v>43.7</v>
      </c>
      <c r="BH58" s="19"/>
      <c r="BI58" s="19"/>
      <c r="BJ58" s="19"/>
      <c r="BK58" s="19">
        <v>89.4</v>
      </c>
      <c r="BL58" s="19">
        <v>170.9</v>
      </c>
      <c r="BM58" s="19">
        <v>168.8</v>
      </c>
      <c r="BN58" s="19">
        <v>201</v>
      </c>
      <c r="BO58" s="19">
        <v>258.7</v>
      </c>
      <c r="BP58" s="19">
        <v>67.2</v>
      </c>
      <c r="BQ58" s="19">
        <v>33.700000000000003</v>
      </c>
      <c r="BR58" s="19"/>
      <c r="BS58" s="19"/>
      <c r="BT58" s="19"/>
      <c r="BU58" s="19">
        <v>25.3</v>
      </c>
      <c r="BV58" s="19"/>
      <c r="BW58" s="19"/>
      <c r="BX58" s="19">
        <v>4.2</v>
      </c>
      <c r="BY58" s="19">
        <v>0.8</v>
      </c>
      <c r="BZ58" s="19">
        <v>107.2</v>
      </c>
      <c r="CA58" s="19">
        <v>107.5</v>
      </c>
      <c r="CB58" s="19">
        <v>62.2</v>
      </c>
      <c r="CC58" s="19">
        <v>78.5</v>
      </c>
      <c r="CD58" s="19">
        <v>29.9</v>
      </c>
      <c r="CE58" s="19"/>
      <c r="CF58" s="19">
        <v>48.1</v>
      </c>
      <c r="CG58" s="19">
        <v>49.1</v>
      </c>
      <c r="CH58" s="19">
        <v>141.69999999999999</v>
      </c>
      <c r="CI58" s="19">
        <v>143.69999999999999</v>
      </c>
      <c r="CJ58" s="19">
        <v>169.5</v>
      </c>
      <c r="CK58" s="19">
        <v>184.2</v>
      </c>
      <c r="CL58" s="19">
        <v>0</v>
      </c>
      <c r="CM58" s="19">
        <v>171.6</v>
      </c>
      <c r="CN58" s="19">
        <v>171.8</v>
      </c>
      <c r="CO58" s="19">
        <v>171.5</v>
      </c>
      <c r="CP58" s="19">
        <v>210</v>
      </c>
      <c r="CQ58" s="19">
        <v>101.7</v>
      </c>
      <c r="CR58" s="19">
        <v>8</v>
      </c>
      <c r="CS58" s="19">
        <v>7.6</v>
      </c>
      <c r="CT58" s="19">
        <v>9.6</v>
      </c>
      <c r="CU58" s="19">
        <v>0</v>
      </c>
      <c r="CV58" s="19">
        <v>9.4</v>
      </c>
      <c r="CW58" s="19"/>
      <c r="CX58" s="19">
        <v>0</v>
      </c>
      <c r="CY58" s="19">
        <v>8.1999999999999993</v>
      </c>
      <c r="CZ58" s="19">
        <v>9.9</v>
      </c>
      <c r="DA58" s="19">
        <v>2.6</v>
      </c>
      <c r="DB58" s="19">
        <v>0</v>
      </c>
      <c r="DC58" s="19">
        <v>0</v>
      </c>
      <c r="DD58" s="19">
        <v>0.5</v>
      </c>
      <c r="DE58" s="19">
        <v>1.7</v>
      </c>
      <c r="DF58" s="19">
        <v>2.6</v>
      </c>
      <c r="DG58" s="19">
        <v>12.1</v>
      </c>
      <c r="DH58" s="19">
        <v>3.1</v>
      </c>
      <c r="DI58" s="19">
        <v>3.1</v>
      </c>
      <c r="DJ58" s="19">
        <v>3.6</v>
      </c>
      <c r="DK58" s="19">
        <v>14.6</v>
      </c>
      <c r="DL58" s="19">
        <v>0</v>
      </c>
      <c r="DM58" s="19">
        <v>0</v>
      </c>
      <c r="DN58" s="19">
        <v>0.9</v>
      </c>
      <c r="DO58" s="19">
        <v>1.5</v>
      </c>
      <c r="DP58" s="19">
        <v>0</v>
      </c>
      <c r="DQ58" s="19"/>
      <c r="DR58" s="19">
        <v>13.5</v>
      </c>
      <c r="DS58" s="19">
        <v>1.4</v>
      </c>
      <c r="DT58" s="19"/>
      <c r="DU58" s="19">
        <v>3.9</v>
      </c>
      <c r="DV58" s="19">
        <v>0</v>
      </c>
      <c r="DW58" s="19">
        <v>0</v>
      </c>
      <c r="DX58" s="19">
        <v>6.1</v>
      </c>
      <c r="DY58" s="19">
        <v>4.4000000000000004</v>
      </c>
      <c r="DZ58" s="19">
        <v>2.9</v>
      </c>
      <c r="EA58" s="19">
        <v>4.4000000000000004</v>
      </c>
      <c r="EB58" s="19">
        <v>20.3</v>
      </c>
      <c r="EC58" s="19">
        <v>10.3</v>
      </c>
      <c r="ED58" s="19">
        <v>0</v>
      </c>
      <c r="EE58" s="19">
        <v>1.7</v>
      </c>
      <c r="EF58" s="19">
        <v>5.6</v>
      </c>
      <c r="EG58" s="19">
        <v>0</v>
      </c>
      <c r="EH58" s="19">
        <v>0</v>
      </c>
      <c r="EI58" s="19">
        <v>0</v>
      </c>
      <c r="EJ58" s="19">
        <v>4.5999999999999996</v>
      </c>
      <c r="EK58" s="19">
        <v>1.7</v>
      </c>
      <c r="EL58" s="19">
        <v>7.6</v>
      </c>
      <c r="EM58" s="19">
        <v>3.5</v>
      </c>
      <c r="EN58" s="19">
        <v>3.8</v>
      </c>
      <c r="EO58" s="19">
        <v>3.9</v>
      </c>
      <c r="EP58" s="19">
        <v>6.3</v>
      </c>
      <c r="EQ58" s="19">
        <v>0</v>
      </c>
      <c r="ER58" s="19">
        <v>0</v>
      </c>
      <c r="ES58" s="19">
        <v>0</v>
      </c>
      <c r="ET58" s="19">
        <v>0.6</v>
      </c>
      <c r="EU58" s="19">
        <v>0</v>
      </c>
      <c r="EV58" s="19">
        <v>1.5</v>
      </c>
      <c r="EW58" s="19">
        <v>0</v>
      </c>
      <c r="EX58" s="19">
        <v>0</v>
      </c>
      <c r="EY58" s="19">
        <v>4.0999999999999996</v>
      </c>
      <c r="EZ58" s="19">
        <v>2.2999999999999998</v>
      </c>
      <c r="FA58" s="19">
        <v>2.4</v>
      </c>
      <c r="FB58" s="19">
        <v>2.5</v>
      </c>
      <c r="FC58" s="19">
        <v>0</v>
      </c>
      <c r="FD58" s="19">
        <v>7.2</v>
      </c>
      <c r="FE58" s="19">
        <v>20.100000000000001</v>
      </c>
      <c r="FF58" s="19">
        <v>10</v>
      </c>
      <c r="FG58" s="19">
        <v>8.6999999999999993</v>
      </c>
      <c r="FH58" s="19"/>
      <c r="FI58" s="19"/>
      <c r="FJ58" s="19">
        <v>16.100000000000001</v>
      </c>
      <c r="FK58" s="19">
        <v>16.3</v>
      </c>
      <c r="FL58" s="19">
        <v>8.1</v>
      </c>
      <c r="FM58" s="19">
        <v>6.5</v>
      </c>
      <c r="FN58" s="19">
        <v>13</v>
      </c>
      <c r="FO58" s="19">
        <v>7108.1</v>
      </c>
      <c r="FP58" s="15"/>
      <c r="FQ58" s="19">
        <v>20.100000000000001</v>
      </c>
      <c r="FR58" s="19">
        <v>0</v>
      </c>
      <c r="FS58" s="19">
        <v>5</v>
      </c>
      <c r="FT58" s="19">
        <v>4.6856499999999999</v>
      </c>
      <c r="FU58" s="19">
        <v>28.32</v>
      </c>
      <c r="FV58" s="19">
        <v>9.4499999999999993</v>
      </c>
      <c r="FW58" s="19">
        <v>5.3</v>
      </c>
      <c r="FX58" s="19">
        <v>16.2</v>
      </c>
      <c r="FY58" s="19">
        <v>89.05565</v>
      </c>
    </row>
    <row r="59" spans="1:181" ht="24.95" customHeight="1" x14ac:dyDescent="0.25">
      <c r="A59" s="211" t="s">
        <v>870</v>
      </c>
      <c r="B59" s="212"/>
      <c r="C59" s="20">
        <v>1688.7</v>
      </c>
      <c r="D59" s="20">
        <v>15464.65</v>
      </c>
      <c r="E59" s="20">
        <v>5161.75</v>
      </c>
      <c r="F59" s="20">
        <v>0</v>
      </c>
      <c r="G59" s="20">
        <v>0</v>
      </c>
      <c r="H59" s="20">
        <v>237.6</v>
      </c>
      <c r="I59" s="20">
        <v>1970.4</v>
      </c>
      <c r="J59" s="20">
        <v>0</v>
      </c>
      <c r="K59" s="20">
        <v>859.7</v>
      </c>
      <c r="L59" s="20">
        <v>4330.1499999999996</v>
      </c>
      <c r="M59" s="20">
        <v>4760.6499999999996</v>
      </c>
      <c r="N59" s="20">
        <v>4855.8</v>
      </c>
      <c r="O59" s="20">
        <v>6969.8</v>
      </c>
      <c r="P59" s="20">
        <v>4942.7</v>
      </c>
      <c r="Q59" s="20">
        <v>2576.1</v>
      </c>
      <c r="R59" s="20">
        <v>4664.7</v>
      </c>
      <c r="S59" s="20">
        <v>67</v>
      </c>
      <c r="T59" s="20">
        <v>0</v>
      </c>
      <c r="U59" s="20">
        <v>0</v>
      </c>
      <c r="V59" s="20">
        <v>0</v>
      </c>
      <c r="W59" s="20">
        <v>2585.1999999999998</v>
      </c>
      <c r="X59" s="20">
        <v>186.9</v>
      </c>
      <c r="Y59" s="20">
        <v>124.35</v>
      </c>
      <c r="Z59" s="20">
        <v>476.25</v>
      </c>
      <c r="AA59" s="20">
        <v>1519.7</v>
      </c>
      <c r="AB59" s="20">
        <v>2222</v>
      </c>
      <c r="AC59" s="20">
        <v>0</v>
      </c>
      <c r="AD59" s="20">
        <v>0</v>
      </c>
      <c r="AE59" s="20">
        <v>0</v>
      </c>
      <c r="AF59" s="20">
        <v>155.94999999999999</v>
      </c>
      <c r="AG59" s="20">
        <v>1893.1</v>
      </c>
      <c r="AH59" s="20">
        <v>824.3</v>
      </c>
      <c r="AI59" s="20">
        <v>1567.8</v>
      </c>
      <c r="AJ59" s="20">
        <v>560.9</v>
      </c>
      <c r="AK59" s="20">
        <v>441.05</v>
      </c>
      <c r="AL59" s="20">
        <v>273.39999999999998</v>
      </c>
      <c r="AM59" s="20">
        <v>1373.35</v>
      </c>
      <c r="AN59" s="20">
        <v>4389.8</v>
      </c>
      <c r="AO59" s="20">
        <v>4382.8999999999996</v>
      </c>
      <c r="AP59" s="20">
        <v>4428.6000000000004</v>
      </c>
      <c r="AQ59" s="20">
        <v>2383.15</v>
      </c>
      <c r="AR59" s="20">
        <v>516.04999999999995</v>
      </c>
      <c r="AS59" s="20">
        <v>737.55</v>
      </c>
      <c r="AT59" s="20">
        <v>267.35000000000002</v>
      </c>
      <c r="AU59" s="20">
        <v>1107.8</v>
      </c>
      <c r="AV59" s="20">
        <v>0</v>
      </c>
      <c r="AW59" s="20">
        <v>0</v>
      </c>
      <c r="AX59" s="20">
        <v>160.05000000000001</v>
      </c>
      <c r="AY59" s="20">
        <v>1884.95</v>
      </c>
      <c r="AZ59" s="20">
        <v>0</v>
      </c>
      <c r="BA59" s="20">
        <v>0</v>
      </c>
      <c r="BB59" s="20">
        <v>0</v>
      </c>
      <c r="BC59" s="20">
        <v>0</v>
      </c>
      <c r="BD59" s="20">
        <v>728.4</v>
      </c>
      <c r="BE59" s="20">
        <v>45.5</v>
      </c>
      <c r="BF59" s="20">
        <v>0</v>
      </c>
      <c r="BG59" s="20">
        <v>1058.75</v>
      </c>
      <c r="BH59" s="20">
        <v>0</v>
      </c>
      <c r="BI59" s="20">
        <v>0</v>
      </c>
      <c r="BJ59" s="20">
        <v>0</v>
      </c>
      <c r="BK59" s="20">
        <v>2135.8000000000002</v>
      </c>
      <c r="BL59" s="20">
        <v>3835.95</v>
      </c>
      <c r="BM59" s="20">
        <v>3806.65</v>
      </c>
      <c r="BN59" s="20">
        <v>4341.1000000000004</v>
      </c>
      <c r="BO59" s="20">
        <v>5855.2</v>
      </c>
      <c r="BP59" s="20">
        <v>1428.35</v>
      </c>
      <c r="BQ59" s="20">
        <v>772.9</v>
      </c>
      <c r="BR59" s="20">
        <v>0</v>
      </c>
      <c r="BS59" s="20">
        <v>0</v>
      </c>
      <c r="BT59" s="20">
        <v>0</v>
      </c>
      <c r="BU59" s="20">
        <v>560.6</v>
      </c>
      <c r="BV59" s="20">
        <v>0</v>
      </c>
      <c r="BW59" s="20">
        <v>0</v>
      </c>
      <c r="BX59" s="20">
        <v>100.8</v>
      </c>
      <c r="BY59" s="20">
        <v>20.149999999999999</v>
      </c>
      <c r="BZ59" s="20">
        <v>2778.9</v>
      </c>
      <c r="CA59" s="20">
        <v>2660.2</v>
      </c>
      <c r="CB59" s="20">
        <v>1527.45</v>
      </c>
      <c r="CC59" s="20">
        <v>1849.45</v>
      </c>
      <c r="CD59" s="20">
        <v>729.75</v>
      </c>
      <c r="CE59" s="20">
        <v>0</v>
      </c>
      <c r="CF59" s="20">
        <v>1086.5</v>
      </c>
      <c r="CG59" s="20">
        <v>1105.8499999999999</v>
      </c>
      <c r="CH59" s="20">
        <v>3388.2</v>
      </c>
      <c r="CI59" s="20">
        <v>3440.1</v>
      </c>
      <c r="CJ59" s="20">
        <v>4029.85</v>
      </c>
      <c r="CK59" s="20">
        <v>4142.1000000000004</v>
      </c>
      <c r="CL59" s="20">
        <v>317.25</v>
      </c>
      <c r="CM59" s="20">
        <v>1226.8499999999999</v>
      </c>
      <c r="CN59" s="20">
        <v>1322.85</v>
      </c>
      <c r="CO59" s="20">
        <v>1082.45</v>
      </c>
      <c r="CP59" s="20">
        <v>4631.8999999999996</v>
      </c>
      <c r="CQ59" s="20">
        <v>2309.25</v>
      </c>
      <c r="CR59" s="20">
        <v>169.95</v>
      </c>
      <c r="CS59" s="20">
        <v>106.75</v>
      </c>
      <c r="CT59" s="20">
        <v>799.1</v>
      </c>
      <c r="CU59" s="20">
        <v>649.4</v>
      </c>
      <c r="CV59" s="20">
        <v>209.1</v>
      </c>
      <c r="CW59" s="20">
        <v>0</v>
      </c>
      <c r="CX59" s="20">
        <v>2.4</v>
      </c>
      <c r="CY59" s="20">
        <v>144.85</v>
      </c>
      <c r="CZ59" s="20">
        <v>148.44999999999999</v>
      </c>
      <c r="DA59" s="20">
        <v>21.25</v>
      </c>
      <c r="DB59" s="20">
        <v>1683.25</v>
      </c>
      <c r="DC59" s="20">
        <v>852.45</v>
      </c>
      <c r="DD59" s="20">
        <v>13</v>
      </c>
      <c r="DE59" s="20">
        <v>40.049999999999997</v>
      </c>
      <c r="DF59" s="20">
        <v>60.4</v>
      </c>
      <c r="DG59" s="20">
        <v>359.35</v>
      </c>
      <c r="DH59" s="20">
        <v>55.65</v>
      </c>
      <c r="DI59" s="20">
        <v>49</v>
      </c>
      <c r="DJ59" s="20">
        <v>86.4</v>
      </c>
      <c r="DK59" s="20">
        <v>346.15</v>
      </c>
      <c r="DL59" s="20">
        <v>125.45</v>
      </c>
      <c r="DM59" s="20">
        <v>153.15</v>
      </c>
      <c r="DN59" s="20">
        <v>212.55</v>
      </c>
      <c r="DO59" s="20">
        <v>550.9</v>
      </c>
      <c r="DP59" s="20">
        <v>98.8</v>
      </c>
      <c r="DQ59" s="20">
        <v>0</v>
      </c>
      <c r="DR59" s="20">
        <v>245</v>
      </c>
      <c r="DS59" s="20">
        <v>28.45</v>
      </c>
      <c r="DT59" s="20">
        <v>0</v>
      </c>
      <c r="DU59" s="20">
        <v>97.35</v>
      </c>
      <c r="DV59" s="20">
        <v>2.4</v>
      </c>
      <c r="DW59" s="20">
        <v>8.6999999999999993</v>
      </c>
      <c r="DX59" s="20">
        <v>142.5</v>
      </c>
      <c r="DY59" s="20">
        <v>76.599999999999994</v>
      </c>
      <c r="DZ59" s="20">
        <v>83.85</v>
      </c>
      <c r="EA59" s="20">
        <v>119.1</v>
      </c>
      <c r="EB59" s="20">
        <v>631.65</v>
      </c>
      <c r="EC59" s="20">
        <v>918.45</v>
      </c>
      <c r="ED59" s="20">
        <v>282</v>
      </c>
      <c r="EE59" s="20">
        <v>602.95000000000005</v>
      </c>
      <c r="EF59" s="20">
        <v>1012.2</v>
      </c>
      <c r="EG59" s="20">
        <v>72.3</v>
      </c>
      <c r="EH59" s="20">
        <v>54.05</v>
      </c>
      <c r="EI59" s="20">
        <v>342.4</v>
      </c>
      <c r="EJ59" s="20">
        <v>116.95</v>
      </c>
      <c r="EK59" s="20">
        <v>42.05</v>
      </c>
      <c r="EL59" s="20">
        <v>183.3</v>
      </c>
      <c r="EM59" s="20">
        <v>83.75</v>
      </c>
      <c r="EN59" s="20">
        <v>91.65</v>
      </c>
      <c r="EO59" s="20">
        <v>95.05</v>
      </c>
      <c r="EP59" s="20">
        <v>165.8</v>
      </c>
      <c r="EQ59" s="20">
        <v>2074.1</v>
      </c>
      <c r="ER59" s="20">
        <v>122.2</v>
      </c>
      <c r="ES59" s="20">
        <v>1151</v>
      </c>
      <c r="ET59" s="20">
        <v>14.4</v>
      </c>
      <c r="EU59" s="20">
        <v>1179.25</v>
      </c>
      <c r="EV59" s="20">
        <v>1448.65</v>
      </c>
      <c r="EW59" s="20">
        <v>852.7</v>
      </c>
      <c r="EX59" s="20">
        <v>126.52800000000001</v>
      </c>
      <c r="EY59" s="20">
        <v>100.9</v>
      </c>
      <c r="EZ59" s="20">
        <v>55</v>
      </c>
      <c r="FA59" s="20">
        <v>57.6</v>
      </c>
      <c r="FB59" s="20">
        <v>60.1</v>
      </c>
      <c r="FC59" s="20">
        <v>125.65</v>
      </c>
      <c r="FD59" s="20">
        <v>173.65</v>
      </c>
      <c r="FE59" s="20">
        <v>436.55</v>
      </c>
      <c r="FF59" s="20">
        <v>239.95</v>
      </c>
      <c r="FG59" s="20">
        <v>206.3</v>
      </c>
      <c r="FH59" s="20">
        <v>0</v>
      </c>
      <c r="FI59" s="20">
        <v>0</v>
      </c>
      <c r="FJ59" s="20">
        <v>384.55</v>
      </c>
      <c r="FK59" s="20">
        <v>389.95</v>
      </c>
      <c r="FL59" s="20">
        <v>198.1</v>
      </c>
      <c r="FM59" s="20">
        <v>155.35</v>
      </c>
      <c r="FN59" s="20">
        <v>322.25</v>
      </c>
      <c r="FO59" s="20">
        <v>177642.228</v>
      </c>
      <c r="FP59" s="21"/>
      <c r="FQ59" s="20">
        <v>503.75</v>
      </c>
      <c r="FR59" s="20">
        <v>31.35</v>
      </c>
      <c r="FS59" s="20">
        <v>129.4</v>
      </c>
      <c r="FT59" s="20">
        <v>111.80316500000001</v>
      </c>
      <c r="FU59" s="20">
        <v>671.59</v>
      </c>
      <c r="FV59" s="20">
        <v>298.745</v>
      </c>
      <c r="FW59" s="20">
        <v>126.4</v>
      </c>
      <c r="FX59" s="20">
        <v>212.4</v>
      </c>
      <c r="FY59" s="20">
        <v>2085.438165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7" t="s">
        <v>871</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597</v>
      </c>
      <c r="FR5" s="209"/>
      <c r="FS5" s="209"/>
      <c r="FT5" s="209"/>
      <c r="FU5" s="209"/>
      <c r="FV5" s="209"/>
      <c r="FW5" s="209"/>
    </row>
    <row r="6" spans="1:179" ht="21.95" hidden="1" customHeight="1" x14ac:dyDescent="0.25">
      <c r="A6" s="206" t="s">
        <v>77</v>
      </c>
      <c r="B6" s="206" t="s">
        <v>598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599</v>
      </c>
      <c r="FP6" s="1"/>
      <c r="FQ6" s="10">
        <v>222</v>
      </c>
      <c r="FR6" s="10">
        <v>224</v>
      </c>
      <c r="FS6" s="10">
        <v>227</v>
      </c>
      <c r="FT6" s="10">
        <v>49400</v>
      </c>
      <c r="FU6" s="10">
        <v>199</v>
      </c>
      <c r="FV6" s="10">
        <v>200</v>
      </c>
      <c r="FW6" s="209" t="s">
        <v>600</v>
      </c>
    </row>
    <row r="7" spans="1:179" ht="15" hidden="1" customHeight="1" x14ac:dyDescent="0.25">
      <c r="A7" s="206"/>
      <c r="B7" s="206"/>
      <c r="C7" s="9" t="s">
        <v>601</v>
      </c>
      <c r="D7" s="9" t="s">
        <v>602</v>
      </c>
      <c r="E7" s="9" t="s">
        <v>602</v>
      </c>
      <c r="F7" s="9" t="s">
        <v>603</v>
      </c>
      <c r="G7" s="9" t="s">
        <v>603</v>
      </c>
      <c r="H7" s="9" t="s">
        <v>603</v>
      </c>
      <c r="I7" s="9" t="s">
        <v>603</v>
      </c>
      <c r="J7" s="9" t="s">
        <v>602</v>
      </c>
      <c r="K7" s="9" t="s">
        <v>602</v>
      </c>
      <c r="L7" s="9" t="s">
        <v>602</v>
      </c>
      <c r="M7" s="9" t="s">
        <v>602</v>
      </c>
      <c r="N7" s="9" t="s">
        <v>602</v>
      </c>
      <c r="O7" s="9" t="s">
        <v>602</v>
      </c>
      <c r="P7" s="9" t="s">
        <v>602</v>
      </c>
      <c r="Q7" s="9" t="s">
        <v>602</v>
      </c>
      <c r="R7" s="9" t="s">
        <v>602</v>
      </c>
      <c r="S7" s="9" t="s">
        <v>602</v>
      </c>
      <c r="T7" s="9" t="s">
        <v>602</v>
      </c>
      <c r="U7" s="9" t="s">
        <v>602</v>
      </c>
      <c r="V7" s="9" t="s">
        <v>602</v>
      </c>
      <c r="W7" s="9" t="s">
        <v>601</v>
      </c>
      <c r="X7" s="9" t="s">
        <v>601</v>
      </c>
      <c r="Y7" s="9" t="s">
        <v>601</v>
      </c>
      <c r="Z7" s="9" t="s">
        <v>602</v>
      </c>
      <c r="AA7" s="9" t="s">
        <v>601</v>
      </c>
      <c r="AB7" s="9" t="s">
        <v>602</v>
      </c>
      <c r="AC7" s="9" t="s">
        <v>603</v>
      </c>
      <c r="AD7" s="9" t="s">
        <v>603</v>
      </c>
      <c r="AE7" s="9" t="s">
        <v>603</v>
      </c>
      <c r="AF7" s="9" t="s">
        <v>602</v>
      </c>
      <c r="AG7" s="9" t="s">
        <v>602</v>
      </c>
      <c r="AH7" s="9" t="s">
        <v>602</v>
      </c>
      <c r="AI7" s="9" t="s">
        <v>602</v>
      </c>
      <c r="AJ7" s="9" t="s">
        <v>602</v>
      </c>
      <c r="AK7" s="9" t="s">
        <v>602</v>
      </c>
      <c r="AL7" s="9" t="s">
        <v>602</v>
      </c>
      <c r="AM7" s="9" t="s">
        <v>601</v>
      </c>
      <c r="AN7" s="9" t="s">
        <v>602</v>
      </c>
      <c r="AO7" s="9" t="s">
        <v>602</v>
      </c>
      <c r="AP7" s="9" t="s">
        <v>602</v>
      </c>
      <c r="AQ7" s="9" t="s">
        <v>602</v>
      </c>
      <c r="AR7" s="9" t="s">
        <v>602</v>
      </c>
      <c r="AS7" s="9" t="s">
        <v>602</v>
      </c>
      <c r="AT7" s="9" t="s">
        <v>603</v>
      </c>
      <c r="AU7" s="9" t="s">
        <v>602</v>
      </c>
      <c r="AV7" s="9" t="s">
        <v>602</v>
      </c>
      <c r="AW7" s="9" t="s">
        <v>602</v>
      </c>
      <c r="AX7" s="9" t="s">
        <v>601</v>
      </c>
      <c r="AY7" s="9" t="s">
        <v>601</v>
      </c>
      <c r="AZ7" s="9" t="s">
        <v>601</v>
      </c>
      <c r="BA7" s="9" t="s">
        <v>601</v>
      </c>
      <c r="BB7" s="9" t="s">
        <v>601</v>
      </c>
      <c r="BC7" s="9" t="s">
        <v>601</v>
      </c>
      <c r="BD7" s="9" t="s">
        <v>602</v>
      </c>
      <c r="BE7" s="9" t="s">
        <v>603</v>
      </c>
      <c r="BF7" s="9" t="s">
        <v>603</v>
      </c>
      <c r="BG7" s="9" t="s">
        <v>603</v>
      </c>
      <c r="BH7" s="9" t="s">
        <v>601</v>
      </c>
      <c r="BI7" s="9" t="s">
        <v>601</v>
      </c>
      <c r="BJ7" s="9" t="s">
        <v>601</v>
      </c>
      <c r="BK7" s="9" t="s">
        <v>602</v>
      </c>
      <c r="BL7" s="9" t="s">
        <v>602</v>
      </c>
      <c r="BM7" s="9" t="s">
        <v>602</v>
      </c>
      <c r="BN7" s="9" t="s">
        <v>602</v>
      </c>
      <c r="BO7" s="9" t="s">
        <v>602</v>
      </c>
      <c r="BP7" s="9" t="s">
        <v>602</v>
      </c>
      <c r="BQ7" s="9" t="s">
        <v>602</v>
      </c>
      <c r="BR7" s="9" t="s">
        <v>601</v>
      </c>
      <c r="BS7" s="9" t="s">
        <v>601</v>
      </c>
      <c r="BT7" s="9" t="s">
        <v>601</v>
      </c>
      <c r="BU7" s="9" t="s">
        <v>603</v>
      </c>
      <c r="BV7" s="9" t="s">
        <v>601</v>
      </c>
      <c r="BW7" s="9" t="s">
        <v>602</v>
      </c>
      <c r="BX7" s="9" t="s">
        <v>601</v>
      </c>
      <c r="BY7" s="9" t="s">
        <v>603</v>
      </c>
      <c r="BZ7" s="9" t="s">
        <v>602</v>
      </c>
      <c r="CA7" s="9" t="s">
        <v>602</v>
      </c>
      <c r="CB7" s="9" t="s">
        <v>602</v>
      </c>
      <c r="CC7" s="9" t="s">
        <v>602</v>
      </c>
      <c r="CD7" s="9" t="s">
        <v>602</v>
      </c>
      <c r="CE7" s="9" t="s">
        <v>602</v>
      </c>
      <c r="CF7" s="9" t="s">
        <v>602</v>
      </c>
      <c r="CG7" s="9" t="s">
        <v>602</v>
      </c>
      <c r="CH7" s="9" t="s">
        <v>602</v>
      </c>
      <c r="CI7" s="9" t="s">
        <v>602</v>
      </c>
      <c r="CJ7" s="9" t="s">
        <v>602</v>
      </c>
      <c r="CK7" s="9" t="s">
        <v>602</v>
      </c>
      <c r="CL7" s="9" t="s">
        <v>601</v>
      </c>
      <c r="CM7" s="9" t="s">
        <v>601</v>
      </c>
      <c r="CN7" s="9" t="s">
        <v>601</v>
      </c>
      <c r="CO7" s="9" t="s">
        <v>601</v>
      </c>
      <c r="CP7" s="9" t="s">
        <v>602</v>
      </c>
      <c r="CQ7" s="9" t="s">
        <v>602</v>
      </c>
      <c r="CR7" s="9" t="s">
        <v>602</v>
      </c>
      <c r="CS7" s="9" t="s">
        <v>602</v>
      </c>
      <c r="CT7" s="9" t="s">
        <v>602</v>
      </c>
      <c r="CU7" s="9" t="s">
        <v>601</v>
      </c>
      <c r="CV7" s="9" t="s">
        <v>603</v>
      </c>
      <c r="CW7" s="9" t="s">
        <v>601</v>
      </c>
      <c r="CX7" s="9" t="s">
        <v>603</v>
      </c>
      <c r="CY7" s="9" t="s">
        <v>602</v>
      </c>
      <c r="CZ7" s="9" t="s">
        <v>603</v>
      </c>
      <c r="DA7" s="9" t="s">
        <v>603</v>
      </c>
      <c r="DB7" s="9" t="s">
        <v>601</v>
      </c>
      <c r="DC7" s="9" t="s">
        <v>601</v>
      </c>
      <c r="DD7" s="9" t="s">
        <v>601</v>
      </c>
      <c r="DE7" s="9" t="s">
        <v>602</v>
      </c>
      <c r="DF7" s="9" t="s">
        <v>602</v>
      </c>
      <c r="DG7" s="9" t="s">
        <v>602</v>
      </c>
      <c r="DH7" s="9" t="s">
        <v>603</v>
      </c>
      <c r="DI7" s="9" t="s">
        <v>603</v>
      </c>
      <c r="DJ7" s="9" t="s">
        <v>602</v>
      </c>
      <c r="DK7" s="9" t="s">
        <v>602</v>
      </c>
      <c r="DL7" s="9" t="s">
        <v>601</v>
      </c>
      <c r="DM7" s="9" t="s">
        <v>601</v>
      </c>
      <c r="DN7" s="9" t="s">
        <v>602</v>
      </c>
      <c r="DO7" s="9" t="s">
        <v>602</v>
      </c>
      <c r="DP7" s="9" t="s">
        <v>601</v>
      </c>
      <c r="DQ7" s="9" t="s">
        <v>602</v>
      </c>
      <c r="DR7" s="9" t="s">
        <v>602</v>
      </c>
      <c r="DS7" s="9" t="s">
        <v>603</v>
      </c>
      <c r="DT7" s="9" t="s">
        <v>602</v>
      </c>
      <c r="DU7" s="9" t="s">
        <v>603</v>
      </c>
      <c r="DV7" s="9" t="s">
        <v>602</v>
      </c>
      <c r="DW7" s="9" t="s">
        <v>602</v>
      </c>
      <c r="DX7" s="9" t="s">
        <v>602</v>
      </c>
      <c r="DY7" s="9" t="s">
        <v>603</v>
      </c>
      <c r="DZ7" s="9" t="s">
        <v>602</v>
      </c>
      <c r="EA7" s="9" t="s">
        <v>602</v>
      </c>
      <c r="EB7" s="9" t="s">
        <v>603</v>
      </c>
      <c r="EC7" s="9" t="s">
        <v>603</v>
      </c>
      <c r="ED7" s="9" t="s">
        <v>601</v>
      </c>
      <c r="EE7" s="9" t="s">
        <v>602</v>
      </c>
      <c r="EF7" s="9" t="s">
        <v>602</v>
      </c>
      <c r="EG7" s="9" t="s">
        <v>602</v>
      </c>
      <c r="EH7" s="9" t="s">
        <v>602</v>
      </c>
      <c r="EI7" s="9" t="s">
        <v>601</v>
      </c>
      <c r="EJ7" s="9" t="s">
        <v>602</v>
      </c>
      <c r="EK7" s="9" t="s">
        <v>602</v>
      </c>
      <c r="EL7" s="9" t="s">
        <v>601</v>
      </c>
      <c r="EM7" s="9" t="s">
        <v>601</v>
      </c>
      <c r="EN7" s="9" t="s">
        <v>601</v>
      </c>
      <c r="EO7" s="9" t="s">
        <v>601</v>
      </c>
      <c r="EP7" s="9" t="s">
        <v>603</v>
      </c>
      <c r="EQ7" s="9" t="s">
        <v>601</v>
      </c>
      <c r="ER7" s="9" t="s">
        <v>601</v>
      </c>
      <c r="ES7" s="9" t="s">
        <v>601</v>
      </c>
      <c r="ET7" s="9" t="s">
        <v>602</v>
      </c>
      <c r="EU7" s="9" t="s">
        <v>602</v>
      </c>
      <c r="EV7" s="9" t="s">
        <v>602</v>
      </c>
      <c r="EW7" s="9" t="s">
        <v>601</v>
      </c>
      <c r="EX7" s="9" t="s">
        <v>602</v>
      </c>
      <c r="EY7" s="9" t="s">
        <v>602</v>
      </c>
      <c r="EZ7" s="9" t="s">
        <v>602</v>
      </c>
      <c r="FA7" s="9" t="s">
        <v>602</v>
      </c>
      <c r="FB7" s="9" t="s">
        <v>602</v>
      </c>
      <c r="FC7" s="9" t="s">
        <v>601</v>
      </c>
      <c r="FD7" s="9" t="s">
        <v>603</v>
      </c>
      <c r="FE7" s="9" t="s">
        <v>602</v>
      </c>
      <c r="FF7" s="9" t="s">
        <v>602</v>
      </c>
      <c r="FG7" s="9" t="s">
        <v>603</v>
      </c>
      <c r="FH7" s="9" t="s">
        <v>603</v>
      </c>
      <c r="FI7" s="9" t="s">
        <v>603</v>
      </c>
      <c r="FJ7" s="9" t="s">
        <v>602</v>
      </c>
      <c r="FK7" s="9" t="s">
        <v>603</v>
      </c>
      <c r="FL7" s="9" t="s">
        <v>603</v>
      </c>
      <c r="FM7" s="9" t="s">
        <v>603</v>
      </c>
      <c r="FN7" s="9" t="s">
        <v>603</v>
      </c>
      <c r="FO7" s="206"/>
      <c r="FP7" s="1"/>
      <c r="FQ7" s="10" t="s">
        <v>602</v>
      </c>
      <c r="FR7" s="10" t="s">
        <v>603</v>
      </c>
      <c r="FS7" s="10" t="s">
        <v>603</v>
      </c>
      <c r="FT7" s="10" t="s">
        <v>603</v>
      </c>
      <c r="FU7" s="10" t="s">
        <v>603</v>
      </c>
      <c r="FV7" s="10" t="s">
        <v>603</v>
      </c>
      <c r="FW7" s="209"/>
    </row>
    <row r="8" spans="1:179" ht="15" hidden="1" customHeight="1" x14ac:dyDescent="0.25">
      <c r="A8" s="206"/>
      <c r="B8" s="206"/>
      <c r="C8" s="9" t="s">
        <v>604</v>
      </c>
      <c r="D8" s="9" t="s">
        <v>604</v>
      </c>
      <c r="E8" s="9" t="s">
        <v>604</v>
      </c>
      <c r="F8" s="9" t="s">
        <v>605</v>
      </c>
      <c r="G8" s="9" t="s">
        <v>605</v>
      </c>
      <c r="H8" s="9" t="s">
        <v>604</v>
      </c>
      <c r="I8" s="9" t="s">
        <v>604</v>
      </c>
      <c r="J8" s="9" t="s">
        <v>605</v>
      </c>
      <c r="K8" s="9" t="s">
        <v>605</v>
      </c>
      <c r="L8" s="9" t="s">
        <v>605</v>
      </c>
      <c r="M8" s="9" t="s">
        <v>605</v>
      </c>
      <c r="N8" s="9" t="s">
        <v>605</v>
      </c>
      <c r="O8" s="9" t="s">
        <v>605</v>
      </c>
      <c r="P8" s="9" t="s">
        <v>605</v>
      </c>
      <c r="Q8" s="9" t="s">
        <v>605</v>
      </c>
      <c r="R8" s="9" t="s">
        <v>604</v>
      </c>
      <c r="S8" s="9" t="s">
        <v>604</v>
      </c>
      <c r="T8" s="9" t="s">
        <v>605</v>
      </c>
      <c r="U8" s="9" t="s">
        <v>605</v>
      </c>
      <c r="V8" s="9" t="s">
        <v>605</v>
      </c>
      <c r="W8" s="9" t="s">
        <v>604</v>
      </c>
      <c r="X8" s="9" t="s">
        <v>604</v>
      </c>
      <c r="Y8" s="9" t="s">
        <v>604</v>
      </c>
      <c r="Z8" s="9" t="s">
        <v>605</v>
      </c>
      <c r="AA8" s="9" t="s">
        <v>604</v>
      </c>
      <c r="AB8" s="9" t="s">
        <v>604</v>
      </c>
      <c r="AC8" s="9" t="s">
        <v>605</v>
      </c>
      <c r="AD8" s="9" t="s">
        <v>605</v>
      </c>
      <c r="AE8" s="9" t="s">
        <v>605</v>
      </c>
      <c r="AF8" s="9" t="s">
        <v>604</v>
      </c>
      <c r="AG8" s="9" t="s">
        <v>604</v>
      </c>
      <c r="AH8" s="9" t="s">
        <v>604</v>
      </c>
      <c r="AI8" s="9" t="s">
        <v>604</v>
      </c>
      <c r="AJ8" s="9" t="s">
        <v>604</v>
      </c>
      <c r="AK8" s="9" t="s">
        <v>604</v>
      </c>
      <c r="AL8" s="9" t="s">
        <v>604</v>
      </c>
      <c r="AM8" s="9" t="s">
        <v>604</v>
      </c>
      <c r="AN8" s="9" t="s">
        <v>605</v>
      </c>
      <c r="AO8" s="9" t="s">
        <v>605</v>
      </c>
      <c r="AP8" s="9" t="s">
        <v>605</v>
      </c>
      <c r="AQ8" s="9" t="s">
        <v>604</v>
      </c>
      <c r="AR8" s="9" t="s">
        <v>604</v>
      </c>
      <c r="AS8" s="9" t="s">
        <v>604</v>
      </c>
      <c r="AT8" s="9" t="s">
        <v>604</v>
      </c>
      <c r="AU8" s="9" t="s">
        <v>604</v>
      </c>
      <c r="AV8" s="9" t="s">
        <v>604</v>
      </c>
      <c r="AW8" s="9" t="s">
        <v>604</v>
      </c>
      <c r="AX8" s="9" t="s">
        <v>604</v>
      </c>
      <c r="AY8" s="9" t="s">
        <v>604</v>
      </c>
      <c r="AZ8" s="9" t="s">
        <v>604</v>
      </c>
      <c r="BA8" s="9" t="s">
        <v>605</v>
      </c>
      <c r="BB8" s="9" t="s">
        <v>605</v>
      </c>
      <c r="BC8" s="9" t="s">
        <v>605</v>
      </c>
      <c r="BD8" s="9" t="s">
        <v>604</v>
      </c>
      <c r="BE8" s="9" t="s">
        <v>605</v>
      </c>
      <c r="BF8" s="9" t="s">
        <v>605</v>
      </c>
      <c r="BG8" s="9" t="s">
        <v>605</v>
      </c>
      <c r="BH8" s="9" t="s">
        <v>605</v>
      </c>
      <c r="BI8" s="9" t="s">
        <v>605</v>
      </c>
      <c r="BJ8" s="9" t="s">
        <v>605</v>
      </c>
      <c r="BK8" s="9" t="s">
        <v>604</v>
      </c>
      <c r="BL8" s="9" t="s">
        <v>605</v>
      </c>
      <c r="BM8" s="9" t="s">
        <v>605</v>
      </c>
      <c r="BN8" s="9" t="s">
        <v>605</v>
      </c>
      <c r="BO8" s="9" t="s">
        <v>605</v>
      </c>
      <c r="BP8" s="9" t="s">
        <v>605</v>
      </c>
      <c r="BQ8" s="9" t="s">
        <v>605</v>
      </c>
      <c r="BR8" s="9" t="s">
        <v>605</v>
      </c>
      <c r="BS8" s="9" t="s">
        <v>605</v>
      </c>
      <c r="BT8" s="9" t="s">
        <v>605</v>
      </c>
      <c r="BU8" s="9" t="s">
        <v>604</v>
      </c>
      <c r="BV8" s="9" t="s">
        <v>605</v>
      </c>
      <c r="BW8" s="9" t="s">
        <v>605</v>
      </c>
      <c r="BX8" s="9" t="s">
        <v>604</v>
      </c>
      <c r="BY8" s="9" t="s">
        <v>604</v>
      </c>
      <c r="BZ8" s="9" t="s">
        <v>604</v>
      </c>
      <c r="CA8" s="9" t="s">
        <v>604</v>
      </c>
      <c r="CB8" s="9" t="s">
        <v>604</v>
      </c>
      <c r="CC8" s="9" t="s">
        <v>604</v>
      </c>
      <c r="CD8" s="9" t="s">
        <v>604</v>
      </c>
      <c r="CE8" s="9" t="s">
        <v>605</v>
      </c>
      <c r="CF8" s="9" t="s">
        <v>605</v>
      </c>
      <c r="CG8" s="9" t="s">
        <v>605</v>
      </c>
      <c r="CH8" s="9" t="s">
        <v>605</v>
      </c>
      <c r="CI8" s="9" t="s">
        <v>605</v>
      </c>
      <c r="CJ8" s="9" t="s">
        <v>605</v>
      </c>
      <c r="CK8" s="9" t="s">
        <v>605</v>
      </c>
      <c r="CL8" s="9" t="s">
        <v>605</v>
      </c>
      <c r="CM8" s="9" t="s">
        <v>605</v>
      </c>
      <c r="CN8" s="9" t="s">
        <v>605</v>
      </c>
      <c r="CO8" s="9" t="s">
        <v>605</v>
      </c>
      <c r="CP8" s="9" t="s">
        <v>605</v>
      </c>
      <c r="CQ8" s="9" t="s">
        <v>605</v>
      </c>
      <c r="CR8" s="9" t="s">
        <v>604</v>
      </c>
      <c r="CS8" s="9" t="s">
        <v>604</v>
      </c>
      <c r="CT8" s="9" t="s">
        <v>606</v>
      </c>
      <c r="CU8" s="9" t="s">
        <v>607</v>
      </c>
      <c r="CV8" s="9" t="s">
        <v>606</v>
      </c>
      <c r="CW8" s="9" t="s">
        <v>607</v>
      </c>
      <c r="CX8" s="9" t="s">
        <v>607</v>
      </c>
      <c r="CY8" s="9" t="s">
        <v>604</v>
      </c>
      <c r="CZ8" s="9" t="s">
        <v>604</v>
      </c>
      <c r="DA8" s="9" t="s">
        <v>604</v>
      </c>
      <c r="DB8" s="9" t="s">
        <v>607</v>
      </c>
      <c r="DC8" s="9" t="s">
        <v>607</v>
      </c>
      <c r="DD8" s="9" t="s">
        <v>604</v>
      </c>
      <c r="DE8" s="9" t="s">
        <v>604</v>
      </c>
      <c r="DF8" s="9" t="s">
        <v>604</v>
      </c>
      <c r="DG8" s="9" t="s">
        <v>604</v>
      </c>
      <c r="DH8" s="9" t="s">
        <v>604</v>
      </c>
      <c r="DI8" s="9" t="s">
        <v>604</v>
      </c>
      <c r="DJ8" s="9" t="s">
        <v>604</v>
      </c>
      <c r="DK8" s="9" t="s">
        <v>604</v>
      </c>
      <c r="DL8" s="9" t="s">
        <v>607</v>
      </c>
      <c r="DM8" s="9" t="s">
        <v>607</v>
      </c>
      <c r="DN8" s="9" t="s">
        <v>606</v>
      </c>
      <c r="DO8" s="9" t="s">
        <v>606</v>
      </c>
      <c r="DP8" s="9" t="s">
        <v>607</v>
      </c>
      <c r="DQ8" s="9" t="s">
        <v>604</v>
      </c>
      <c r="DR8" s="9" t="s">
        <v>604</v>
      </c>
      <c r="DS8" s="9" t="s">
        <v>604</v>
      </c>
      <c r="DT8" s="9" t="s">
        <v>604</v>
      </c>
      <c r="DU8" s="9" t="s">
        <v>604</v>
      </c>
      <c r="DV8" s="9" t="s">
        <v>607</v>
      </c>
      <c r="DW8" s="9" t="s">
        <v>607</v>
      </c>
      <c r="DX8" s="9" t="s">
        <v>604</v>
      </c>
      <c r="DY8" s="9" t="s">
        <v>604</v>
      </c>
      <c r="DZ8" s="9" t="s">
        <v>604</v>
      </c>
      <c r="EA8" s="9" t="s">
        <v>604</v>
      </c>
      <c r="EB8" s="9" t="s">
        <v>606</v>
      </c>
      <c r="EC8" s="9" t="s">
        <v>606</v>
      </c>
      <c r="ED8" s="9" t="s">
        <v>607</v>
      </c>
      <c r="EE8" s="9" t="s">
        <v>606</v>
      </c>
      <c r="EF8" s="9" t="s">
        <v>606</v>
      </c>
      <c r="EG8" s="9" t="s">
        <v>606</v>
      </c>
      <c r="EH8" s="9" t="s">
        <v>606</v>
      </c>
      <c r="EI8" s="9" t="s">
        <v>607</v>
      </c>
      <c r="EJ8" s="9" t="s">
        <v>604</v>
      </c>
      <c r="EK8" s="9" t="s">
        <v>604</v>
      </c>
      <c r="EL8" s="9" t="s">
        <v>604</v>
      </c>
      <c r="EM8" s="9" t="s">
        <v>604</v>
      </c>
      <c r="EN8" s="9" t="s">
        <v>604</v>
      </c>
      <c r="EO8" s="9" t="s">
        <v>604</v>
      </c>
      <c r="EP8" s="9" t="s">
        <v>606</v>
      </c>
      <c r="EQ8" s="9" t="s">
        <v>607</v>
      </c>
      <c r="ER8" s="9" t="s">
        <v>607</v>
      </c>
      <c r="ES8" s="9" t="s">
        <v>607</v>
      </c>
      <c r="ET8" s="9" t="s">
        <v>604</v>
      </c>
      <c r="EU8" s="9" t="s">
        <v>606</v>
      </c>
      <c r="EV8" s="9" t="s">
        <v>606</v>
      </c>
      <c r="EW8" s="9" t="s">
        <v>607</v>
      </c>
      <c r="EX8" s="9" t="s">
        <v>607</v>
      </c>
      <c r="EY8" s="9" t="s">
        <v>605</v>
      </c>
      <c r="EZ8" s="9" t="s">
        <v>605</v>
      </c>
      <c r="FA8" s="9" t="s">
        <v>605</v>
      </c>
      <c r="FB8" s="9" t="s">
        <v>605</v>
      </c>
      <c r="FC8" s="9" t="s">
        <v>607</v>
      </c>
      <c r="FD8" s="9" t="s">
        <v>604</v>
      </c>
      <c r="FE8" s="9" t="s">
        <v>604</v>
      </c>
      <c r="FF8" s="9" t="s">
        <v>604</v>
      </c>
      <c r="FG8" s="9" t="s">
        <v>605</v>
      </c>
      <c r="FH8" s="9" t="s">
        <v>605</v>
      </c>
      <c r="FI8" s="9" t="s">
        <v>605</v>
      </c>
      <c r="FJ8" s="9" t="s">
        <v>605</v>
      </c>
      <c r="FK8" s="9" t="s">
        <v>605</v>
      </c>
      <c r="FL8" s="9" t="s">
        <v>605</v>
      </c>
      <c r="FM8" s="9" t="s">
        <v>605</v>
      </c>
      <c r="FN8" s="9" t="s">
        <v>605</v>
      </c>
      <c r="FO8" s="206"/>
      <c r="FP8" s="1"/>
      <c r="FQ8" s="10" t="s">
        <v>604</v>
      </c>
      <c r="FR8" s="10" t="s">
        <v>604</v>
      </c>
      <c r="FS8" s="10" t="s">
        <v>605</v>
      </c>
      <c r="FT8" s="10" t="s">
        <v>605</v>
      </c>
      <c r="FU8" s="10" t="s">
        <v>604</v>
      </c>
      <c r="FV8" s="10" t="s">
        <v>604</v>
      </c>
      <c r="FW8" s="209"/>
    </row>
    <row r="9" spans="1:179" ht="39.950000000000003" customHeight="1" x14ac:dyDescent="0.25">
      <c r="A9" s="206"/>
      <c r="B9" s="206"/>
      <c r="C9" s="11" t="s">
        <v>608</v>
      </c>
      <c r="D9" s="11" t="s">
        <v>279</v>
      </c>
      <c r="E9" s="11" t="s">
        <v>279</v>
      </c>
      <c r="F9" s="11" t="s">
        <v>279</v>
      </c>
      <c r="G9" s="11" t="s">
        <v>279</v>
      </c>
      <c r="H9" s="11" t="s">
        <v>135</v>
      </c>
      <c r="I9" s="11" t="s">
        <v>135</v>
      </c>
      <c r="J9" s="11" t="s">
        <v>185</v>
      </c>
      <c r="K9" s="11" t="s">
        <v>185</v>
      </c>
      <c r="L9" s="11" t="s">
        <v>121</v>
      </c>
      <c r="M9" s="11" t="s">
        <v>121</v>
      </c>
      <c r="N9" s="11" t="s">
        <v>121</v>
      </c>
      <c r="O9" s="11" t="s">
        <v>121</v>
      </c>
      <c r="P9" s="11" t="s">
        <v>121</v>
      </c>
      <c r="Q9" s="11" t="s">
        <v>121</v>
      </c>
      <c r="R9" s="11" t="s">
        <v>121</v>
      </c>
      <c r="S9" s="11" t="s">
        <v>121</v>
      </c>
      <c r="T9" s="11" t="s">
        <v>609</v>
      </c>
      <c r="U9" s="11" t="s">
        <v>609</v>
      </c>
      <c r="V9" s="11" t="s">
        <v>609</v>
      </c>
      <c r="W9" s="11" t="s">
        <v>610</v>
      </c>
      <c r="X9" s="11" t="s">
        <v>249</v>
      </c>
      <c r="Y9" s="11" t="s">
        <v>249</v>
      </c>
      <c r="Z9" s="11" t="s">
        <v>249</v>
      </c>
      <c r="AA9" s="11" t="s">
        <v>69</v>
      </c>
      <c r="AB9" s="11" t="s">
        <v>611</v>
      </c>
      <c r="AC9" s="11" t="s">
        <v>375</v>
      </c>
      <c r="AD9" s="11" t="s">
        <v>612</v>
      </c>
      <c r="AE9" s="11" t="s">
        <v>612</v>
      </c>
      <c r="AF9" s="11" t="s">
        <v>89</v>
      </c>
      <c r="AG9" s="11" t="s">
        <v>89</v>
      </c>
      <c r="AH9" s="11" t="s">
        <v>613</v>
      </c>
      <c r="AI9" s="11" t="s">
        <v>614</v>
      </c>
      <c r="AJ9" s="11" t="s">
        <v>614</v>
      </c>
      <c r="AK9" s="11" t="s">
        <v>615</v>
      </c>
      <c r="AL9" s="11" t="s">
        <v>616</v>
      </c>
      <c r="AM9" s="11" t="s">
        <v>617</v>
      </c>
      <c r="AN9" s="11" t="s">
        <v>118</v>
      </c>
      <c r="AO9" s="11" t="s">
        <v>118</v>
      </c>
      <c r="AP9" s="11" t="s">
        <v>118</v>
      </c>
      <c r="AQ9" s="11" t="s">
        <v>170</v>
      </c>
      <c r="AR9" s="11" t="s">
        <v>170</v>
      </c>
      <c r="AS9" s="11" t="s">
        <v>170</v>
      </c>
      <c r="AT9" s="11" t="s">
        <v>170</v>
      </c>
      <c r="AU9" s="11" t="s">
        <v>170</v>
      </c>
      <c r="AV9" s="11" t="s">
        <v>618</v>
      </c>
      <c r="AW9" s="11" t="s">
        <v>618</v>
      </c>
      <c r="AX9" s="11" t="s">
        <v>84</v>
      </c>
      <c r="AY9" s="11" t="s">
        <v>84</v>
      </c>
      <c r="AZ9" s="11" t="s">
        <v>84</v>
      </c>
      <c r="BA9" s="11" t="s">
        <v>84</v>
      </c>
      <c r="BB9" s="11" t="s">
        <v>84</v>
      </c>
      <c r="BC9" s="11" t="s">
        <v>84</v>
      </c>
      <c r="BD9" s="11" t="s">
        <v>94</v>
      </c>
      <c r="BE9" s="11" t="s">
        <v>99</v>
      </c>
      <c r="BF9" s="11" t="s">
        <v>99</v>
      </c>
      <c r="BG9" s="11" t="s">
        <v>99</v>
      </c>
      <c r="BH9" s="11" t="s">
        <v>38</v>
      </c>
      <c r="BI9" s="11" t="s">
        <v>38</v>
      </c>
      <c r="BJ9" s="11" t="s">
        <v>38</v>
      </c>
      <c r="BK9" s="11" t="s">
        <v>38</v>
      </c>
      <c r="BL9" s="11" t="s">
        <v>38</v>
      </c>
      <c r="BM9" s="11" t="s">
        <v>38</v>
      </c>
      <c r="BN9" s="11" t="s">
        <v>38</v>
      </c>
      <c r="BO9" s="11" t="s">
        <v>38</v>
      </c>
      <c r="BP9" s="11" t="s">
        <v>38</v>
      </c>
      <c r="BQ9" s="11" t="s">
        <v>38</v>
      </c>
      <c r="BR9" s="11" t="s">
        <v>38</v>
      </c>
      <c r="BS9" s="11" t="s">
        <v>38</v>
      </c>
      <c r="BT9" s="11" t="s">
        <v>38</v>
      </c>
      <c r="BU9" s="11" t="s">
        <v>38</v>
      </c>
      <c r="BV9" s="11" t="s">
        <v>619</v>
      </c>
      <c r="BW9" s="11" t="s">
        <v>619</v>
      </c>
      <c r="BX9" s="11" t="s">
        <v>351</v>
      </c>
      <c r="BY9" s="11" t="s">
        <v>351</v>
      </c>
      <c r="BZ9" s="11" t="s">
        <v>142</v>
      </c>
      <c r="CA9" s="11" t="s">
        <v>142</v>
      </c>
      <c r="CB9" s="11" t="s">
        <v>142</v>
      </c>
      <c r="CC9" s="11" t="s">
        <v>142</v>
      </c>
      <c r="CD9" s="11" t="s">
        <v>142</v>
      </c>
      <c r="CE9" s="11" t="s">
        <v>142</v>
      </c>
      <c r="CF9" s="11" t="s">
        <v>142</v>
      </c>
      <c r="CG9" s="11" t="s">
        <v>142</v>
      </c>
      <c r="CH9" s="11" t="s">
        <v>142</v>
      </c>
      <c r="CI9" s="11" t="s">
        <v>142</v>
      </c>
      <c r="CJ9" s="11" t="s">
        <v>142</v>
      </c>
      <c r="CK9" s="11" t="s">
        <v>142</v>
      </c>
      <c r="CL9" s="11" t="s">
        <v>167</v>
      </c>
      <c r="CM9" s="11" t="s">
        <v>167</v>
      </c>
      <c r="CN9" s="11" t="s">
        <v>167</v>
      </c>
      <c r="CO9" s="11" t="s">
        <v>167</v>
      </c>
      <c r="CP9" s="11" t="s">
        <v>180</v>
      </c>
      <c r="CQ9" s="11" t="s">
        <v>180</v>
      </c>
      <c r="CR9" s="11" t="s">
        <v>620</v>
      </c>
      <c r="CS9" s="11" t="s">
        <v>620</v>
      </c>
      <c r="CT9" s="11" t="s">
        <v>303</v>
      </c>
      <c r="CU9" s="11" t="s">
        <v>621</v>
      </c>
      <c r="CV9" s="11" t="s">
        <v>338</v>
      </c>
      <c r="CW9" s="11" t="s">
        <v>622</v>
      </c>
      <c r="CX9" s="11" t="s">
        <v>623</v>
      </c>
      <c r="CY9" s="11" t="s">
        <v>624</v>
      </c>
      <c r="CZ9" s="11" t="s">
        <v>135</v>
      </c>
      <c r="DA9" s="11" t="s">
        <v>135</v>
      </c>
      <c r="DB9" s="11" t="s">
        <v>121</v>
      </c>
      <c r="DC9" s="11" t="s">
        <v>121</v>
      </c>
      <c r="DD9" s="11" t="s">
        <v>69</v>
      </c>
      <c r="DE9" s="11" t="s">
        <v>625</v>
      </c>
      <c r="DF9" s="11" t="s">
        <v>626</v>
      </c>
      <c r="DG9" s="11" t="s">
        <v>627</v>
      </c>
      <c r="DH9" s="11" t="s">
        <v>628</v>
      </c>
      <c r="DI9" s="11" t="s">
        <v>629</v>
      </c>
      <c r="DJ9" s="11" t="s">
        <v>630</v>
      </c>
      <c r="DK9" s="11" t="s">
        <v>631</v>
      </c>
      <c r="DL9" s="11" t="s">
        <v>632</v>
      </c>
      <c r="DM9" s="11" t="s">
        <v>633</v>
      </c>
      <c r="DN9" s="11" t="s">
        <v>634</v>
      </c>
      <c r="DO9" s="11" t="s">
        <v>411</v>
      </c>
      <c r="DP9" s="11" t="s">
        <v>635</v>
      </c>
      <c r="DQ9" s="11" t="s">
        <v>276</v>
      </c>
      <c r="DR9" s="11" t="s">
        <v>636</v>
      </c>
      <c r="DS9" s="11" t="s">
        <v>637</v>
      </c>
      <c r="DT9" s="11" t="s">
        <v>234</v>
      </c>
      <c r="DU9" s="11" t="s">
        <v>638</v>
      </c>
      <c r="DV9" s="11" t="s">
        <v>639</v>
      </c>
      <c r="DW9" s="11" t="s">
        <v>640</v>
      </c>
      <c r="DX9" s="11" t="s">
        <v>246</v>
      </c>
      <c r="DY9" s="11" t="s">
        <v>246</v>
      </c>
      <c r="DZ9" s="11" t="s">
        <v>246</v>
      </c>
      <c r="EA9" s="11" t="s">
        <v>246</v>
      </c>
      <c r="EB9" s="11" t="s">
        <v>641</v>
      </c>
      <c r="EC9" s="11" t="s">
        <v>641</v>
      </c>
      <c r="ED9" s="11" t="s">
        <v>38</v>
      </c>
      <c r="EE9" s="11" t="s">
        <v>38</v>
      </c>
      <c r="EF9" s="11" t="s">
        <v>38</v>
      </c>
      <c r="EG9" s="11" t="s">
        <v>38</v>
      </c>
      <c r="EH9" s="11" t="s">
        <v>38</v>
      </c>
      <c r="EI9" s="11" t="s">
        <v>38</v>
      </c>
      <c r="EJ9" s="11" t="s">
        <v>642</v>
      </c>
      <c r="EK9" s="11" t="s">
        <v>642</v>
      </c>
      <c r="EL9" s="11" t="s">
        <v>643</v>
      </c>
      <c r="EM9" s="11" t="s">
        <v>643</v>
      </c>
      <c r="EN9" s="11" t="s">
        <v>643</v>
      </c>
      <c r="EO9" s="11" t="s">
        <v>643</v>
      </c>
      <c r="EP9" s="11" t="s">
        <v>334</v>
      </c>
      <c r="EQ9" s="11" t="s">
        <v>644</v>
      </c>
      <c r="ER9" s="11" t="s">
        <v>645</v>
      </c>
      <c r="ES9" s="11" t="s">
        <v>142</v>
      </c>
      <c r="ET9" s="11" t="s">
        <v>142</v>
      </c>
      <c r="EU9" s="11" t="s">
        <v>142</v>
      </c>
      <c r="EV9" s="11" t="s">
        <v>142</v>
      </c>
      <c r="EW9" s="11" t="s">
        <v>142</v>
      </c>
      <c r="EX9" s="11" t="s">
        <v>142</v>
      </c>
      <c r="EY9" s="11" t="s">
        <v>646</v>
      </c>
      <c r="EZ9" s="11" t="s">
        <v>646</v>
      </c>
      <c r="FA9" s="11" t="s">
        <v>646</v>
      </c>
      <c r="FB9" s="11" t="s">
        <v>646</v>
      </c>
      <c r="FC9" s="11" t="s">
        <v>647</v>
      </c>
      <c r="FD9" s="11" t="s">
        <v>648</v>
      </c>
      <c r="FE9" s="11" t="s">
        <v>648</v>
      </c>
      <c r="FF9" s="11" t="s">
        <v>648</v>
      </c>
      <c r="FG9" s="11" t="s">
        <v>649</v>
      </c>
      <c r="FH9" s="11" t="s">
        <v>650</v>
      </c>
      <c r="FI9" s="11" t="s">
        <v>650</v>
      </c>
      <c r="FJ9" s="11" t="s">
        <v>651</v>
      </c>
      <c r="FK9" s="11" t="s">
        <v>652</v>
      </c>
      <c r="FL9" s="11" t="s">
        <v>653</v>
      </c>
      <c r="FM9" s="11" t="s">
        <v>202</v>
      </c>
      <c r="FN9" s="11" t="s">
        <v>654</v>
      </c>
      <c r="FO9" s="206"/>
      <c r="FP9" s="1"/>
      <c r="FQ9" s="12" t="s">
        <v>22</v>
      </c>
      <c r="FR9" s="12" t="s">
        <v>656</v>
      </c>
      <c r="FS9" s="12" t="s">
        <v>32</v>
      </c>
      <c r="FT9" s="12" t="s">
        <v>658</v>
      </c>
      <c r="FU9" s="12" t="s">
        <v>648</v>
      </c>
      <c r="FV9" s="12" t="s">
        <v>648</v>
      </c>
      <c r="FW9" s="209"/>
    </row>
    <row r="10" spans="1:179" ht="39.950000000000003" customHeight="1" x14ac:dyDescent="0.25">
      <c r="A10" s="206"/>
      <c r="B10" s="206"/>
      <c r="C10" s="9" t="s">
        <v>659</v>
      </c>
      <c r="D10" s="9" t="s">
        <v>660</v>
      </c>
      <c r="E10" s="9" t="s">
        <v>661</v>
      </c>
      <c r="F10" s="9" t="s">
        <v>662</v>
      </c>
      <c r="G10" s="9" t="s">
        <v>663</v>
      </c>
      <c r="H10" s="9" t="s">
        <v>393</v>
      </c>
      <c r="I10" s="9" t="s">
        <v>664</v>
      </c>
      <c r="J10" s="9" t="s">
        <v>665</v>
      </c>
      <c r="K10" s="9" t="s">
        <v>666</v>
      </c>
      <c r="L10" s="9" t="s">
        <v>667</v>
      </c>
      <c r="M10" s="9" t="s">
        <v>668</v>
      </c>
      <c r="N10" s="9" t="s">
        <v>669</v>
      </c>
      <c r="O10" s="9" t="s">
        <v>670</v>
      </c>
      <c r="P10" s="9" t="s">
        <v>671</v>
      </c>
      <c r="Q10" s="9" t="s">
        <v>672</v>
      </c>
      <c r="R10" s="9" t="s">
        <v>673</v>
      </c>
      <c r="S10" s="9" t="s">
        <v>674</v>
      </c>
      <c r="T10" s="9" t="s">
        <v>675</v>
      </c>
      <c r="U10" s="9" t="s">
        <v>676</v>
      </c>
      <c r="V10" s="9" t="s">
        <v>677</v>
      </c>
      <c r="W10" s="9" t="s">
        <v>678</v>
      </c>
      <c r="X10" s="9" t="s">
        <v>679</v>
      </c>
      <c r="Y10" s="9" t="s">
        <v>680</v>
      </c>
      <c r="Z10" s="9" t="s">
        <v>253</v>
      </c>
      <c r="AA10" s="9" t="s">
        <v>681</v>
      </c>
      <c r="AB10" s="9" t="s">
        <v>682</v>
      </c>
      <c r="AC10" s="9" t="s">
        <v>376</v>
      </c>
      <c r="AD10" s="9" t="s">
        <v>683</v>
      </c>
      <c r="AE10" s="9" t="s">
        <v>684</v>
      </c>
      <c r="AF10" s="9" t="s">
        <v>685</v>
      </c>
      <c r="AG10" s="9" t="s">
        <v>686</v>
      </c>
      <c r="AH10" s="9" t="s">
        <v>613</v>
      </c>
      <c r="AI10" s="9" t="s">
        <v>687</v>
      </c>
      <c r="AJ10" s="9" t="s">
        <v>688</v>
      </c>
      <c r="AK10" s="9" t="s">
        <v>689</v>
      </c>
      <c r="AL10" s="9" t="s">
        <v>690</v>
      </c>
      <c r="AM10" s="9" t="s">
        <v>691</v>
      </c>
      <c r="AN10" s="9" t="s">
        <v>692</v>
      </c>
      <c r="AO10" s="9" t="s">
        <v>693</v>
      </c>
      <c r="AP10" s="9" t="s">
        <v>694</v>
      </c>
      <c r="AQ10" s="9" t="s">
        <v>530</v>
      </c>
      <c r="AR10" s="9" t="s">
        <v>522</v>
      </c>
      <c r="AS10" s="9" t="s">
        <v>695</v>
      </c>
      <c r="AT10" s="9" t="s">
        <v>696</v>
      </c>
      <c r="AU10" s="9" t="s">
        <v>697</v>
      </c>
      <c r="AV10" s="9" t="s">
        <v>698</v>
      </c>
      <c r="AW10" s="9" t="s">
        <v>699</v>
      </c>
      <c r="AX10" s="9" t="s">
        <v>700</v>
      </c>
      <c r="AY10" s="9" t="s">
        <v>701</v>
      </c>
      <c r="AZ10" s="9" t="s">
        <v>702</v>
      </c>
      <c r="BA10" s="9" t="s">
        <v>703</v>
      </c>
      <c r="BB10" s="9" t="s">
        <v>704</v>
      </c>
      <c r="BC10" s="9" t="s">
        <v>705</v>
      </c>
      <c r="BD10" s="9" t="s">
        <v>706</v>
      </c>
      <c r="BE10" s="9" t="s">
        <v>707</v>
      </c>
      <c r="BF10" s="9" t="s">
        <v>708</v>
      </c>
      <c r="BG10" s="9" t="s">
        <v>709</v>
      </c>
      <c r="BH10" s="9" t="s">
        <v>710</v>
      </c>
      <c r="BI10" s="9" t="s">
        <v>711</v>
      </c>
      <c r="BJ10" s="9" t="s">
        <v>712</v>
      </c>
      <c r="BK10" s="9" t="s">
        <v>713</v>
      </c>
      <c r="BL10" s="9" t="s">
        <v>714</v>
      </c>
      <c r="BM10" s="9" t="s">
        <v>715</v>
      </c>
      <c r="BN10" s="9" t="s">
        <v>716</v>
      </c>
      <c r="BO10" s="9" t="s">
        <v>717</v>
      </c>
      <c r="BP10" s="9" t="s">
        <v>718</v>
      </c>
      <c r="BQ10" s="9" t="s">
        <v>719</v>
      </c>
      <c r="BR10" s="9" t="s">
        <v>720</v>
      </c>
      <c r="BS10" s="9" t="s">
        <v>721</v>
      </c>
      <c r="BT10" s="9" t="s">
        <v>722</v>
      </c>
      <c r="BU10" s="9" t="s">
        <v>39</v>
      </c>
      <c r="BV10" s="9" t="s">
        <v>723</v>
      </c>
      <c r="BW10" s="9" t="s">
        <v>724</v>
      </c>
      <c r="BX10" s="9" t="s">
        <v>725</v>
      </c>
      <c r="BY10" s="9" t="s">
        <v>726</v>
      </c>
      <c r="BZ10" s="9" t="s">
        <v>397</v>
      </c>
      <c r="CA10" s="9" t="s">
        <v>727</v>
      </c>
      <c r="CB10" s="9" t="s">
        <v>728</v>
      </c>
      <c r="CC10" s="9" t="s">
        <v>729</v>
      </c>
      <c r="CD10" s="9" t="s">
        <v>730</v>
      </c>
      <c r="CE10" s="9" t="s">
        <v>731</v>
      </c>
      <c r="CF10" s="9" t="s">
        <v>732</v>
      </c>
      <c r="CG10" s="9" t="s">
        <v>733</v>
      </c>
      <c r="CH10" s="9" t="s">
        <v>734</v>
      </c>
      <c r="CI10" s="9" t="s">
        <v>735</v>
      </c>
      <c r="CJ10" s="9" t="s">
        <v>736</v>
      </c>
      <c r="CK10" s="9" t="s">
        <v>737</v>
      </c>
      <c r="CL10" s="9" t="s">
        <v>738</v>
      </c>
      <c r="CM10" s="9" t="s">
        <v>739</v>
      </c>
      <c r="CN10" s="9" t="s">
        <v>740</v>
      </c>
      <c r="CO10" s="9" t="s">
        <v>741</v>
      </c>
      <c r="CP10" s="9" t="s">
        <v>742</v>
      </c>
      <c r="CQ10" s="9" t="s">
        <v>743</v>
      </c>
      <c r="CR10" s="9" t="s">
        <v>744</v>
      </c>
      <c r="CS10" s="9" t="s">
        <v>745</v>
      </c>
      <c r="CT10" s="9" t="s">
        <v>304</v>
      </c>
      <c r="CU10" s="9" t="s">
        <v>746</v>
      </c>
      <c r="CV10" s="9" t="s">
        <v>747</v>
      </c>
      <c r="CW10" s="9" t="s">
        <v>378</v>
      </c>
      <c r="CX10" s="9" t="s">
        <v>748</v>
      </c>
      <c r="CY10" s="9" t="s">
        <v>749</v>
      </c>
      <c r="CZ10" s="9" t="s">
        <v>750</v>
      </c>
      <c r="DA10" s="9" t="s">
        <v>751</v>
      </c>
      <c r="DB10" s="9" t="s">
        <v>752</v>
      </c>
      <c r="DC10" s="9" t="s">
        <v>753</v>
      </c>
      <c r="DD10" s="9" t="s">
        <v>754</v>
      </c>
      <c r="DE10" s="9" t="s">
        <v>755</v>
      </c>
      <c r="DF10" s="9" t="s">
        <v>756</v>
      </c>
      <c r="DG10" s="9" t="s">
        <v>757</v>
      </c>
      <c r="DH10" s="9" t="s">
        <v>758</v>
      </c>
      <c r="DI10" s="9" t="s">
        <v>759</v>
      </c>
      <c r="DJ10" s="9" t="s">
        <v>760</v>
      </c>
      <c r="DK10" s="9" t="s">
        <v>761</v>
      </c>
      <c r="DL10" s="9" t="s">
        <v>762</v>
      </c>
      <c r="DM10" s="9" t="s">
        <v>763</v>
      </c>
      <c r="DN10" s="9" t="s">
        <v>764</v>
      </c>
      <c r="DO10" s="9" t="s">
        <v>765</v>
      </c>
      <c r="DP10" s="9" t="s">
        <v>766</v>
      </c>
      <c r="DQ10" s="9" t="s">
        <v>277</v>
      </c>
      <c r="DR10" s="9" t="s">
        <v>767</v>
      </c>
      <c r="DS10" s="9" t="s">
        <v>768</v>
      </c>
      <c r="DT10" s="9" t="s">
        <v>235</v>
      </c>
      <c r="DU10" s="9" t="s">
        <v>769</v>
      </c>
      <c r="DV10" s="9" t="s">
        <v>770</v>
      </c>
      <c r="DW10" s="9" t="s">
        <v>771</v>
      </c>
      <c r="DX10" s="9" t="s">
        <v>772</v>
      </c>
      <c r="DY10" s="9" t="s">
        <v>773</v>
      </c>
      <c r="DZ10" s="9" t="s">
        <v>774</v>
      </c>
      <c r="EA10" s="9" t="s">
        <v>775</v>
      </c>
      <c r="EB10" s="9" t="s">
        <v>776</v>
      </c>
      <c r="EC10" s="9" t="s">
        <v>777</v>
      </c>
      <c r="ED10" s="9" t="s">
        <v>778</v>
      </c>
      <c r="EE10" s="9" t="s">
        <v>779</v>
      </c>
      <c r="EF10" s="9" t="s">
        <v>780</v>
      </c>
      <c r="EG10" s="9" t="s">
        <v>781</v>
      </c>
      <c r="EH10" s="9" t="s">
        <v>782</v>
      </c>
      <c r="EI10" s="9" t="s">
        <v>783</v>
      </c>
      <c r="EJ10" s="9" t="s">
        <v>784</v>
      </c>
      <c r="EK10" s="9" t="s">
        <v>785</v>
      </c>
      <c r="EL10" s="9" t="s">
        <v>786</v>
      </c>
      <c r="EM10" s="9" t="s">
        <v>787</v>
      </c>
      <c r="EN10" s="9" t="s">
        <v>788</v>
      </c>
      <c r="EO10" s="9" t="s">
        <v>789</v>
      </c>
      <c r="EP10" s="9" t="s">
        <v>790</v>
      </c>
      <c r="EQ10" s="9" t="s">
        <v>791</v>
      </c>
      <c r="ER10" s="9" t="s">
        <v>792</v>
      </c>
      <c r="ES10" s="9" t="s">
        <v>793</v>
      </c>
      <c r="ET10" s="9" t="s">
        <v>794</v>
      </c>
      <c r="EU10" s="9" t="s">
        <v>795</v>
      </c>
      <c r="EV10" s="9" t="s">
        <v>796</v>
      </c>
      <c r="EW10" s="9" t="s">
        <v>797</v>
      </c>
      <c r="EX10" s="9" t="s">
        <v>408</v>
      </c>
      <c r="EY10" s="9" t="s">
        <v>798</v>
      </c>
      <c r="EZ10" s="9" t="s">
        <v>799</v>
      </c>
      <c r="FA10" s="9" t="s">
        <v>800</v>
      </c>
      <c r="FB10" s="9" t="s">
        <v>801</v>
      </c>
      <c r="FC10" s="9" t="s">
        <v>802</v>
      </c>
      <c r="FD10" s="9" t="s">
        <v>803</v>
      </c>
      <c r="FE10" s="9" t="s">
        <v>804</v>
      </c>
      <c r="FF10" s="9" t="s">
        <v>805</v>
      </c>
      <c r="FG10" s="9" t="s">
        <v>806</v>
      </c>
      <c r="FH10" s="9" t="s">
        <v>807</v>
      </c>
      <c r="FI10" s="9" t="s">
        <v>808</v>
      </c>
      <c r="FJ10" s="9" t="s">
        <v>809</v>
      </c>
      <c r="FK10" s="9" t="s">
        <v>810</v>
      </c>
      <c r="FL10" s="9" t="s">
        <v>811</v>
      </c>
      <c r="FM10" s="9" t="s">
        <v>203</v>
      </c>
      <c r="FN10" s="9" t="s">
        <v>812</v>
      </c>
      <c r="FO10" s="206" t="s">
        <v>872</v>
      </c>
      <c r="FP10" s="1"/>
      <c r="FQ10" s="10" t="s">
        <v>815</v>
      </c>
      <c r="FR10" s="10" t="s">
        <v>816</v>
      </c>
      <c r="FS10" s="10" t="s">
        <v>818</v>
      </c>
      <c r="FT10" s="10" t="s">
        <v>819</v>
      </c>
      <c r="FU10" s="10" t="s">
        <v>820</v>
      </c>
      <c r="FV10" s="10" t="s">
        <v>821</v>
      </c>
      <c r="FW10" s="209" t="s">
        <v>872</v>
      </c>
    </row>
    <row r="11" spans="1:179" ht="24" customHeight="1" x14ac:dyDescent="0.25">
      <c r="A11" s="13" t="s">
        <v>81</v>
      </c>
      <c r="B11" s="13" t="s">
        <v>822</v>
      </c>
      <c r="C11" s="14">
        <v>-14.5</v>
      </c>
      <c r="D11" s="14">
        <v>10.199999999999999</v>
      </c>
      <c r="E11" s="14">
        <v>30.3</v>
      </c>
      <c r="F11" s="14"/>
      <c r="G11" s="14"/>
      <c r="H11" s="14">
        <v>0</v>
      </c>
      <c r="I11" s="14">
        <v>-8.1</v>
      </c>
      <c r="J11" s="14"/>
      <c r="K11" s="14">
        <v>0</v>
      </c>
      <c r="L11" s="14">
        <v>-21.1</v>
      </c>
      <c r="M11" s="14">
        <v>-16.899999999999999</v>
      </c>
      <c r="N11" s="14">
        <v>-14.6</v>
      </c>
      <c r="O11" s="14">
        <v>11.9</v>
      </c>
      <c r="P11" s="14">
        <v>-23.9</v>
      </c>
      <c r="Q11" s="14">
        <v>-14.4</v>
      </c>
      <c r="R11" s="14">
        <v>111.7</v>
      </c>
      <c r="S11" s="14">
        <v>0</v>
      </c>
      <c r="T11" s="14"/>
      <c r="U11" s="14"/>
      <c r="V11" s="14"/>
      <c r="W11" s="14">
        <v>-10.199999999999999</v>
      </c>
      <c r="X11" s="14">
        <v>1</v>
      </c>
      <c r="Y11" s="14">
        <v>0.2</v>
      </c>
      <c r="Z11" s="14">
        <v>3</v>
      </c>
      <c r="AA11" s="14">
        <v>1.7</v>
      </c>
      <c r="AB11" s="14">
        <v>-6.1</v>
      </c>
      <c r="AC11" s="14"/>
      <c r="AD11" s="14"/>
      <c r="AE11" s="14"/>
      <c r="AF11" s="14">
        <v>-1.3</v>
      </c>
      <c r="AG11" s="14">
        <v>-20.100000000000001</v>
      </c>
      <c r="AH11" s="14">
        <v>1.4</v>
      </c>
      <c r="AI11" s="14">
        <v>9.6999999999999993</v>
      </c>
      <c r="AJ11" s="14">
        <v>4.2</v>
      </c>
      <c r="AK11" s="14">
        <v>-0.7</v>
      </c>
      <c r="AL11" s="14">
        <v>1.6</v>
      </c>
      <c r="AM11" s="14">
        <v>0.5</v>
      </c>
      <c r="AN11" s="14">
        <v>38.5</v>
      </c>
      <c r="AO11" s="14">
        <v>33.5</v>
      </c>
      <c r="AP11" s="14">
        <v>-36.299999999999997</v>
      </c>
      <c r="AQ11" s="14">
        <v>2.2999999999999998</v>
      </c>
      <c r="AR11" s="14">
        <v>-0.8</v>
      </c>
      <c r="AS11" s="14">
        <v>1.2</v>
      </c>
      <c r="AT11" s="14">
        <v>0.3</v>
      </c>
      <c r="AU11" s="14">
        <v>-1.1000000000000001</v>
      </c>
      <c r="AV11" s="14"/>
      <c r="AW11" s="14"/>
      <c r="AX11" s="14">
        <v>-3.2</v>
      </c>
      <c r="AY11" s="14">
        <v>10.3</v>
      </c>
      <c r="AZ11" s="14"/>
      <c r="BA11" s="14"/>
      <c r="BB11" s="14"/>
      <c r="BC11" s="14"/>
      <c r="BD11" s="14">
        <v>6.5</v>
      </c>
      <c r="BE11" s="14">
        <v>0</v>
      </c>
      <c r="BF11" s="14"/>
      <c r="BG11" s="14">
        <v>-4</v>
      </c>
      <c r="BH11" s="14"/>
      <c r="BI11" s="14"/>
      <c r="BJ11" s="14"/>
      <c r="BK11" s="14">
        <v>1.9</v>
      </c>
      <c r="BL11" s="14">
        <v>13.2</v>
      </c>
      <c r="BM11" s="14">
        <v>11.9</v>
      </c>
      <c r="BN11" s="14">
        <v>16.3</v>
      </c>
      <c r="BO11" s="14">
        <v>42.9</v>
      </c>
      <c r="BP11" s="14">
        <v>-11</v>
      </c>
      <c r="BQ11" s="14">
        <v>-4.2</v>
      </c>
      <c r="BR11" s="14"/>
      <c r="BS11" s="14"/>
      <c r="BT11" s="14"/>
      <c r="BU11" s="14">
        <v>-0.9</v>
      </c>
      <c r="BV11" s="14"/>
      <c r="BW11" s="14"/>
      <c r="BX11" s="14">
        <v>1.2</v>
      </c>
      <c r="BY11" s="14">
        <v>-0.4</v>
      </c>
      <c r="BZ11" s="14">
        <v>20.8</v>
      </c>
      <c r="CA11" s="14">
        <v>26</v>
      </c>
      <c r="CB11" s="14">
        <v>6</v>
      </c>
      <c r="CC11" s="14">
        <v>10.9</v>
      </c>
      <c r="CD11" s="14">
        <v>0</v>
      </c>
      <c r="CE11" s="14"/>
      <c r="CF11" s="14">
        <v>9.5</v>
      </c>
      <c r="CG11" s="14">
        <v>7.8</v>
      </c>
      <c r="CH11" s="14">
        <v>19.8</v>
      </c>
      <c r="CI11" s="14">
        <v>19.600000000000001</v>
      </c>
      <c r="CJ11" s="14">
        <v>-9.6</v>
      </c>
      <c r="CK11" s="14">
        <v>-23.3</v>
      </c>
      <c r="CL11" s="14">
        <v>0</v>
      </c>
      <c r="CM11" s="14">
        <v>0</v>
      </c>
      <c r="CN11" s="14">
        <v>0</v>
      </c>
      <c r="CO11" s="14">
        <v>0</v>
      </c>
      <c r="CP11" s="14">
        <v>16.3</v>
      </c>
      <c r="CQ11" s="14">
        <v>6.1</v>
      </c>
      <c r="CR11" s="14">
        <v>-11.2</v>
      </c>
      <c r="CS11" s="14">
        <v>0.5</v>
      </c>
      <c r="CT11" s="14">
        <v>-13.1</v>
      </c>
      <c r="CU11" s="14">
        <v>0</v>
      </c>
      <c r="CV11" s="14"/>
      <c r="CW11" s="14"/>
      <c r="CX11" s="14"/>
      <c r="CY11" s="14">
        <v>0</v>
      </c>
      <c r="CZ11" s="14">
        <v>0</v>
      </c>
      <c r="DA11" s="14"/>
      <c r="DB11" s="14">
        <v>0</v>
      </c>
      <c r="DC11" s="14">
        <v>0</v>
      </c>
      <c r="DD11" s="14"/>
      <c r="DE11" s="14">
        <v>0</v>
      </c>
      <c r="DF11" s="14">
        <v>0.4</v>
      </c>
      <c r="DG11" s="14">
        <v>-0.8</v>
      </c>
      <c r="DH11" s="14">
        <v>0</v>
      </c>
      <c r="DI11" s="14">
        <v>0</v>
      </c>
      <c r="DJ11" s="14">
        <v>0.6</v>
      </c>
      <c r="DK11" s="14"/>
      <c r="DL11" s="14">
        <v>0</v>
      </c>
      <c r="DM11" s="14">
        <v>0</v>
      </c>
      <c r="DN11" s="14">
        <v>3.1</v>
      </c>
      <c r="DO11" s="14">
        <v>10</v>
      </c>
      <c r="DP11" s="14">
        <v>0</v>
      </c>
      <c r="DQ11" s="14"/>
      <c r="DR11" s="14">
        <v>0.4</v>
      </c>
      <c r="DS11" s="14">
        <v>0.2</v>
      </c>
      <c r="DT11" s="14"/>
      <c r="DU11" s="14">
        <v>0.4</v>
      </c>
      <c r="DV11" s="14"/>
      <c r="DW11" s="14"/>
      <c r="DX11" s="14">
        <v>-1.8</v>
      </c>
      <c r="DY11" s="14">
        <v>0</v>
      </c>
      <c r="DZ11" s="14">
        <v>0.4</v>
      </c>
      <c r="EA11" s="14">
        <v>0.6</v>
      </c>
      <c r="EB11" s="14">
        <v>0.8</v>
      </c>
      <c r="EC11" s="14">
        <v>2.6</v>
      </c>
      <c r="ED11" s="14">
        <v>0</v>
      </c>
      <c r="EE11" s="14">
        <v>-8.8000000000000007</v>
      </c>
      <c r="EF11" s="14">
        <v>-4.8</v>
      </c>
      <c r="EG11" s="14">
        <v>-1.1000000000000001</v>
      </c>
      <c r="EH11" s="14">
        <v>-0.2</v>
      </c>
      <c r="EI11" s="14">
        <v>0</v>
      </c>
      <c r="EJ11" s="14">
        <v>0.8</v>
      </c>
      <c r="EK11" s="14">
        <v>-0.3</v>
      </c>
      <c r="EL11" s="14">
        <v>1.4</v>
      </c>
      <c r="EM11" s="14">
        <v>0.1</v>
      </c>
      <c r="EN11" s="14">
        <v>0.2</v>
      </c>
      <c r="EO11" s="14">
        <v>0.1</v>
      </c>
      <c r="EP11" s="14"/>
      <c r="EQ11" s="14">
        <v>0</v>
      </c>
      <c r="ER11" s="14">
        <v>0</v>
      </c>
      <c r="ES11" s="14">
        <v>0</v>
      </c>
      <c r="ET11" s="14">
        <v>-0.2</v>
      </c>
      <c r="EU11" s="14">
        <v>-1.4</v>
      </c>
      <c r="EV11" s="14">
        <v>0.2</v>
      </c>
      <c r="EW11" s="14">
        <v>0</v>
      </c>
      <c r="EX11" s="14">
        <v>0</v>
      </c>
      <c r="EY11" s="14">
        <v>1.8</v>
      </c>
      <c r="EZ11" s="14">
        <v>0.7</v>
      </c>
      <c r="FA11" s="14">
        <v>0.6</v>
      </c>
      <c r="FB11" s="14">
        <v>1.2</v>
      </c>
      <c r="FC11" s="14">
        <v>0</v>
      </c>
      <c r="FD11" s="14">
        <v>0.4</v>
      </c>
      <c r="FE11" s="14">
        <v>0.8</v>
      </c>
      <c r="FF11" s="14">
        <v>0.3</v>
      </c>
      <c r="FG11" s="14">
        <v>1.4</v>
      </c>
      <c r="FH11" s="14"/>
      <c r="FI11" s="14"/>
      <c r="FJ11" s="14">
        <v>4</v>
      </c>
      <c r="FK11" s="14">
        <v>0.6</v>
      </c>
      <c r="FL11" s="14">
        <v>2.9</v>
      </c>
      <c r="FM11" s="14">
        <v>3.2</v>
      </c>
      <c r="FN11" s="14">
        <v>10.32</v>
      </c>
      <c r="FO11" s="14">
        <v>270.82</v>
      </c>
      <c r="FP11" s="15"/>
      <c r="FQ11" s="14">
        <v>0</v>
      </c>
      <c r="FR11" s="14">
        <v>1.4</v>
      </c>
      <c r="FS11" s="14">
        <v>0.34</v>
      </c>
      <c r="FT11" s="14">
        <v>0.16</v>
      </c>
      <c r="FU11" s="14">
        <v>-0.8</v>
      </c>
      <c r="FV11" s="14">
        <v>0.1</v>
      </c>
      <c r="FW11" s="14">
        <v>1.2</v>
      </c>
    </row>
    <row r="12" spans="1:179" ht="24" customHeight="1" x14ac:dyDescent="0.25">
      <c r="A12" s="16" t="s">
        <v>81</v>
      </c>
      <c r="B12" s="16" t="s">
        <v>823</v>
      </c>
      <c r="C12" s="17">
        <v>-14.7</v>
      </c>
      <c r="D12" s="17">
        <v>14.6</v>
      </c>
      <c r="E12" s="17">
        <v>31.8</v>
      </c>
      <c r="F12" s="17"/>
      <c r="G12" s="17"/>
      <c r="H12" s="17">
        <v>0</v>
      </c>
      <c r="I12" s="17">
        <v>-1.2</v>
      </c>
      <c r="J12" s="17"/>
      <c r="K12" s="17">
        <v>0</v>
      </c>
      <c r="L12" s="17">
        <v>-18.600000000000001</v>
      </c>
      <c r="M12" s="17">
        <v>-12.8</v>
      </c>
      <c r="N12" s="17">
        <v>-9.1999999999999993</v>
      </c>
      <c r="O12" s="17">
        <v>15.7</v>
      </c>
      <c r="P12" s="17">
        <v>-11.6</v>
      </c>
      <c r="Q12" s="17">
        <v>-6.2</v>
      </c>
      <c r="R12" s="17">
        <v>119.8</v>
      </c>
      <c r="S12" s="17">
        <v>0</v>
      </c>
      <c r="T12" s="17"/>
      <c r="U12" s="17"/>
      <c r="V12" s="17"/>
      <c r="W12" s="17">
        <v>-5.9</v>
      </c>
      <c r="X12" s="17">
        <v>1</v>
      </c>
      <c r="Y12" s="17">
        <v>0.3</v>
      </c>
      <c r="Z12" s="17">
        <v>3.2</v>
      </c>
      <c r="AA12" s="17">
        <v>0.8</v>
      </c>
      <c r="AB12" s="17">
        <v>-8.6999999999999993</v>
      </c>
      <c r="AC12" s="17"/>
      <c r="AD12" s="17"/>
      <c r="AE12" s="17"/>
      <c r="AF12" s="17">
        <v>-1.4</v>
      </c>
      <c r="AG12" s="17">
        <v>-20.3</v>
      </c>
      <c r="AH12" s="17">
        <v>1.4</v>
      </c>
      <c r="AI12" s="17">
        <v>9.1</v>
      </c>
      <c r="AJ12" s="17">
        <v>3.9</v>
      </c>
      <c r="AK12" s="17">
        <v>-0.5</v>
      </c>
      <c r="AL12" s="17">
        <v>1.6</v>
      </c>
      <c r="AM12" s="17">
        <v>0.4</v>
      </c>
      <c r="AN12" s="17">
        <v>43.1</v>
      </c>
      <c r="AO12" s="17">
        <v>38.299999999999997</v>
      </c>
      <c r="AP12" s="17">
        <v>-31.7</v>
      </c>
      <c r="AQ12" s="17">
        <v>3.4</v>
      </c>
      <c r="AR12" s="17">
        <v>-0.2</v>
      </c>
      <c r="AS12" s="17">
        <v>1.9</v>
      </c>
      <c r="AT12" s="17">
        <v>0</v>
      </c>
      <c r="AU12" s="17">
        <v>-1.3</v>
      </c>
      <c r="AV12" s="17"/>
      <c r="AW12" s="17"/>
      <c r="AX12" s="17">
        <v>-3.3</v>
      </c>
      <c r="AY12" s="17">
        <v>11.3</v>
      </c>
      <c r="AZ12" s="17"/>
      <c r="BA12" s="17"/>
      <c r="BB12" s="17"/>
      <c r="BC12" s="17"/>
      <c r="BD12" s="17">
        <v>5.4</v>
      </c>
      <c r="BE12" s="17">
        <v>0</v>
      </c>
      <c r="BF12" s="17"/>
      <c r="BG12" s="17">
        <v>-4.5</v>
      </c>
      <c r="BH12" s="17"/>
      <c r="BI12" s="17"/>
      <c r="BJ12" s="17"/>
      <c r="BK12" s="17">
        <v>1.6</v>
      </c>
      <c r="BL12" s="17">
        <v>-5</v>
      </c>
      <c r="BM12" s="17">
        <v>-6.5</v>
      </c>
      <c r="BN12" s="17">
        <v>-2.7</v>
      </c>
      <c r="BO12" s="17">
        <v>1.2</v>
      </c>
      <c r="BP12" s="17">
        <v>-4.8</v>
      </c>
      <c r="BQ12" s="17">
        <v>-1.6</v>
      </c>
      <c r="BR12" s="17"/>
      <c r="BS12" s="17"/>
      <c r="BT12" s="17"/>
      <c r="BU12" s="17">
        <v>2.1</v>
      </c>
      <c r="BV12" s="17"/>
      <c r="BW12" s="17"/>
      <c r="BX12" s="17">
        <v>1.2</v>
      </c>
      <c r="BY12" s="17">
        <v>-0.4</v>
      </c>
      <c r="BZ12" s="17">
        <v>15.2</v>
      </c>
      <c r="CA12" s="17">
        <v>25.2</v>
      </c>
      <c r="CB12" s="17">
        <v>5.7</v>
      </c>
      <c r="CC12" s="17">
        <v>11.1</v>
      </c>
      <c r="CD12" s="17">
        <v>0</v>
      </c>
      <c r="CE12" s="17"/>
      <c r="CF12" s="17">
        <v>9.6999999999999993</v>
      </c>
      <c r="CG12" s="17">
        <v>7.9</v>
      </c>
      <c r="CH12" s="17">
        <v>19.899999999999999</v>
      </c>
      <c r="CI12" s="17">
        <v>19.7</v>
      </c>
      <c r="CJ12" s="17">
        <v>-10.199999999999999</v>
      </c>
      <c r="CK12" s="17">
        <v>-19.899999999999999</v>
      </c>
      <c r="CL12" s="17">
        <v>0</v>
      </c>
      <c r="CM12" s="17">
        <v>0</v>
      </c>
      <c r="CN12" s="17">
        <v>0</v>
      </c>
      <c r="CO12" s="17">
        <v>0</v>
      </c>
      <c r="CP12" s="17">
        <v>19.100000000000001</v>
      </c>
      <c r="CQ12" s="17">
        <v>7.8</v>
      </c>
      <c r="CR12" s="17">
        <v>-11.1</v>
      </c>
      <c r="CS12" s="17">
        <v>0.5</v>
      </c>
      <c r="CT12" s="17">
        <v>-16.7</v>
      </c>
      <c r="CU12" s="17">
        <v>0</v>
      </c>
      <c r="CV12" s="17"/>
      <c r="CW12" s="17"/>
      <c r="CX12" s="17"/>
      <c r="CY12" s="17">
        <v>0</v>
      </c>
      <c r="CZ12" s="17">
        <v>0</v>
      </c>
      <c r="DA12" s="17"/>
      <c r="DB12" s="17">
        <v>0</v>
      </c>
      <c r="DC12" s="17">
        <v>0</v>
      </c>
      <c r="DD12" s="17"/>
      <c r="DE12" s="17">
        <v>0.1</v>
      </c>
      <c r="DF12" s="17">
        <v>0.4</v>
      </c>
      <c r="DG12" s="17">
        <v>-0.4</v>
      </c>
      <c r="DH12" s="17">
        <v>0</v>
      </c>
      <c r="DI12" s="17">
        <v>0.1</v>
      </c>
      <c r="DJ12" s="17">
        <v>0.6</v>
      </c>
      <c r="DK12" s="17"/>
      <c r="DL12" s="17">
        <v>0</v>
      </c>
      <c r="DM12" s="17">
        <v>0</v>
      </c>
      <c r="DN12" s="17">
        <v>3.3</v>
      </c>
      <c r="DO12" s="17">
        <v>10.5</v>
      </c>
      <c r="DP12" s="17">
        <v>0</v>
      </c>
      <c r="DQ12" s="17"/>
      <c r="DR12" s="17">
        <v>0.4</v>
      </c>
      <c r="DS12" s="17">
        <v>0.2</v>
      </c>
      <c r="DT12" s="17"/>
      <c r="DU12" s="17">
        <v>0.4</v>
      </c>
      <c r="DV12" s="17"/>
      <c r="DW12" s="17"/>
      <c r="DX12" s="17">
        <v>-1.8</v>
      </c>
      <c r="DY12" s="17">
        <v>0</v>
      </c>
      <c r="DZ12" s="17">
        <v>0.5</v>
      </c>
      <c r="EA12" s="17">
        <v>0.6</v>
      </c>
      <c r="EB12" s="17">
        <v>0.8</v>
      </c>
      <c r="EC12" s="17">
        <v>3.5</v>
      </c>
      <c r="ED12" s="17">
        <v>0</v>
      </c>
      <c r="EE12" s="17">
        <v>-6.9</v>
      </c>
      <c r="EF12" s="17">
        <v>-3.3</v>
      </c>
      <c r="EG12" s="17">
        <v>-0.8</v>
      </c>
      <c r="EH12" s="17">
        <v>-0.1</v>
      </c>
      <c r="EI12" s="17">
        <v>0</v>
      </c>
      <c r="EJ12" s="17">
        <v>0.8</v>
      </c>
      <c r="EK12" s="17">
        <v>-0.3</v>
      </c>
      <c r="EL12" s="17">
        <v>1.5</v>
      </c>
      <c r="EM12" s="17">
        <v>0.1</v>
      </c>
      <c r="EN12" s="17">
        <v>0.2</v>
      </c>
      <c r="EO12" s="17">
        <v>0.1</v>
      </c>
      <c r="EP12" s="17"/>
      <c r="EQ12" s="17">
        <v>0</v>
      </c>
      <c r="ER12" s="17">
        <v>0</v>
      </c>
      <c r="ES12" s="17">
        <v>0</v>
      </c>
      <c r="ET12" s="17">
        <v>-0.2</v>
      </c>
      <c r="EU12" s="17">
        <v>-0.1</v>
      </c>
      <c r="EV12" s="17">
        <v>0.9</v>
      </c>
      <c r="EW12" s="17">
        <v>0</v>
      </c>
      <c r="EX12" s="17">
        <v>0</v>
      </c>
      <c r="EY12" s="17">
        <v>1.8</v>
      </c>
      <c r="EZ12" s="17">
        <v>0.7</v>
      </c>
      <c r="FA12" s="17">
        <v>0.6</v>
      </c>
      <c r="FB12" s="17">
        <v>1.2</v>
      </c>
      <c r="FC12" s="17">
        <v>0</v>
      </c>
      <c r="FD12" s="17">
        <v>0.4</v>
      </c>
      <c r="FE12" s="17">
        <v>0.8</v>
      </c>
      <c r="FF12" s="17">
        <v>0.3</v>
      </c>
      <c r="FG12" s="17">
        <v>1.4</v>
      </c>
      <c r="FH12" s="17"/>
      <c r="FI12" s="17"/>
      <c r="FJ12" s="17">
        <v>4.4000000000000004</v>
      </c>
      <c r="FK12" s="17">
        <v>0.3</v>
      </c>
      <c r="FL12" s="17">
        <v>3.5</v>
      </c>
      <c r="FM12" s="17">
        <v>3.2</v>
      </c>
      <c r="FN12" s="17">
        <v>9.65</v>
      </c>
      <c r="FO12" s="17">
        <v>263.25</v>
      </c>
      <c r="FP12" s="15"/>
      <c r="FQ12" s="17">
        <v>0</v>
      </c>
      <c r="FR12" s="17">
        <v>1.2</v>
      </c>
      <c r="FS12" s="17">
        <v>0.33</v>
      </c>
      <c r="FT12" s="17">
        <v>0.15</v>
      </c>
      <c r="FU12" s="17">
        <v>-0.8</v>
      </c>
      <c r="FV12" s="17">
        <v>0</v>
      </c>
      <c r="FW12" s="17">
        <v>0.88</v>
      </c>
    </row>
    <row r="13" spans="1:179" ht="24" customHeight="1" x14ac:dyDescent="0.25">
      <c r="A13" s="16" t="s">
        <v>81</v>
      </c>
      <c r="B13" s="16" t="s">
        <v>824</v>
      </c>
      <c r="C13" s="17">
        <v>-15.5</v>
      </c>
      <c r="D13" s="17">
        <v>5</v>
      </c>
      <c r="E13" s="17">
        <v>29.5</v>
      </c>
      <c r="F13" s="17"/>
      <c r="G13" s="17"/>
      <c r="H13" s="17">
        <v>0</v>
      </c>
      <c r="I13" s="17">
        <v>-11.4</v>
      </c>
      <c r="J13" s="17"/>
      <c r="K13" s="17">
        <v>0</v>
      </c>
      <c r="L13" s="17">
        <v>-19.7</v>
      </c>
      <c r="M13" s="17">
        <v>-16.5</v>
      </c>
      <c r="N13" s="17">
        <v>-13.7</v>
      </c>
      <c r="O13" s="17">
        <v>13.3</v>
      </c>
      <c r="P13" s="17">
        <v>-8.1</v>
      </c>
      <c r="Q13" s="17">
        <v>-3.7</v>
      </c>
      <c r="R13" s="17">
        <v>107.5</v>
      </c>
      <c r="S13" s="17">
        <v>0</v>
      </c>
      <c r="T13" s="17"/>
      <c r="U13" s="17"/>
      <c r="V13" s="17"/>
      <c r="W13" s="17">
        <v>-5.9</v>
      </c>
      <c r="X13" s="17">
        <v>1.1000000000000001</v>
      </c>
      <c r="Y13" s="17">
        <v>0.4</v>
      </c>
      <c r="Z13" s="17">
        <v>3</v>
      </c>
      <c r="AA13" s="17">
        <v>0.9</v>
      </c>
      <c r="AB13" s="17">
        <v>-9.1</v>
      </c>
      <c r="AC13" s="17"/>
      <c r="AD13" s="17"/>
      <c r="AE13" s="17"/>
      <c r="AF13" s="17">
        <v>-1.4</v>
      </c>
      <c r="AG13" s="17">
        <v>-20.6</v>
      </c>
      <c r="AH13" s="17">
        <v>1.6</v>
      </c>
      <c r="AI13" s="17">
        <v>9.6</v>
      </c>
      <c r="AJ13" s="17">
        <v>4.2</v>
      </c>
      <c r="AK13" s="17">
        <v>-0.1</v>
      </c>
      <c r="AL13" s="17">
        <v>1.6</v>
      </c>
      <c r="AM13" s="17">
        <v>0.4</v>
      </c>
      <c r="AN13" s="17">
        <v>40.299999999999997</v>
      </c>
      <c r="AO13" s="17">
        <v>35.6</v>
      </c>
      <c r="AP13" s="17">
        <v>-34.299999999999997</v>
      </c>
      <c r="AQ13" s="17">
        <v>1.5</v>
      </c>
      <c r="AR13" s="17">
        <v>-1.8</v>
      </c>
      <c r="AS13" s="17">
        <v>1.3</v>
      </c>
      <c r="AT13" s="17">
        <v>0</v>
      </c>
      <c r="AU13" s="17">
        <v>-1.3</v>
      </c>
      <c r="AV13" s="17"/>
      <c r="AW13" s="17"/>
      <c r="AX13" s="17">
        <v>-3.2</v>
      </c>
      <c r="AY13" s="17">
        <v>10.1</v>
      </c>
      <c r="AZ13" s="17"/>
      <c r="BA13" s="17"/>
      <c r="BB13" s="17"/>
      <c r="BC13" s="17"/>
      <c r="BD13" s="17">
        <v>4.3</v>
      </c>
      <c r="BE13" s="17">
        <v>0</v>
      </c>
      <c r="BF13" s="17"/>
      <c r="BG13" s="17">
        <v>-2.5</v>
      </c>
      <c r="BH13" s="17"/>
      <c r="BI13" s="17"/>
      <c r="BJ13" s="17"/>
      <c r="BK13" s="17">
        <v>0.9</v>
      </c>
      <c r="BL13" s="17">
        <v>-16.8</v>
      </c>
      <c r="BM13" s="17">
        <v>-18.2</v>
      </c>
      <c r="BN13" s="17">
        <v>-18.600000000000001</v>
      </c>
      <c r="BO13" s="17">
        <v>-17.3</v>
      </c>
      <c r="BP13" s="17">
        <v>-3</v>
      </c>
      <c r="BQ13" s="17">
        <v>-0.7</v>
      </c>
      <c r="BR13" s="17"/>
      <c r="BS13" s="17"/>
      <c r="BT13" s="17"/>
      <c r="BU13" s="17">
        <v>-1.7</v>
      </c>
      <c r="BV13" s="17"/>
      <c r="BW13" s="17"/>
      <c r="BX13" s="17">
        <v>1.2</v>
      </c>
      <c r="BY13" s="17">
        <v>-0.4</v>
      </c>
      <c r="BZ13" s="17">
        <v>15</v>
      </c>
      <c r="CA13" s="17">
        <v>25.8</v>
      </c>
      <c r="CB13" s="17">
        <v>6.2</v>
      </c>
      <c r="CC13" s="17">
        <v>10.9</v>
      </c>
      <c r="CD13" s="17">
        <v>0</v>
      </c>
      <c r="CE13" s="17"/>
      <c r="CF13" s="17">
        <v>9.3000000000000007</v>
      </c>
      <c r="CG13" s="17">
        <v>7.4</v>
      </c>
      <c r="CH13" s="17">
        <v>16.100000000000001</v>
      </c>
      <c r="CI13" s="17">
        <v>15.9</v>
      </c>
      <c r="CJ13" s="17">
        <v>-15.4</v>
      </c>
      <c r="CK13" s="17">
        <v>-26.6</v>
      </c>
      <c r="CL13" s="17">
        <v>0</v>
      </c>
      <c r="CM13" s="17">
        <v>0</v>
      </c>
      <c r="CN13" s="17">
        <v>0</v>
      </c>
      <c r="CO13" s="17">
        <v>0</v>
      </c>
      <c r="CP13" s="17">
        <v>19.2</v>
      </c>
      <c r="CQ13" s="17">
        <v>7.8</v>
      </c>
      <c r="CR13" s="17">
        <v>-10.4</v>
      </c>
      <c r="CS13" s="17">
        <v>0.5</v>
      </c>
      <c r="CT13" s="17">
        <v>-14.6</v>
      </c>
      <c r="CU13" s="17">
        <v>0</v>
      </c>
      <c r="CV13" s="17"/>
      <c r="CW13" s="17"/>
      <c r="CX13" s="17"/>
      <c r="CY13" s="17">
        <v>0</v>
      </c>
      <c r="CZ13" s="17">
        <v>0</v>
      </c>
      <c r="DA13" s="17"/>
      <c r="DB13" s="17">
        <v>0</v>
      </c>
      <c r="DC13" s="17">
        <v>0</v>
      </c>
      <c r="DD13" s="17"/>
      <c r="DE13" s="17">
        <v>0</v>
      </c>
      <c r="DF13" s="17">
        <v>0.4</v>
      </c>
      <c r="DG13" s="17">
        <v>-0.8</v>
      </c>
      <c r="DH13" s="17">
        <v>0</v>
      </c>
      <c r="DI13" s="17">
        <v>0</v>
      </c>
      <c r="DJ13" s="17">
        <v>0.6</v>
      </c>
      <c r="DK13" s="17"/>
      <c r="DL13" s="17">
        <v>0</v>
      </c>
      <c r="DM13" s="17">
        <v>0</v>
      </c>
      <c r="DN13" s="17">
        <v>3.2</v>
      </c>
      <c r="DO13" s="17">
        <v>10.3</v>
      </c>
      <c r="DP13" s="17">
        <v>0</v>
      </c>
      <c r="DQ13" s="17"/>
      <c r="DR13" s="17">
        <v>0.4</v>
      </c>
      <c r="DS13" s="17">
        <v>0.2</v>
      </c>
      <c r="DT13" s="17"/>
      <c r="DU13" s="17">
        <v>0.4</v>
      </c>
      <c r="DV13" s="17"/>
      <c r="DW13" s="17"/>
      <c r="DX13" s="17">
        <v>-1.8</v>
      </c>
      <c r="DY13" s="17">
        <v>0</v>
      </c>
      <c r="DZ13" s="17">
        <v>0.5</v>
      </c>
      <c r="EA13" s="17">
        <v>0.3</v>
      </c>
      <c r="EB13" s="17">
        <v>0.8</v>
      </c>
      <c r="EC13" s="17">
        <v>3.5</v>
      </c>
      <c r="ED13" s="17">
        <v>0</v>
      </c>
      <c r="EE13" s="17">
        <v>-10.6</v>
      </c>
      <c r="EF13" s="17">
        <v>-4.3</v>
      </c>
      <c r="EG13" s="17">
        <v>-1.5</v>
      </c>
      <c r="EH13" s="17">
        <v>-0.3</v>
      </c>
      <c r="EI13" s="17">
        <v>0</v>
      </c>
      <c r="EJ13" s="17">
        <v>0.8</v>
      </c>
      <c r="EK13" s="17">
        <v>-0.3</v>
      </c>
      <c r="EL13" s="17">
        <v>1.4</v>
      </c>
      <c r="EM13" s="17">
        <v>0.1</v>
      </c>
      <c r="EN13" s="17">
        <v>0.2</v>
      </c>
      <c r="EO13" s="17">
        <v>0.1</v>
      </c>
      <c r="EP13" s="17"/>
      <c r="EQ13" s="17">
        <v>0</v>
      </c>
      <c r="ER13" s="17">
        <v>0</v>
      </c>
      <c r="ES13" s="17">
        <v>0</v>
      </c>
      <c r="ET13" s="17">
        <v>-0.2</v>
      </c>
      <c r="EU13" s="17">
        <v>-0.5</v>
      </c>
      <c r="EV13" s="17">
        <v>0</v>
      </c>
      <c r="EW13" s="17">
        <v>0</v>
      </c>
      <c r="EX13" s="17">
        <v>0</v>
      </c>
      <c r="EY13" s="17">
        <v>1.8</v>
      </c>
      <c r="EZ13" s="17">
        <v>0.7</v>
      </c>
      <c r="FA13" s="17">
        <v>0.6</v>
      </c>
      <c r="FB13" s="17">
        <v>1.2</v>
      </c>
      <c r="FC13" s="17">
        <v>0</v>
      </c>
      <c r="FD13" s="17">
        <v>0.4</v>
      </c>
      <c r="FE13" s="17">
        <v>0.8</v>
      </c>
      <c r="FF13" s="17">
        <v>0.2</v>
      </c>
      <c r="FG13" s="17">
        <v>1.4</v>
      </c>
      <c r="FH13" s="17"/>
      <c r="FI13" s="17"/>
      <c r="FJ13" s="17">
        <v>3.4</v>
      </c>
      <c r="FK13" s="17">
        <v>0.9</v>
      </c>
      <c r="FL13" s="17">
        <v>2.7</v>
      </c>
      <c r="FM13" s="17">
        <v>3.3</v>
      </c>
      <c r="FN13" s="17">
        <v>9.86</v>
      </c>
      <c r="FO13" s="17">
        <v>125.06</v>
      </c>
      <c r="FP13" s="15"/>
      <c r="FQ13" s="17">
        <v>0</v>
      </c>
      <c r="FR13" s="17">
        <v>1.2</v>
      </c>
      <c r="FS13" s="17">
        <v>0.33</v>
      </c>
      <c r="FT13" s="17">
        <v>0.16</v>
      </c>
      <c r="FU13" s="17">
        <v>-0.4</v>
      </c>
      <c r="FV13" s="17">
        <v>0.1</v>
      </c>
      <c r="FW13" s="17">
        <v>1.39</v>
      </c>
    </row>
    <row r="14" spans="1:179" ht="24" customHeight="1" x14ac:dyDescent="0.25">
      <c r="A14" s="16" t="s">
        <v>81</v>
      </c>
      <c r="B14" s="16" t="s">
        <v>825</v>
      </c>
      <c r="C14" s="17">
        <v>-16.600000000000001</v>
      </c>
      <c r="D14" s="17">
        <v>10.6</v>
      </c>
      <c r="E14" s="17">
        <v>30.4</v>
      </c>
      <c r="F14" s="17"/>
      <c r="G14" s="17"/>
      <c r="H14" s="17">
        <v>0</v>
      </c>
      <c r="I14" s="17">
        <v>-9.5</v>
      </c>
      <c r="J14" s="17"/>
      <c r="K14" s="17">
        <v>0</v>
      </c>
      <c r="L14" s="17">
        <v>-17.399999999999999</v>
      </c>
      <c r="M14" s="17">
        <v>-15.3</v>
      </c>
      <c r="N14" s="17">
        <v>-13.1</v>
      </c>
      <c r="O14" s="17">
        <v>15.8</v>
      </c>
      <c r="P14" s="17">
        <v>-8.6999999999999993</v>
      </c>
      <c r="Q14" s="17">
        <v>-3.9</v>
      </c>
      <c r="R14" s="17">
        <v>106.8</v>
      </c>
      <c r="S14" s="17">
        <v>0</v>
      </c>
      <c r="T14" s="17"/>
      <c r="U14" s="17"/>
      <c r="V14" s="17"/>
      <c r="W14" s="17">
        <v>-7.2</v>
      </c>
      <c r="X14" s="17">
        <v>-0.7</v>
      </c>
      <c r="Y14" s="17">
        <v>0.3</v>
      </c>
      <c r="Z14" s="17">
        <v>3.1</v>
      </c>
      <c r="AA14" s="17">
        <v>0.6</v>
      </c>
      <c r="AB14" s="17">
        <v>-9</v>
      </c>
      <c r="AC14" s="17"/>
      <c r="AD14" s="17"/>
      <c r="AE14" s="17"/>
      <c r="AF14" s="17">
        <v>-1.5</v>
      </c>
      <c r="AG14" s="17">
        <v>-21.7</v>
      </c>
      <c r="AH14" s="17">
        <v>1</v>
      </c>
      <c r="AI14" s="17">
        <v>9.5</v>
      </c>
      <c r="AJ14" s="17">
        <v>4.4000000000000004</v>
      </c>
      <c r="AK14" s="17">
        <v>-1.2</v>
      </c>
      <c r="AL14" s="17">
        <v>1.6</v>
      </c>
      <c r="AM14" s="17">
        <v>0.7</v>
      </c>
      <c r="AN14" s="17">
        <v>39</v>
      </c>
      <c r="AO14" s="17">
        <v>34.1</v>
      </c>
      <c r="AP14" s="17">
        <v>-35.5</v>
      </c>
      <c r="AQ14" s="17">
        <v>2.9</v>
      </c>
      <c r="AR14" s="17">
        <v>-2.8</v>
      </c>
      <c r="AS14" s="17">
        <v>0.7</v>
      </c>
      <c r="AT14" s="17">
        <v>0</v>
      </c>
      <c r="AU14" s="17">
        <v>-1.2</v>
      </c>
      <c r="AV14" s="17"/>
      <c r="AW14" s="17"/>
      <c r="AX14" s="17">
        <v>-3.2</v>
      </c>
      <c r="AY14" s="17">
        <v>9.4</v>
      </c>
      <c r="AZ14" s="17"/>
      <c r="BA14" s="17"/>
      <c r="BB14" s="17"/>
      <c r="BC14" s="17"/>
      <c r="BD14" s="17">
        <v>4</v>
      </c>
      <c r="BE14" s="17">
        <v>0</v>
      </c>
      <c r="BF14" s="17"/>
      <c r="BG14" s="17">
        <v>-3.2</v>
      </c>
      <c r="BH14" s="17"/>
      <c r="BI14" s="17"/>
      <c r="BJ14" s="17"/>
      <c r="BK14" s="17">
        <v>0.6</v>
      </c>
      <c r="BL14" s="17">
        <v>-16.899999999999999</v>
      </c>
      <c r="BM14" s="17">
        <v>-18.399999999999999</v>
      </c>
      <c r="BN14" s="17">
        <v>-18.899999999999999</v>
      </c>
      <c r="BO14" s="17">
        <v>-17.5</v>
      </c>
      <c r="BP14" s="17">
        <v>-3.2</v>
      </c>
      <c r="BQ14" s="17">
        <v>-0.7</v>
      </c>
      <c r="BR14" s="17"/>
      <c r="BS14" s="17"/>
      <c r="BT14" s="17"/>
      <c r="BU14" s="17">
        <v>-2.2000000000000002</v>
      </c>
      <c r="BV14" s="17"/>
      <c r="BW14" s="17"/>
      <c r="BX14" s="17">
        <v>1.2</v>
      </c>
      <c r="BY14" s="17">
        <v>-0.4</v>
      </c>
      <c r="BZ14" s="17">
        <v>14.7</v>
      </c>
      <c r="CA14" s="17">
        <v>26.1</v>
      </c>
      <c r="CB14" s="17">
        <v>6.4</v>
      </c>
      <c r="CC14" s="17">
        <v>10.9</v>
      </c>
      <c r="CD14" s="17">
        <v>-0.1</v>
      </c>
      <c r="CE14" s="17"/>
      <c r="CF14" s="17">
        <v>9.1999999999999993</v>
      </c>
      <c r="CG14" s="17">
        <v>7.2</v>
      </c>
      <c r="CH14" s="17">
        <v>14.5</v>
      </c>
      <c r="CI14" s="17">
        <v>14.4</v>
      </c>
      <c r="CJ14" s="17">
        <v>-17</v>
      </c>
      <c r="CK14" s="17">
        <v>-28.8</v>
      </c>
      <c r="CL14" s="17">
        <v>0</v>
      </c>
      <c r="CM14" s="17">
        <v>0</v>
      </c>
      <c r="CN14" s="17">
        <v>0</v>
      </c>
      <c r="CO14" s="17">
        <v>0</v>
      </c>
      <c r="CP14" s="17">
        <v>17.600000000000001</v>
      </c>
      <c r="CQ14" s="17">
        <v>6.8</v>
      </c>
      <c r="CR14" s="17">
        <v>-10.8</v>
      </c>
      <c r="CS14" s="17">
        <v>0.4</v>
      </c>
      <c r="CT14" s="17">
        <v>-15.9</v>
      </c>
      <c r="CU14" s="17">
        <v>0</v>
      </c>
      <c r="CV14" s="17"/>
      <c r="CW14" s="17"/>
      <c r="CX14" s="17"/>
      <c r="CY14" s="17">
        <v>0</v>
      </c>
      <c r="CZ14" s="17">
        <v>0</v>
      </c>
      <c r="DA14" s="17"/>
      <c r="DB14" s="17">
        <v>0</v>
      </c>
      <c r="DC14" s="17">
        <v>0</v>
      </c>
      <c r="DD14" s="17"/>
      <c r="DE14" s="17">
        <v>-0.1</v>
      </c>
      <c r="DF14" s="17">
        <v>0.4</v>
      </c>
      <c r="DG14" s="17">
        <v>-0.8</v>
      </c>
      <c r="DH14" s="17">
        <v>0</v>
      </c>
      <c r="DI14" s="17">
        <v>0</v>
      </c>
      <c r="DJ14" s="17">
        <v>0.6</v>
      </c>
      <c r="DK14" s="17"/>
      <c r="DL14" s="17">
        <v>0</v>
      </c>
      <c r="DM14" s="17">
        <v>0</v>
      </c>
      <c r="DN14" s="17">
        <v>3.1</v>
      </c>
      <c r="DO14" s="17">
        <v>9.9</v>
      </c>
      <c r="DP14" s="17">
        <v>0</v>
      </c>
      <c r="DQ14" s="17"/>
      <c r="DR14" s="17">
        <v>0.4</v>
      </c>
      <c r="DS14" s="17">
        <v>0.2</v>
      </c>
      <c r="DT14" s="17"/>
      <c r="DU14" s="17">
        <v>0.4</v>
      </c>
      <c r="DV14" s="17"/>
      <c r="DW14" s="17"/>
      <c r="DX14" s="17">
        <v>-1.8</v>
      </c>
      <c r="DY14" s="17">
        <v>0</v>
      </c>
      <c r="DZ14" s="17">
        <v>0.5</v>
      </c>
      <c r="EA14" s="17">
        <v>0.3</v>
      </c>
      <c r="EB14" s="17">
        <v>0.8</v>
      </c>
      <c r="EC14" s="17">
        <v>3.5</v>
      </c>
      <c r="ED14" s="17">
        <v>0</v>
      </c>
      <c r="EE14" s="17">
        <v>-1.8</v>
      </c>
      <c r="EF14" s="17">
        <v>-4.0999999999999996</v>
      </c>
      <c r="EG14" s="17">
        <v>-0.2</v>
      </c>
      <c r="EH14" s="17">
        <v>-0.4</v>
      </c>
      <c r="EI14" s="17">
        <v>0</v>
      </c>
      <c r="EJ14" s="17">
        <v>0.8</v>
      </c>
      <c r="EK14" s="17">
        <v>-0.3</v>
      </c>
      <c r="EL14" s="17">
        <v>1.5</v>
      </c>
      <c r="EM14" s="17">
        <v>0.1</v>
      </c>
      <c r="EN14" s="17">
        <v>0.2</v>
      </c>
      <c r="EO14" s="17">
        <v>0.1</v>
      </c>
      <c r="EP14" s="17"/>
      <c r="EQ14" s="17">
        <v>0</v>
      </c>
      <c r="ER14" s="17">
        <v>0</v>
      </c>
      <c r="ES14" s="17">
        <v>0</v>
      </c>
      <c r="ET14" s="17">
        <v>-0.2</v>
      </c>
      <c r="EU14" s="17">
        <v>0</v>
      </c>
      <c r="EV14" s="17">
        <v>-1.6</v>
      </c>
      <c r="EW14" s="17">
        <v>0</v>
      </c>
      <c r="EX14" s="17">
        <v>0</v>
      </c>
      <c r="EY14" s="17">
        <v>1.8</v>
      </c>
      <c r="EZ14" s="17">
        <v>0.7</v>
      </c>
      <c r="FA14" s="17">
        <v>0.6</v>
      </c>
      <c r="FB14" s="17">
        <v>1.2</v>
      </c>
      <c r="FC14" s="17">
        <v>0</v>
      </c>
      <c r="FD14" s="17">
        <v>0.4</v>
      </c>
      <c r="FE14" s="17">
        <v>0.6</v>
      </c>
      <c r="FF14" s="17">
        <v>0.2</v>
      </c>
      <c r="FG14" s="17">
        <v>1.5</v>
      </c>
      <c r="FH14" s="17"/>
      <c r="FI14" s="17"/>
      <c r="FJ14" s="17">
        <v>3.3</v>
      </c>
      <c r="FK14" s="17">
        <v>0.7</v>
      </c>
      <c r="FL14" s="17">
        <v>3.5</v>
      </c>
      <c r="FM14" s="17">
        <v>3.2</v>
      </c>
      <c r="FN14" s="17">
        <v>9.52</v>
      </c>
      <c r="FO14" s="17">
        <v>121.12</v>
      </c>
      <c r="FP14" s="15"/>
      <c r="FQ14" s="17">
        <v>0</v>
      </c>
      <c r="FR14" s="17">
        <v>1.7</v>
      </c>
      <c r="FS14" s="17">
        <v>0.33</v>
      </c>
      <c r="FT14" s="17">
        <v>0.09</v>
      </c>
      <c r="FU14" s="17">
        <v>-0.4</v>
      </c>
      <c r="FV14" s="17">
        <v>0.1</v>
      </c>
      <c r="FW14" s="17">
        <v>1.82</v>
      </c>
    </row>
    <row r="15" spans="1:179" ht="24" customHeight="1" x14ac:dyDescent="0.25">
      <c r="A15" s="16" t="s">
        <v>81</v>
      </c>
      <c r="B15" s="16" t="s">
        <v>826</v>
      </c>
      <c r="C15" s="17">
        <v>-16.7</v>
      </c>
      <c r="D15" s="17">
        <v>7.5</v>
      </c>
      <c r="E15" s="17">
        <v>30.8</v>
      </c>
      <c r="F15" s="17"/>
      <c r="G15" s="17"/>
      <c r="H15" s="17">
        <v>0</v>
      </c>
      <c r="I15" s="17">
        <v>-4.0999999999999996</v>
      </c>
      <c r="J15" s="17"/>
      <c r="K15" s="17">
        <v>0</v>
      </c>
      <c r="L15" s="17">
        <v>-19.899999999999999</v>
      </c>
      <c r="M15" s="17">
        <v>-13.8</v>
      </c>
      <c r="N15" s="17">
        <v>-10.3</v>
      </c>
      <c r="O15" s="17">
        <v>14.6</v>
      </c>
      <c r="P15" s="17">
        <v>-10.4</v>
      </c>
      <c r="Q15" s="17">
        <v>-5.5</v>
      </c>
      <c r="R15" s="17">
        <v>112.1</v>
      </c>
      <c r="S15" s="17">
        <v>0</v>
      </c>
      <c r="T15" s="17"/>
      <c r="U15" s="17"/>
      <c r="V15" s="17"/>
      <c r="W15" s="17">
        <v>-7.5</v>
      </c>
      <c r="X15" s="17">
        <v>-0.6</v>
      </c>
      <c r="Y15" s="17">
        <v>0.4</v>
      </c>
      <c r="Z15" s="17">
        <v>3.3</v>
      </c>
      <c r="AA15" s="17">
        <v>0.3</v>
      </c>
      <c r="AB15" s="17">
        <v>-6</v>
      </c>
      <c r="AC15" s="17"/>
      <c r="AD15" s="17"/>
      <c r="AE15" s="17"/>
      <c r="AF15" s="17">
        <v>-1.6</v>
      </c>
      <c r="AG15" s="17">
        <v>-22.2</v>
      </c>
      <c r="AH15" s="17">
        <v>0.8</v>
      </c>
      <c r="AI15" s="17">
        <v>10.1</v>
      </c>
      <c r="AJ15" s="17">
        <v>3.5</v>
      </c>
      <c r="AK15" s="17">
        <v>-0.9</v>
      </c>
      <c r="AL15" s="17">
        <v>1.6</v>
      </c>
      <c r="AM15" s="17">
        <v>0.2</v>
      </c>
      <c r="AN15" s="17">
        <v>38.799999999999997</v>
      </c>
      <c r="AO15" s="17">
        <v>33.799999999999997</v>
      </c>
      <c r="AP15" s="17">
        <v>-35.799999999999997</v>
      </c>
      <c r="AQ15" s="17">
        <v>2.9</v>
      </c>
      <c r="AR15" s="17">
        <v>-1.1000000000000001</v>
      </c>
      <c r="AS15" s="17">
        <v>1.2</v>
      </c>
      <c r="AT15" s="17">
        <v>0</v>
      </c>
      <c r="AU15" s="17">
        <v>-0.9</v>
      </c>
      <c r="AV15" s="17"/>
      <c r="AW15" s="17"/>
      <c r="AX15" s="17">
        <v>-3.2</v>
      </c>
      <c r="AY15" s="17">
        <v>8.4</v>
      </c>
      <c r="AZ15" s="17"/>
      <c r="BA15" s="17"/>
      <c r="BB15" s="17"/>
      <c r="BC15" s="17"/>
      <c r="BD15" s="17">
        <v>4</v>
      </c>
      <c r="BE15" s="17">
        <v>0</v>
      </c>
      <c r="BF15" s="17"/>
      <c r="BG15" s="17">
        <v>-3.4</v>
      </c>
      <c r="BH15" s="17"/>
      <c r="BI15" s="17"/>
      <c r="BJ15" s="17"/>
      <c r="BK15" s="17">
        <v>-1.2</v>
      </c>
      <c r="BL15" s="17">
        <v>-20.7</v>
      </c>
      <c r="BM15" s="17">
        <v>-21.5</v>
      </c>
      <c r="BN15" s="17">
        <v>-22.1</v>
      </c>
      <c r="BO15" s="17">
        <v>-22.7</v>
      </c>
      <c r="BP15" s="17">
        <v>-4.0999999999999996</v>
      </c>
      <c r="BQ15" s="17">
        <v>-1.2</v>
      </c>
      <c r="BR15" s="17"/>
      <c r="BS15" s="17"/>
      <c r="BT15" s="17"/>
      <c r="BU15" s="17">
        <v>1.9</v>
      </c>
      <c r="BV15" s="17"/>
      <c r="BW15" s="17"/>
      <c r="BX15" s="17">
        <v>1.2</v>
      </c>
      <c r="BY15" s="17">
        <v>-0.4</v>
      </c>
      <c r="BZ15" s="17">
        <v>15.2</v>
      </c>
      <c r="CA15" s="17">
        <v>24.9</v>
      </c>
      <c r="CB15" s="17">
        <v>5.5</v>
      </c>
      <c r="CC15" s="17">
        <v>11.1</v>
      </c>
      <c r="CD15" s="17">
        <v>-0.2</v>
      </c>
      <c r="CE15" s="17"/>
      <c r="CF15" s="17">
        <v>9</v>
      </c>
      <c r="CG15" s="17">
        <v>7</v>
      </c>
      <c r="CH15" s="17">
        <v>15</v>
      </c>
      <c r="CI15" s="17">
        <v>14.6</v>
      </c>
      <c r="CJ15" s="17">
        <v>-17.100000000000001</v>
      </c>
      <c r="CK15" s="17">
        <v>-24.9</v>
      </c>
      <c r="CL15" s="17">
        <v>0</v>
      </c>
      <c r="CM15" s="17">
        <v>0</v>
      </c>
      <c r="CN15" s="17">
        <v>0</v>
      </c>
      <c r="CO15" s="17">
        <v>0</v>
      </c>
      <c r="CP15" s="17">
        <v>15.8</v>
      </c>
      <c r="CQ15" s="17">
        <v>5.7</v>
      </c>
      <c r="CR15" s="17">
        <v>-10.6</v>
      </c>
      <c r="CS15" s="17">
        <v>0.5</v>
      </c>
      <c r="CT15" s="17">
        <v>-14.5</v>
      </c>
      <c r="CU15" s="17">
        <v>0</v>
      </c>
      <c r="CV15" s="17"/>
      <c r="CW15" s="17"/>
      <c r="CX15" s="17"/>
      <c r="CY15" s="17">
        <v>0</v>
      </c>
      <c r="CZ15" s="17">
        <v>0</v>
      </c>
      <c r="DA15" s="17"/>
      <c r="DB15" s="17">
        <v>0</v>
      </c>
      <c r="DC15" s="17">
        <v>0</v>
      </c>
      <c r="DD15" s="17"/>
      <c r="DE15" s="17">
        <v>-0.1</v>
      </c>
      <c r="DF15" s="17">
        <v>0.4</v>
      </c>
      <c r="DG15" s="17">
        <v>-0.6</v>
      </c>
      <c r="DH15" s="17">
        <v>0</v>
      </c>
      <c r="DI15" s="17">
        <v>0</v>
      </c>
      <c r="DJ15" s="17">
        <v>0.6</v>
      </c>
      <c r="DK15" s="17"/>
      <c r="DL15" s="17">
        <v>0</v>
      </c>
      <c r="DM15" s="17">
        <v>0</v>
      </c>
      <c r="DN15" s="17">
        <v>2.9</v>
      </c>
      <c r="DO15" s="17">
        <v>9.3000000000000007</v>
      </c>
      <c r="DP15" s="17">
        <v>0</v>
      </c>
      <c r="DQ15" s="17"/>
      <c r="DR15" s="17">
        <v>0.4</v>
      </c>
      <c r="DS15" s="17">
        <v>0.2</v>
      </c>
      <c r="DT15" s="17"/>
      <c r="DU15" s="17">
        <v>0.4</v>
      </c>
      <c r="DV15" s="17"/>
      <c r="DW15" s="17"/>
      <c r="DX15" s="17">
        <v>-1.8</v>
      </c>
      <c r="DY15" s="17">
        <v>0</v>
      </c>
      <c r="DZ15" s="17">
        <v>0.5</v>
      </c>
      <c r="EA15" s="17">
        <v>0.3</v>
      </c>
      <c r="EB15" s="17">
        <v>0.8</v>
      </c>
      <c r="EC15" s="17">
        <v>3.5</v>
      </c>
      <c r="ED15" s="17">
        <v>0</v>
      </c>
      <c r="EE15" s="17">
        <v>-2.2999999999999998</v>
      </c>
      <c r="EF15" s="17">
        <v>-6.8</v>
      </c>
      <c r="EG15" s="17">
        <v>-0.2</v>
      </c>
      <c r="EH15" s="17">
        <v>-0.6</v>
      </c>
      <c r="EI15" s="17">
        <v>0</v>
      </c>
      <c r="EJ15" s="17">
        <v>0.8</v>
      </c>
      <c r="EK15" s="17">
        <v>-0.3</v>
      </c>
      <c r="EL15" s="17">
        <v>1.4</v>
      </c>
      <c r="EM15" s="17">
        <v>0.1</v>
      </c>
      <c r="EN15" s="17">
        <v>0.2</v>
      </c>
      <c r="EO15" s="17">
        <v>0.1</v>
      </c>
      <c r="EP15" s="17"/>
      <c r="EQ15" s="17">
        <v>0</v>
      </c>
      <c r="ER15" s="17">
        <v>0</v>
      </c>
      <c r="ES15" s="17">
        <v>0</v>
      </c>
      <c r="ET15" s="17">
        <v>-0.2</v>
      </c>
      <c r="EU15" s="17">
        <v>-2.2999999999999998</v>
      </c>
      <c r="EV15" s="17">
        <v>-1.2</v>
      </c>
      <c r="EW15" s="17">
        <v>0</v>
      </c>
      <c r="EX15" s="17">
        <v>0</v>
      </c>
      <c r="EY15" s="17">
        <v>1.8</v>
      </c>
      <c r="EZ15" s="17">
        <v>0.7</v>
      </c>
      <c r="FA15" s="17">
        <v>0.6</v>
      </c>
      <c r="FB15" s="17">
        <v>1.2</v>
      </c>
      <c r="FC15" s="17">
        <v>0</v>
      </c>
      <c r="FD15" s="17">
        <v>0.4</v>
      </c>
      <c r="FE15" s="17">
        <v>0.6</v>
      </c>
      <c r="FF15" s="17">
        <v>0.1</v>
      </c>
      <c r="FG15" s="17">
        <v>1.3</v>
      </c>
      <c r="FH15" s="17"/>
      <c r="FI15" s="17"/>
      <c r="FJ15" s="17">
        <v>3.1</v>
      </c>
      <c r="FK15" s="17">
        <v>0.5</v>
      </c>
      <c r="FL15" s="17">
        <v>3.5</v>
      </c>
      <c r="FM15" s="17">
        <v>3.2</v>
      </c>
      <c r="FN15" s="17">
        <v>9.75</v>
      </c>
      <c r="FO15" s="17">
        <v>108.85</v>
      </c>
      <c r="FP15" s="15"/>
      <c r="FQ15" s="17">
        <v>0</v>
      </c>
      <c r="FR15" s="17">
        <v>1.5</v>
      </c>
      <c r="FS15" s="17">
        <v>0.32</v>
      </c>
      <c r="FT15" s="17">
        <v>0.09</v>
      </c>
      <c r="FU15" s="17">
        <v>-0.5</v>
      </c>
      <c r="FV15" s="17">
        <v>0</v>
      </c>
      <c r="FW15" s="17">
        <v>1.41</v>
      </c>
    </row>
    <row r="16" spans="1:179" ht="24" customHeight="1" x14ac:dyDescent="0.25">
      <c r="A16" s="16" t="s">
        <v>81</v>
      </c>
      <c r="B16" s="16" t="s">
        <v>827</v>
      </c>
      <c r="C16" s="17">
        <v>-16.399999999999999</v>
      </c>
      <c r="D16" s="17">
        <v>5.4</v>
      </c>
      <c r="E16" s="17">
        <v>30</v>
      </c>
      <c r="F16" s="17"/>
      <c r="G16" s="17"/>
      <c r="H16" s="17">
        <v>0</v>
      </c>
      <c r="I16" s="17">
        <v>-4.2</v>
      </c>
      <c r="J16" s="17"/>
      <c r="K16" s="17">
        <v>0</v>
      </c>
      <c r="L16" s="17">
        <v>-18</v>
      </c>
      <c r="M16" s="17">
        <v>-14.1</v>
      </c>
      <c r="N16" s="17">
        <v>-11.5</v>
      </c>
      <c r="O16" s="17">
        <v>17.100000000000001</v>
      </c>
      <c r="P16" s="17">
        <v>-6.4</v>
      </c>
      <c r="Q16" s="17">
        <v>-1.9</v>
      </c>
      <c r="R16" s="17">
        <v>89.7</v>
      </c>
      <c r="S16" s="17">
        <v>-0.1</v>
      </c>
      <c r="T16" s="17"/>
      <c r="U16" s="17"/>
      <c r="V16" s="17"/>
      <c r="W16" s="17">
        <v>-6.2</v>
      </c>
      <c r="X16" s="17">
        <v>0.2</v>
      </c>
      <c r="Y16" s="17">
        <v>1.5</v>
      </c>
      <c r="Z16" s="17">
        <v>3.2</v>
      </c>
      <c r="AA16" s="17">
        <v>0.1</v>
      </c>
      <c r="AB16" s="17">
        <v>-9.5</v>
      </c>
      <c r="AC16" s="17"/>
      <c r="AD16" s="17"/>
      <c r="AE16" s="17"/>
      <c r="AF16" s="17">
        <v>-1.6</v>
      </c>
      <c r="AG16" s="17">
        <v>-22.6</v>
      </c>
      <c r="AH16" s="17">
        <v>0.9</v>
      </c>
      <c r="AI16" s="17">
        <v>8.8000000000000007</v>
      </c>
      <c r="AJ16" s="17">
        <v>4</v>
      </c>
      <c r="AK16" s="17">
        <v>-1</v>
      </c>
      <c r="AL16" s="17">
        <v>1.6</v>
      </c>
      <c r="AM16" s="17">
        <v>0.6</v>
      </c>
      <c r="AN16" s="17">
        <v>41.1</v>
      </c>
      <c r="AO16" s="17">
        <v>36.1</v>
      </c>
      <c r="AP16" s="17">
        <v>-33.6</v>
      </c>
      <c r="AQ16" s="17">
        <v>1.8</v>
      </c>
      <c r="AR16" s="17">
        <v>-4.4000000000000004</v>
      </c>
      <c r="AS16" s="17">
        <v>0.7</v>
      </c>
      <c r="AT16" s="17">
        <v>0</v>
      </c>
      <c r="AU16" s="17">
        <v>-4.5</v>
      </c>
      <c r="AV16" s="17"/>
      <c r="AW16" s="17"/>
      <c r="AX16" s="17">
        <v>-3.2</v>
      </c>
      <c r="AY16" s="17">
        <v>8.6999999999999993</v>
      </c>
      <c r="AZ16" s="17"/>
      <c r="BA16" s="17"/>
      <c r="BB16" s="17"/>
      <c r="BC16" s="17"/>
      <c r="BD16" s="17">
        <v>4</v>
      </c>
      <c r="BE16" s="17">
        <v>0</v>
      </c>
      <c r="BF16" s="17"/>
      <c r="BG16" s="17">
        <v>-3.7</v>
      </c>
      <c r="BH16" s="17"/>
      <c r="BI16" s="17"/>
      <c r="BJ16" s="17"/>
      <c r="BK16" s="17">
        <v>-0.1</v>
      </c>
      <c r="BL16" s="17">
        <v>-13.4</v>
      </c>
      <c r="BM16" s="17">
        <v>-14.8</v>
      </c>
      <c r="BN16" s="17">
        <v>-15.4</v>
      </c>
      <c r="BO16" s="17">
        <v>-19</v>
      </c>
      <c r="BP16" s="17">
        <v>-2.2999999999999998</v>
      </c>
      <c r="BQ16" s="17">
        <v>-0.3</v>
      </c>
      <c r="BR16" s="17"/>
      <c r="BS16" s="17"/>
      <c r="BT16" s="17"/>
      <c r="BU16" s="17">
        <v>0.7</v>
      </c>
      <c r="BV16" s="17"/>
      <c r="BW16" s="17"/>
      <c r="BX16" s="17">
        <v>1.2</v>
      </c>
      <c r="BY16" s="17">
        <v>-0.4</v>
      </c>
      <c r="BZ16" s="17">
        <v>14.8</v>
      </c>
      <c r="CA16" s="17">
        <v>25</v>
      </c>
      <c r="CB16" s="17">
        <v>5.7</v>
      </c>
      <c r="CC16" s="17">
        <v>13.9</v>
      </c>
      <c r="CD16" s="17">
        <v>-0.3</v>
      </c>
      <c r="CE16" s="17"/>
      <c r="CF16" s="17">
        <v>9.1</v>
      </c>
      <c r="CG16" s="17">
        <v>7.1</v>
      </c>
      <c r="CH16" s="17">
        <v>14.1</v>
      </c>
      <c r="CI16" s="17">
        <v>14</v>
      </c>
      <c r="CJ16" s="17">
        <v>-17.3</v>
      </c>
      <c r="CK16" s="17">
        <v>-27.5</v>
      </c>
      <c r="CL16" s="17">
        <v>0</v>
      </c>
      <c r="CM16" s="17">
        <v>0</v>
      </c>
      <c r="CN16" s="17">
        <v>0</v>
      </c>
      <c r="CO16" s="17">
        <v>0</v>
      </c>
      <c r="CP16" s="17">
        <v>16.8</v>
      </c>
      <c r="CQ16" s="17">
        <v>6.3</v>
      </c>
      <c r="CR16" s="17">
        <v>-9.6</v>
      </c>
      <c r="CS16" s="17">
        <v>0.6</v>
      </c>
      <c r="CT16" s="17">
        <v>-12.8</v>
      </c>
      <c r="CU16" s="17">
        <v>0</v>
      </c>
      <c r="CV16" s="17"/>
      <c r="CW16" s="17"/>
      <c r="CX16" s="17"/>
      <c r="CY16" s="17">
        <v>0</v>
      </c>
      <c r="CZ16" s="17">
        <v>0</v>
      </c>
      <c r="DA16" s="17"/>
      <c r="DB16" s="17">
        <v>0</v>
      </c>
      <c r="DC16" s="17">
        <v>0</v>
      </c>
      <c r="DD16" s="17"/>
      <c r="DE16" s="17">
        <v>0</v>
      </c>
      <c r="DF16" s="17">
        <v>0.4</v>
      </c>
      <c r="DG16" s="17">
        <v>-1.1000000000000001</v>
      </c>
      <c r="DH16" s="17">
        <v>0</v>
      </c>
      <c r="DI16" s="17">
        <v>0</v>
      </c>
      <c r="DJ16" s="17">
        <v>0.6</v>
      </c>
      <c r="DK16" s="17"/>
      <c r="DL16" s="17">
        <v>0</v>
      </c>
      <c r="DM16" s="17">
        <v>0</v>
      </c>
      <c r="DN16" s="17">
        <v>3.1</v>
      </c>
      <c r="DO16" s="17">
        <v>9.6999999999999993</v>
      </c>
      <c r="DP16" s="17">
        <v>0</v>
      </c>
      <c r="DQ16" s="17"/>
      <c r="DR16" s="17">
        <v>0.4</v>
      </c>
      <c r="DS16" s="17">
        <v>0.2</v>
      </c>
      <c r="DT16" s="17"/>
      <c r="DU16" s="17">
        <v>0.3</v>
      </c>
      <c r="DV16" s="17"/>
      <c r="DW16" s="17"/>
      <c r="DX16" s="17">
        <v>-1.8</v>
      </c>
      <c r="DY16" s="17">
        <v>0</v>
      </c>
      <c r="DZ16" s="17">
        <v>0.5</v>
      </c>
      <c r="EA16" s="17">
        <v>0.2</v>
      </c>
      <c r="EB16" s="17">
        <v>0.8</v>
      </c>
      <c r="EC16" s="17">
        <v>3.5</v>
      </c>
      <c r="ED16" s="17">
        <v>0</v>
      </c>
      <c r="EE16" s="17">
        <v>0.3</v>
      </c>
      <c r="EF16" s="17">
        <v>-6</v>
      </c>
      <c r="EG16" s="17">
        <v>0.2</v>
      </c>
      <c r="EH16" s="17">
        <v>-0.6</v>
      </c>
      <c r="EI16" s="17">
        <v>0</v>
      </c>
      <c r="EJ16" s="17">
        <v>0.8</v>
      </c>
      <c r="EK16" s="17">
        <v>-0.3</v>
      </c>
      <c r="EL16" s="17">
        <v>1.5</v>
      </c>
      <c r="EM16" s="17">
        <v>0.1</v>
      </c>
      <c r="EN16" s="17">
        <v>0.2</v>
      </c>
      <c r="EO16" s="17">
        <v>0.1</v>
      </c>
      <c r="EP16" s="17"/>
      <c r="EQ16" s="17">
        <v>0</v>
      </c>
      <c r="ER16" s="17">
        <v>0</v>
      </c>
      <c r="ES16" s="17">
        <v>0</v>
      </c>
      <c r="ET16" s="17">
        <v>-0.2</v>
      </c>
      <c r="EU16" s="17">
        <v>-1.6</v>
      </c>
      <c r="EV16" s="17">
        <v>-0.9</v>
      </c>
      <c r="EW16" s="17">
        <v>0</v>
      </c>
      <c r="EX16" s="17">
        <v>0</v>
      </c>
      <c r="EY16" s="17">
        <v>1.8</v>
      </c>
      <c r="EZ16" s="17">
        <v>0.7</v>
      </c>
      <c r="FA16" s="17">
        <v>0.6</v>
      </c>
      <c r="FB16" s="17">
        <v>1.2</v>
      </c>
      <c r="FC16" s="17">
        <v>0</v>
      </c>
      <c r="FD16" s="17">
        <v>0.4</v>
      </c>
      <c r="FE16" s="17">
        <v>0.4</v>
      </c>
      <c r="FF16" s="17">
        <v>0.1</v>
      </c>
      <c r="FG16" s="17">
        <v>1.4</v>
      </c>
      <c r="FH16" s="17"/>
      <c r="FI16" s="17"/>
      <c r="FJ16" s="17">
        <v>3.9</v>
      </c>
      <c r="FK16" s="17">
        <v>0.5</v>
      </c>
      <c r="FL16" s="17">
        <v>2.7</v>
      </c>
      <c r="FM16" s="17">
        <v>3.2</v>
      </c>
      <c r="FN16" s="17">
        <v>9.1</v>
      </c>
      <c r="FO16" s="17">
        <v>125.1</v>
      </c>
      <c r="FP16" s="15"/>
      <c r="FQ16" s="17">
        <v>0</v>
      </c>
      <c r="FR16" s="17">
        <v>1.5</v>
      </c>
      <c r="FS16" s="17">
        <v>0.33</v>
      </c>
      <c r="FT16" s="17">
        <v>0.08</v>
      </c>
      <c r="FU16" s="17">
        <v>-0.6</v>
      </c>
      <c r="FV16" s="17">
        <v>0.2</v>
      </c>
      <c r="FW16" s="17">
        <v>1.51</v>
      </c>
    </row>
    <row r="17" spans="1:179" ht="24" customHeight="1" x14ac:dyDescent="0.25">
      <c r="A17" s="16" t="s">
        <v>81</v>
      </c>
      <c r="B17" s="16" t="s">
        <v>828</v>
      </c>
      <c r="C17" s="17">
        <v>-15.8</v>
      </c>
      <c r="D17" s="17">
        <v>-2.2999999999999998</v>
      </c>
      <c r="E17" s="17">
        <v>28.8</v>
      </c>
      <c r="F17" s="17"/>
      <c r="G17" s="17"/>
      <c r="H17" s="17">
        <v>0</v>
      </c>
      <c r="I17" s="17">
        <v>-5.9</v>
      </c>
      <c r="J17" s="17"/>
      <c r="K17" s="17">
        <v>0</v>
      </c>
      <c r="L17" s="17">
        <v>-20.5</v>
      </c>
      <c r="M17" s="17">
        <v>-11.7</v>
      </c>
      <c r="N17" s="17">
        <v>-10.4</v>
      </c>
      <c r="O17" s="17">
        <v>12</v>
      </c>
      <c r="P17" s="17">
        <v>-8.1</v>
      </c>
      <c r="Q17" s="17">
        <v>-3.7</v>
      </c>
      <c r="R17" s="17">
        <v>73.5</v>
      </c>
      <c r="S17" s="17">
        <v>0.1</v>
      </c>
      <c r="T17" s="17"/>
      <c r="U17" s="17"/>
      <c r="V17" s="17"/>
      <c r="W17" s="17">
        <v>-6</v>
      </c>
      <c r="X17" s="17">
        <v>0</v>
      </c>
      <c r="Y17" s="17">
        <v>1.4</v>
      </c>
      <c r="Z17" s="17">
        <v>2.9</v>
      </c>
      <c r="AA17" s="17">
        <v>0</v>
      </c>
      <c r="AB17" s="17">
        <v>-8.4</v>
      </c>
      <c r="AC17" s="17"/>
      <c r="AD17" s="17"/>
      <c r="AE17" s="17"/>
      <c r="AF17" s="17">
        <v>-1.5</v>
      </c>
      <c r="AG17" s="17">
        <v>-22.6</v>
      </c>
      <c r="AH17" s="17">
        <v>1.1000000000000001</v>
      </c>
      <c r="AI17" s="17">
        <v>9.4</v>
      </c>
      <c r="AJ17" s="17">
        <v>3.9</v>
      </c>
      <c r="AK17" s="17">
        <v>-0.1</v>
      </c>
      <c r="AL17" s="17">
        <v>1.6</v>
      </c>
      <c r="AM17" s="17">
        <v>0.4</v>
      </c>
      <c r="AN17" s="17">
        <v>37.9</v>
      </c>
      <c r="AO17" s="17">
        <v>33</v>
      </c>
      <c r="AP17" s="17">
        <v>-36.9</v>
      </c>
      <c r="AQ17" s="17">
        <v>2.6</v>
      </c>
      <c r="AR17" s="17">
        <v>-1.7</v>
      </c>
      <c r="AS17" s="17">
        <v>1.2</v>
      </c>
      <c r="AT17" s="17">
        <v>0</v>
      </c>
      <c r="AU17" s="17">
        <v>0</v>
      </c>
      <c r="AV17" s="17"/>
      <c r="AW17" s="17"/>
      <c r="AX17" s="17">
        <v>-3.1</v>
      </c>
      <c r="AY17" s="17">
        <v>7.9</v>
      </c>
      <c r="AZ17" s="17"/>
      <c r="BA17" s="17"/>
      <c r="BB17" s="17"/>
      <c r="BC17" s="17"/>
      <c r="BD17" s="17">
        <v>2.9</v>
      </c>
      <c r="BE17" s="17">
        <v>0</v>
      </c>
      <c r="BF17" s="17"/>
      <c r="BG17" s="17">
        <v>-3</v>
      </c>
      <c r="BH17" s="17"/>
      <c r="BI17" s="17"/>
      <c r="BJ17" s="17"/>
      <c r="BK17" s="17">
        <v>-2.4</v>
      </c>
      <c r="BL17" s="17">
        <v>-16.2</v>
      </c>
      <c r="BM17" s="17">
        <v>-18</v>
      </c>
      <c r="BN17" s="17">
        <v>-18.2</v>
      </c>
      <c r="BO17" s="17">
        <v>-21.7</v>
      </c>
      <c r="BP17" s="17">
        <v>-3.2</v>
      </c>
      <c r="BQ17" s="17">
        <v>-0.9</v>
      </c>
      <c r="BR17" s="17"/>
      <c r="BS17" s="17"/>
      <c r="BT17" s="17"/>
      <c r="BU17" s="17">
        <v>0.6</v>
      </c>
      <c r="BV17" s="17"/>
      <c r="BW17" s="17"/>
      <c r="BX17" s="17">
        <v>1.2</v>
      </c>
      <c r="BY17" s="17">
        <v>-0.4</v>
      </c>
      <c r="BZ17" s="17">
        <v>14.5</v>
      </c>
      <c r="CA17" s="17">
        <v>25.1</v>
      </c>
      <c r="CB17" s="17">
        <v>5.2</v>
      </c>
      <c r="CC17" s="17">
        <v>13.9</v>
      </c>
      <c r="CD17" s="17">
        <v>-0.1</v>
      </c>
      <c r="CE17" s="17"/>
      <c r="CF17" s="17">
        <v>8.8000000000000007</v>
      </c>
      <c r="CG17" s="17">
        <v>6.5</v>
      </c>
      <c r="CH17" s="17">
        <v>11.9</v>
      </c>
      <c r="CI17" s="17">
        <v>11.5</v>
      </c>
      <c r="CJ17" s="17">
        <v>-22.1</v>
      </c>
      <c r="CK17" s="17">
        <v>-27.1</v>
      </c>
      <c r="CL17" s="17">
        <v>0</v>
      </c>
      <c r="CM17" s="17">
        <v>0</v>
      </c>
      <c r="CN17" s="17">
        <v>0</v>
      </c>
      <c r="CO17" s="17">
        <v>0</v>
      </c>
      <c r="CP17" s="17">
        <v>16.7</v>
      </c>
      <c r="CQ17" s="17">
        <v>6.2</v>
      </c>
      <c r="CR17" s="17">
        <v>-10.4</v>
      </c>
      <c r="CS17" s="17">
        <v>0.6</v>
      </c>
      <c r="CT17" s="17">
        <v>-19</v>
      </c>
      <c r="CU17" s="17">
        <v>0</v>
      </c>
      <c r="CV17" s="17"/>
      <c r="CW17" s="17"/>
      <c r="CX17" s="17"/>
      <c r="CY17" s="17">
        <v>0</v>
      </c>
      <c r="CZ17" s="17">
        <v>0</v>
      </c>
      <c r="DA17" s="17"/>
      <c r="DB17" s="17">
        <v>0</v>
      </c>
      <c r="DC17" s="17">
        <v>0</v>
      </c>
      <c r="DD17" s="17"/>
      <c r="DE17" s="17">
        <v>0</v>
      </c>
      <c r="DF17" s="17">
        <v>0.4</v>
      </c>
      <c r="DG17" s="17">
        <v>-0.5</v>
      </c>
      <c r="DH17" s="17">
        <v>-0.1</v>
      </c>
      <c r="DI17" s="17">
        <v>0</v>
      </c>
      <c r="DJ17" s="17">
        <v>0.6</v>
      </c>
      <c r="DK17" s="17"/>
      <c r="DL17" s="17">
        <v>0</v>
      </c>
      <c r="DM17" s="17">
        <v>0</v>
      </c>
      <c r="DN17" s="17">
        <v>2.6</v>
      </c>
      <c r="DO17" s="17">
        <v>9.1999999999999993</v>
      </c>
      <c r="DP17" s="17">
        <v>0</v>
      </c>
      <c r="DQ17" s="17"/>
      <c r="DR17" s="17">
        <v>0.2</v>
      </c>
      <c r="DS17" s="17">
        <v>0.2</v>
      </c>
      <c r="DT17" s="17"/>
      <c r="DU17" s="17">
        <v>0.4</v>
      </c>
      <c r="DV17" s="17"/>
      <c r="DW17" s="17"/>
      <c r="DX17" s="17">
        <v>-2</v>
      </c>
      <c r="DY17" s="17">
        <v>0</v>
      </c>
      <c r="DZ17" s="17">
        <v>0.6</v>
      </c>
      <c r="EA17" s="17">
        <v>0.2</v>
      </c>
      <c r="EB17" s="17">
        <v>0.8</v>
      </c>
      <c r="EC17" s="17">
        <v>3.5</v>
      </c>
      <c r="ED17" s="17">
        <v>0</v>
      </c>
      <c r="EE17" s="17">
        <v>-1.8</v>
      </c>
      <c r="EF17" s="17">
        <v>-6.1</v>
      </c>
      <c r="EG17" s="17">
        <v>-0.1</v>
      </c>
      <c r="EH17" s="17">
        <v>-0.5</v>
      </c>
      <c r="EI17" s="17">
        <v>0</v>
      </c>
      <c r="EJ17" s="17">
        <v>0.7</v>
      </c>
      <c r="EK17" s="17">
        <v>-0.3</v>
      </c>
      <c r="EL17" s="17">
        <v>1.7</v>
      </c>
      <c r="EM17" s="17">
        <v>0.1</v>
      </c>
      <c r="EN17" s="17">
        <v>0.2</v>
      </c>
      <c r="EO17" s="17">
        <v>0.1</v>
      </c>
      <c r="EP17" s="17"/>
      <c r="EQ17" s="17">
        <v>0</v>
      </c>
      <c r="ER17" s="17">
        <v>0</v>
      </c>
      <c r="ES17" s="17">
        <v>0</v>
      </c>
      <c r="ET17" s="17">
        <v>-0.2</v>
      </c>
      <c r="EU17" s="17">
        <v>-2.5</v>
      </c>
      <c r="EV17" s="17">
        <v>-1.7</v>
      </c>
      <c r="EW17" s="17">
        <v>0</v>
      </c>
      <c r="EX17" s="17">
        <v>0</v>
      </c>
      <c r="EY17" s="17">
        <v>1.8</v>
      </c>
      <c r="EZ17" s="17">
        <v>0.7</v>
      </c>
      <c r="FA17" s="17">
        <v>0.6</v>
      </c>
      <c r="FB17" s="17">
        <v>1.2</v>
      </c>
      <c r="FC17" s="17">
        <v>0</v>
      </c>
      <c r="FD17" s="17">
        <v>0.4</v>
      </c>
      <c r="FE17" s="17">
        <v>0.4</v>
      </c>
      <c r="FF17" s="17">
        <v>0.1</v>
      </c>
      <c r="FG17" s="17">
        <v>1.4</v>
      </c>
      <c r="FH17" s="17"/>
      <c r="FI17" s="17"/>
      <c r="FJ17" s="17">
        <v>3.1</v>
      </c>
      <c r="FK17" s="17">
        <v>0.6</v>
      </c>
      <c r="FL17" s="17">
        <v>3.4</v>
      </c>
      <c r="FM17" s="17">
        <v>3.2</v>
      </c>
      <c r="FN17" s="17">
        <v>9.2100000000000009</v>
      </c>
      <c r="FO17" s="17">
        <v>53.71</v>
      </c>
      <c r="FP17" s="15"/>
      <c r="FQ17" s="17">
        <v>0</v>
      </c>
      <c r="FR17" s="17">
        <v>1.4</v>
      </c>
      <c r="FS17" s="17">
        <v>0.33</v>
      </c>
      <c r="FT17" s="17">
        <v>0.11</v>
      </c>
      <c r="FU17" s="17">
        <v>-0.6</v>
      </c>
      <c r="FV17" s="17">
        <v>0.1</v>
      </c>
      <c r="FW17" s="17">
        <v>1.34</v>
      </c>
    </row>
    <row r="18" spans="1:179" ht="24" customHeight="1" x14ac:dyDescent="0.25">
      <c r="A18" s="18" t="s">
        <v>81</v>
      </c>
      <c r="B18" s="18" t="s">
        <v>829</v>
      </c>
      <c r="C18" s="19">
        <v>-14.2</v>
      </c>
      <c r="D18" s="19">
        <v>5.8</v>
      </c>
      <c r="E18" s="19">
        <v>29.9</v>
      </c>
      <c r="F18" s="19"/>
      <c r="G18" s="19"/>
      <c r="H18" s="19">
        <v>0</v>
      </c>
      <c r="I18" s="19">
        <v>-10</v>
      </c>
      <c r="J18" s="19"/>
      <c r="K18" s="19">
        <v>0</v>
      </c>
      <c r="L18" s="19">
        <v>-20.2</v>
      </c>
      <c r="M18" s="19">
        <v>-9.9</v>
      </c>
      <c r="N18" s="19">
        <v>-6.8</v>
      </c>
      <c r="O18" s="19">
        <v>12.2</v>
      </c>
      <c r="P18" s="19">
        <v>-7.9</v>
      </c>
      <c r="Q18" s="19">
        <v>-2.5</v>
      </c>
      <c r="R18" s="19">
        <v>77.8</v>
      </c>
      <c r="S18" s="19">
        <v>0.2</v>
      </c>
      <c r="T18" s="19"/>
      <c r="U18" s="19"/>
      <c r="V18" s="19"/>
      <c r="W18" s="19">
        <v>-5.8</v>
      </c>
      <c r="X18" s="19">
        <v>0.4</v>
      </c>
      <c r="Y18" s="19">
        <v>1.8</v>
      </c>
      <c r="Z18" s="19">
        <v>3.2</v>
      </c>
      <c r="AA18" s="19">
        <v>0.1</v>
      </c>
      <c r="AB18" s="19">
        <v>-9.8000000000000007</v>
      </c>
      <c r="AC18" s="19"/>
      <c r="AD18" s="19"/>
      <c r="AE18" s="19"/>
      <c r="AF18" s="19">
        <v>-1.5</v>
      </c>
      <c r="AG18" s="19">
        <v>-23.4</v>
      </c>
      <c r="AH18" s="19">
        <v>0.9</v>
      </c>
      <c r="AI18" s="19">
        <v>9.4</v>
      </c>
      <c r="AJ18" s="19">
        <v>3.9</v>
      </c>
      <c r="AK18" s="19">
        <v>-0.5</v>
      </c>
      <c r="AL18" s="19">
        <v>1.6</v>
      </c>
      <c r="AM18" s="19">
        <v>-0.1</v>
      </c>
      <c r="AN18" s="19">
        <v>37.9</v>
      </c>
      <c r="AO18" s="19">
        <v>32.9</v>
      </c>
      <c r="AP18" s="19">
        <v>-37.299999999999997</v>
      </c>
      <c r="AQ18" s="19">
        <v>2.7</v>
      </c>
      <c r="AR18" s="19">
        <v>-0.2</v>
      </c>
      <c r="AS18" s="19">
        <v>1.8</v>
      </c>
      <c r="AT18" s="19">
        <v>0</v>
      </c>
      <c r="AU18" s="19">
        <v>0.9</v>
      </c>
      <c r="AV18" s="19"/>
      <c r="AW18" s="19"/>
      <c r="AX18" s="19">
        <v>-3.1</v>
      </c>
      <c r="AY18" s="19">
        <v>8.6999999999999993</v>
      </c>
      <c r="AZ18" s="19"/>
      <c r="BA18" s="19"/>
      <c r="BB18" s="19"/>
      <c r="BC18" s="19"/>
      <c r="BD18" s="19">
        <v>2.9</v>
      </c>
      <c r="BE18" s="19">
        <v>0</v>
      </c>
      <c r="BF18" s="19"/>
      <c r="BG18" s="19">
        <v>-2.5</v>
      </c>
      <c r="BH18" s="19"/>
      <c r="BI18" s="19"/>
      <c r="BJ18" s="19"/>
      <c r="BK18" s="19">
        <v>-0.8</v>
      </c>
      <c r="BL18" s="19">
        <v>-15.5</v>
      </c>
      <c r="BM18" s="19">
        <v>-16.899999999999999</v>
      </c>
      <c r="BN18" s="19">
        <v>-16.8</v>
      </c>
      <c r="BO18" s="19">
        <v>-21.1</v>
      </c>
      <c r="BP18" s="19">
        <v>-2.6</v>
      </c>
      <c r="BQ18" s="19">
        <v>-0.7</v>
      </c>
      <c r="BR18" s="19"/>
      <c r="BS18" s="19"/>
      <c r="BT18" s="19"/>
      <c r="BU18" s="19">
        <v>-0.6</v>
      </c>
      <c r="BV18" s="19"/>
      <c r="BW18" s="19"/>
      <c r="BX18" s="19">
        <v>1.2</v>
      </c>
      <c r="BY18" s="19">
        <v>-0.4</v>
      </c>
      <c r="BZ18" s="19">
        <v>14</v>
      </c>
      <c r="CA18" s="19">
        <v>25.3</v>
      </c>
      <c r="CB18" s="19">
        <v>5.6</v>
      </c>
      <c r="CC18" s="19">
        <v>11.1</v>
      </c>
      <c r="CD18" s="19">
        <v>-0.2</v>
      </c>
      <c r="CE18" s="19"/>
      <c r="CF18" s="19">
        <v>8.6</v>
      </c>
      <c r="CG18" s="19">
        <v>6.5</v>
      </c>
      <c r="CH18" s="19">
        <v>11.3</v>
      </c>
      <c r="CI18" s="19">
        <v>11</v>
      </c>
      <c r="CJ18" s="19">
        <v>-22.6</v>
      </c>
      <c r="CK18" s="19">
        <v>-26</v>
      </c>
      <c r="CL18" s="19">
        <v>0</v>
      </c>
      <c r="CM18" s="19">
        <v>0</v>
      </c>
      <c r="CN18" s="19">
        <v>0</v>
      </c>
      <c r="CO18" s="19">
        <v>0</v>
      </c>
      <c r="CP18" s="19">
        <v>17.399999999999999</v>
      </c>
      <c r="CQ18" s="19">
        <v>6.6</v>
      </c>
      <c r="CR18" s="19">
        <v>-11.2</v>
      </c>
      <c r="CS18" s="19">
        <v>0.6</v>
      </c>
      <c r="CT18" s="19">
        <v>-16.2</v>
      </c>
      <c r="CU18" s="19">
        <v>0</v>
      </c>
      <c r="CV18" s="19"/>
      <c r="CW18" s="19"/>
      <c r="CX18" s="19"/>
      <c r="CY18" s="19">
        <v>0</v>
      </c>
      <c r="CZ18" s="19">
        <v>0</v>
      </c>
      <c r="DA18" s="19"/>
      <c r="DB18" s="19">
        <v>0</v>
      </c>
      <c r="DC18" s="19">
        <v>0</v>
      </c>
      <c r="DD18" s="19"/>
      <c r="DE18" s="19">
        <v>0</v>
      </c>
      <c r="DF18" s="19">
        <v>0.4</v>
      </c>
      <c r="DG18" s="19">
        <v>-0.5</v>
      </c>
      <c r="DH18" s="19">
        <v>0.1</v>
      </c>
      <c r="DI18" s="19">
        <v>0</v>
      </c>
      <c r="DJ18" s="19">
        <v>0.6</v>
      </c>
      <c r="DK18" s="19"/>
      <c r="DL18" s="19">
        <v>0</v>
      </c>
      <c r="DM18" s="19">
        <v>0</v>
      </c>
      <c r="DN18" s="19">
        <v>2.6</v>
      </c>
      <c r="DO18" s="19">
        <v>9.1999999999999993</v>
      </c>
      <c r="DP18" s="19">
        <v>0</v>
      </c>
      <c r="DQ18" s="19"/>
      <c r="DR18" s="19">
        <v>0.4</v>
      </c>
      <c r="DS18" s="19">
        <v>0.2</v>
      </c>
      <c r="DT18" s="19"/>
      <c r="DU18" s="19">
        <v>0.3</v>
      </c>
      <c r="DV18" s="19"/>
      <c r="DW18" s="19"/>
      <c r="DX18" s="19">
        <v>-2</v>
      </c>
      <c r="DY18" s="19">
        <v>0</v>
      </c>
      <c r="DZ18" s="19">
        <v>0.6</v>
      </c>
      <c r="EA18" s="19">
        <v>0.2</v>
      </c>
      <c r="EB18" s="19">
        <v>0.8</v>
      </c>
      <c r="EC18" s="19">
        <v>3.5</v>
      </c>
      <c r="ED18" s="19">
        <v>0</v>
      </c>
      <c r="EE18" s="19">
        <v>-0.6</v>
      </c>
      <c r="EF18" s="19">
        <v>-5.5</v>
      </c>
      <c r="EG18" s="19">
        <v>0.1</v>
      </c>
      <c r="EH18" s="19">
        <v>-0.5</v>
      </c>
      <c r="EI18" s="19">
        <v>0</v>
      </c>
      <c r="EJ18" s="19">
        <v>0.7</v>
      </c>
      <c r="EK18" s="19">
        <v>-0.3</v>
      </c>
      <c r="EL18" s="19">
        <v>1.7</v>
      </c>
      <c r="EM18" s="19">
        <v>0.1</v>
      </c>
      <c r="EN18" s="19">
        <v>0.2</v>
      </c>
      <c r="EO18" s="19">
        <v>0.1</v>
      </c>
      <c r="EP18" s="19"/>
      <c r="EQ18" s="19">
        <v>0</v>
      </c>
      <c r="ER18" s="19">
        <v>0</v>
      </c>
      <c r="ES18" s="19">
        <v>0</v>
      </c>
      <c r="ET18" s="19">
        <v>-0.2</v>
      </c>
      <c r="EU18" s="19">
        <v>-1.7</v>
      </c>
      <c r="EV18" s="19">
        <v>-0.8</v>
      </c>
      <c r="EW18" s="19">
        <v>0</v>
      </c>
      <c r="EX18" s="19">
        <v>0</v>
      </c>
      <c r="EY18" s="19">
        <v>1.8</v>
      </c>
      <c r="EZ18" s="19">
        <v>0.7</v>
      </c>
      <c r="FA18" s="19">
        <v>0.6</v>
      </c>
      <c r="FB18" s="19">
        <v>1.2</v>
      </c>
      <c r="FC18" s="19">
        <v>0</v>
      </c>
      <c r="FD18" s="19">
        <v>0.4</v>
      </c>
      <c r="FE18" s="19">
        <v>0.4</v>
      </c>
      <c r="FF18" s="19">
        <v>0.1</v>
      </c>
      <c r="FG18" s="19">
        <v>1.4</v>
      </c>
      <c r="FH18" s="19"/>
      <c r="FI18" s="19"/>
      <c r="FJ18" s="19">
        <v>2.1</v>
      </c>
      <c r="FK18" s="19">
        <v>0.5</v>
      </c>
      <c r="FL18" s="19">
        <v>2.7</v>
      </c>
      <c r="FM18" s="19">
        <v>3.4</v>
      </c>
      <c r="FN18" s="19">
        <v>8.0399999999999991</v>
      </c>
      <c r="FO18" s="19">
        <v>79.94</v>
      </c>
      <c r="FP18" s="15"/>
      <c r="FQ18" s="19">
        <v>0</v>
      </c>
      <c r="FR18" s="19">
        <v>1.4</v>
      </c>
      <c r="FS18" s="19">
        <v>0.34</v>
      </c>
      <c r="FT18" s="19">
        <v>0.08</v>
      </c>
      <c r="FU18" s="19">
        <v>-0.5</v>
      </c>
      <c r="FV18" s="19">
        <v>0.1</v>
      </c>
      <c r="FW18" s="19">
        <v>1.42</v>
      </c>
    </row>
    <row r="19" spans="1:179" ht="24" customHeight="1" x14ac:dyDescent="0.25">
      <c r="A19" s="13" t="s">
        <v>81</v>
      </c>
      <c r="B19" s="13" t="s">
        <v>830</v>
      </c>
      <c r="C19" s="14">
        <v>-15</v>
      </c>
      <c r="D19" s="14">
        <v>-2.6</v>
      </c>
      <c r="E19" s="14">
        <v>28.9</v>
      </c>
      <c r="F19" s="14"/>
      <c r="G19" s="14"/>
      <c r="H19" s="14">
        <v>0</v>
      </c>
      <c r="I19" s="14">
        <v>-2.6</v>
      </c>
      <c r="J19" s="14"/>
      <c r="K19" s="14">
        <v>0</v>
      </c>
      <c r="L19" s="14">
        <v>-18.5</v>
      </c>
      <c r="M19" s="14">
        <v>-14.4</v>
      </c>
      <c r="N19" s="14">
        <v>-11.4</v>
      </c>
      <c r="O19" s="14">
        <v>17.399999999999999</v>
      </c>
      <c r="P19" s="14">
        <v>-7.2</v>
      </c>
      <c r="Q19" s="14">
        <v>-3.2</v>
      </c>
      <c r="R19" s="14">
        <v>69.8</v>
      </c>
      <c r="S19" s="14">
        <v>0</v>
      </c>
      <c r="T19" s="14"/>
      <c r="U19" s="14"/>
      <c r="V19" s="14"/>
      <c r="W19" s="14">
        <v>-7.1</v>
      </c>
      <c r="X19" s="14">
        <v>1.1000000000000001</v>
      </c>
      <c r="Y19" s="14">
        <v>0</v>
      </c>
      <c r="Z19" s="14">
        <v>3</v>
      </c>
      <c r="AA19" s="14">
        <v>0.1</v>
      </c>
      <c r="AB19" s="14">
        <v>-9.6999999999999993</v>
      </c>
      <c r="AC19" s="14"/>
      <c r="AD19" s="14"/>
      <c r="AE19" s="14"/>
      <c r="AF19" s="14">
        <v>-1.5</v>
      </c>
      <c r="AG19" s="14">
        <v>-23.6</v>
      </c>
      <c r="AH19" s="14">
        <v>0.7</v>
      </c>
      <c r="AI19" s="14">
        <v>9.1</v>
      </c>
      <c r="AJ19" s="14">
        <v>3.6</v>
      </c>
      <c r="AK19" s="14">
        <v>-0.4</v>
      </c>
      <c r="AL19" s="14">
        <v>1.6</v>
      </c>
      <c r="AM19" s="14">
        <v>-0.3</v>
      </c>
      <c r="AN19" s="14">
        <v>40.299999999999997</v>
      </c>
      <c r="AO19" s="14">
        <v>35.299999999999997</v>
      </c>
      <c r="AP19" s="14">
        <v>-34.6</v>
      </c>
      <c r="AQ19" s="14">
        <v>2.4</v>
      </c>
      <c r="AR19" s="14">
        <v>-2.5</v>
      </c>
      <c r="AS19" s="14">
        <v>0.9</v>
      </c>
      <c r="AT19" s="14">
        <v>0</v>
      </c>
      <c r="AU19" s="14">
        <v>-0.8</v>
      </c>
      <c r="AV19" s="14"/>
      <c r="AW19" s="14"/>
      <c r="AX19" s="14">
        <v>-3.1</v>
      </c>
      <c r="AY19" s="14">
        <v>8.8000000000000007</v>
      </c>
      <c r="AZ19" s="14"/>
      <c r="BA19" s="14"/>
      <c r="BB19" s="14"/>
      <c r="BC19" s="14"/>
      <c r="BD19" s="14">
        <v>4</v>
      </c>
      <c r="BE19" s="14">
        <v>0</v>
      </c>
      <c r="BF19" s="14"/>
      <c r="BG19" s="14">
        <v>-2.6</v>
      </c>
      <c r="BH19" s="14"/>
      <c r="BI19" s="14"/>
      <c r="BJ19" s="14"/>
      <c r="BK19" s="14">
        <v>-0.2</v>
      </c>
      <c r="BL19" s="14">
        <v>-14.8</v>
      </c>
      <c r="BM19" s="14">
        <v>-16.7</v>
      </c>
      <c r="BN19" s="14">
        <v>-16.899999999999999</v>
      </c>
      <c r="BO19" s="14">
        <v>-20.399999999999999</v>
      </c>
      <c r="BP19" s="14">
        <v>-2.7</v>
      </c>
      <c r="BQ19" s="14">
        <v>-0.7</v>
      </c>
      <c r="BR19" s="14"/>
      <c r="BS19" s="14"/>
      <c r="BT19" s="14"/>
      <c r="BU19" s="14">
        <v>1.4</v>
      </c>
      <c r="BV19" s="14"/>
      <c r="BW19" s="14"/>
      <c r="BX19" s="14">
        <v>1.2</v>
      </c>
      <c r="BY19" s="14">
        <v>-0.4</v>
      </c>
      <c r="BZ19" s="14">
        <v>15.4</v>
      </c>
      <c r="CA19" s="14">
        <v>24.6</v>
      </c>
      <c r="CB19" s="14">
        <v>5.4</v>
      </c>
      <c r="CC19" s="14">
        <v>11.2</v>
      </c>
      <c r="CD19" s="14">
        <v>0.1</v>
      </c>
      <c r="CE19" s="14"/>
      <c r="CF19" s="14">
        <v>9</v>
      </c>
      <c r="CG19" s="14">
        <v>6.9</v>
      </c>
      <c r="CH19" s="14">
        <v>13.6</v>
      </c>
      <c r="CI19" s="14">
        <v>13.3</v>
      </c>
      <c r="CJ19" s="14">
        <v>-19</v>
      </c>
      <c r="CK19" s="14">
        <v>-28</v>
      </c>
      <c r="CL19" s="14">
        <v>0</v>
      </c>
      <c r="CM19" s="14">
        <v>0</v>
      </c>
      <c r="CN19" s="14">
        <v>0</v>
      </c>
      <c r="CO19" s="14">
        <v>0</v>
      </c>
      <c r="CP19" s="14">
        <v>16.100000000000001</v>
      </c>
      <c r="CQ19" s="14">
        <v>5.8</v>
      </c>
      <c r="CR19" s="14">
        <v>-11.2</v>
      </c>
      <c r="CS19" s="14">
        <v>0.6</v>
      </c>
      <c r="CT19" s="14">
        <v>-19.100000000000001</v>
      </c>
      <c r="CU19" s="14">
        <v>0</v>
      </c>
      <c r="CV19" s="14"/>
      <c r="CW19" s="14"/>
      <c r="CX19" s="14"/>
      <c r="CY19" s="14">
        <v>0</v>
      </c>
      <c r="CZ19" s="14">
        <v>0</v>
      </c>
      <c r="DA19" s="14"/>
      <c r="DB19" s="14">
        <v>0</v>
      </c>
      <c r="DC19" s="14">
        <v>0</v>
      </c>
      <c r="DD19" s="14"/>
      <c r="DE19" s="14">
        <v>0</v>
      </c>
      <c r="DF19" s="14">
        <v>0.4</v>
      </c>
      <c r="DG19" s="14">
        <v>-0.9</v>
      </c>
      <c r="DH19" s="14">
        <v>0.2</v>
      </c>
      <c r="DI19" s="14">
        <v>0</v>
      </c>
      <c r="DJ19" s="14">
        <v>0.6</v>
      </c>
      <c r="DK19" s="14"/>
      <c r="DL19" s="14">
        <v>0</v>
      </c>
      <c r="DM19" s="14">
        <v>0</v>
      </c>
      <c r="DN19" s="14">
        <v>2.4</v>
      </c>
      <c r="DO19" s="14">
        <v>8.1</v>
      </c>
      <c r="DP19" s="14">
        <v>0</v>
      </c>
      <c r="DQ19" s="14"/>
      <c r="DR19" s="14">
        <v>0.4</v>
      </c>
      <c r="DS19" s="14">
        <v>0.2</v>
      </c>
      <c r="DT19" s="14"/>
      <c r="DU19" s="14">
        <v>0.4</v>
      </c>
      <c r="DV19" s="14"/>
      <c r="DW19" s="14"/>
      <c r="DX19" s="14">
        <v>-2</v>
      </c>
      <c r="DY19" s="14">
        <v>0</v>
      </c>
      <c r="DZ19" s="14">
        <v>0.6</v>
      </c>
      <c r="EA19" s="14">
        <v>0.2</v>
      </c>
      <c r="EB19" s="14">
        <v>0.8</v>
      </c>
      <c r="EC19" s="14">
        <v>3.5</v>
      </c>
      <c r="ED19" s="14">
        <v>0</v>
      </c>
      <c r="EE19" s="14">
        <v>-3.2</v>
      </c>
      <c r="EF19" s="14">
        <v>-6.4</v>
      </c>
      <c r="EG19" s="14">
        <v>-0.2</v>
      </c>
      <c r="EH19" s="14">
        <v>-0.5</v>
      </c>
      <c r="EI19" s="14">
        <v>0</v>
      </c>
      <c r="EJ19" s="14">
        <v>0.7</v>
      </c>
      <c r="EK19" s="14">
        <v>-0.3</v>
      </c>
      <c r="EL19" s="14">
        <v>1.7</v>
      </c>
      <c r="EM19" s="14">
        <v>0.1</v>
      </c>
      <c r="EN19" s="14">
        <v>0.2</v>
      </c>
      <c r="EO19" s="14">
        <v>0.1</v>
      </c>
      <c r="EP19" s="14"/>
      <c r="EQ19" s="14">
        <v>0</v>
      </c>
      <c r="ER19" s="14">
        <v>0</v>
      </c>
      <c r="ES19" s="14">
        <v>0</v>
      </c>
      <c r="ET19" s="14">
        <v>-0.2</v>
      </c>
      <c r="EU19" s="14">
        <v>-1.4</v>
      </c>
      <c r="EV19" s="14">
        <v>-2.9</v>
      </c>
      <c r="EW19" s="14">
        <v>0</v>
      </c>
      <c r="EX19" s="14">
        <v>0</v>
      </c>
      <c r="EY19" s="14">
        <v>1.8</v>
      </c>
      <c r="EZ19" s="14">
        <v>0.7</v>
      </c>
      <c r="FA19" s="14">
        <v>0.6</v>
      </c>
      <c r="FB19" s="14">
        <v>1.2</v>
      </c>
      <c r="FC19" s="14">
        <v>0</v>
      </c>
      <c r="FD19" s="14">
        <v>0.4</v>
      </c>
      <c r="FE19" s="14">
        <v>0.4</v>
      </c>
      <c r="FF19" s="14">
        <v>0.1</v>
      </c>
      <c r="FG19" s="14">
        <v>1.3</v>
      </c>
      <c r="FH19" s="14"/>
      <c r="FI19" s="14"/>
      <c r="FJ19" s="14">
        <v>3.7</v>
      </c>
      <c r="FK19" s="14">
        <v>0.6</v>
      </c>
      <c r="FL19" s="14">
        <v>3.7</v>
      </c>
      <c r="FM19" s="14">
        <v>3.5</v>
      </c>
      <c r="FN19" s="14">
        <v>7</v>
      </c>
      <c r="FO19" s="14">
        <v>68</v>
      </c>
      <c r="FP19" s="15"/>
      <c r="FQ19" s="14">
        <v>0</v>
      </c>
      <c r="FR19" s="14">
        <v>1.5</v>
      </c>
      <c r="FS19" s="14">
        <v>0.34</v>
      </c>
      <c r="FT19" s="14">
        <v>0.08</v>
      </c>
      <c r="FU19" s="14">
        <v>-0.4</v>
      </c>
      <c r="FV19" s="14">
        <v>0.1</v>
      </c>
      <c r="FW19" s="14">
        <v>1.62</v>
      </c>
    </row>
    <row r="20" spans="1:179" ht="24" customHeight="1" x14ac:dyDescent="0.25">
      <c r="A20" s="16" t="s">
        <v>81</v>
      </c>
      <c r="B20" s="16" t="s">
        <v>831</v>
      </c>
      <c r="C20" s="17">
        <v>-15.8</v>
      </c>
      <c r="D20" s="17">
        <v>-6.4</v>
      </c>
      <c r="E20" s="17">
        <v>27.8</v>
      </c>
      <c r="F20" s="17"/>
      <c r="G20" s="17"/>
      <c r="H20" s="17">
        <v>0</v>
      </c>
      <c r="I20" s="17">
        <v>-12.1</v>
      </c>
      <c r="J20" s="17"/>
      <c r="K20" s="17">
        <v>0</v>
      </c>
      <c r="L20" s="17">
        <v>-20</v>
      </c>
      <c r="M20" s="17">
        <v>-14.7</v>
      </c>
      <c r="N20" s="17">
        <v>-12.6</v>
      </c>
      <c r="O20" s="17">
        <v>13.7</v>
      </c>
      <c r="P20" s="17">
        <v>-8.1</v>
      </c>
      <c r="Q20" s="17">
        <v>-3.5</v>
      </c>
      <c r="R20" s="17">
        <v>70.099999999999994</v>
      </c>
      <c r="S20" s="17">
        <v>0</v>
      </c>
      <c r="T20" s="17"/>
      <c r="U20" s="17"/>
      <c r="V20" s="17"/>
      <c r="W20" s="17">
        <v>-6.5</v>
      </c>
      <c r="X20" s="17">
        <v>1</v>
      </c>
      <c r="Y20" s="17">
        <v>-0.1</v>
      </c>
      <c r="Z20" s="17">
        <v>3.1</v>
      </c>
      <c r="AA20" s="17">
        <v>0.1</v>
      </c>
      <c r="AB20" s="17">
        <v>-9.6999999999999993</v>
      </c>
      <c r="AC20" s="17"/>
      <c r="AD20" s="17"/>
      <c r="AE20" s="17"/>
      <c r="AF20" s="17">
        <v>-1.6</v>
      </c>
      <c r="AG20" s="17">
        <v>-25.4</v>
      </c>
      <c r="AH20" s="17">
        <v>0.5</v>
      </c>
      <c r="AI20" s="17">
        <v>9.1</v>
      </c>
      <c r="AJ20" s="17">
        <v>4.0999999999999996</v>
      </c>
      <c r="AK20" s="17">
        <v>-0.2</v>
      </c>
      <c r="AL20" s="17">
        <v>1.6</v>
      </c>
      <c r="AM20" s="17">
        <v>0.2</v>
      </c>
      <c r="AN20" s="17">
        <v>37.9</v>
      </c>
      <c r="AO20" s="17">
        <v>32.9</v>
      </c>
      <c r="AP20" s="17">
        <v>-36.9</v>
      </c>
      <c r="AQ20" s="17">
        <v>1.9</v>
      </c>
      <c r="AR20" s="17">
        <v>-3.9</v>
      </c>
      <c r="AS20" s="17">
        <v>-0.2</v>
      </c>
      <c r="AT20" s="17">
        <v>0</v>
      </c>
      <c r="AU20" s="17">
        <v>-1.4</v>
      </c>
      <c r="AV20" s="17"/>
      <c r="AW20" s="17"/>
      <c r="AX20" s="17">
        <v>-3.1</v>
      </c>
      <c r="AY20" s="17">
        <v>8.8000000000000007</v>
      </c>
      <c r="AZ20" s="17"/>
      <c r="BA20" s="17"/>
      <c r="BB20" s="17"/>
      <c r="BC20" s="17"/>
      <c r="BD20" s="17">
        <v>2.9</v>
      </c>
      <c r="BE20" s="17">
        <v>0</v>
      </c>
      <c r="BF20" s="17"/>
      <c r="BG20" s="17">
        <v>-3.4</v>
      </c>
      <c r="BH20" s="17"/>
      <c r="BI20" s="17"/>
      <c r="BJ20" s="17"/>
      <c r="BK20" s="17">
        <v>-2.1</v>
      </c>
      <c r="BL20" s="17">
        <v>-15.7</v>
      </c>
      <c r="BM20" s="17">
        <v>-17</v>
      </c>
      <c r="BN20" s="17">
        <v>-17.5</v>
      </c>
      <c r="BO20" s="17">
        <v>-20.3</v>
      </c>
      <c r="BP20" s="17">
        <v>-3.1</v>
      </c>
      <c r="BQ20" s="17">
        <v>-0.8</v>
      </c>
      <c r="BR20" s="17"/>
      <c r="BS20" s="17"/>
      <c r="BT20" s="17"/>
      <c r="BU20" s="17">
        <v>-1.3</v>
      </c>
      <c r="BV20" s="17"/>
      <c r="BW20" s="17"/>
      <c r="BX20" s="17">
        <v>1.2</v>
      </c>
      <c r="BY20" s="17">
        <v>-0.4</v>
      </c>
      <c r="BZ20" s="17">
        <v>15</v>
      </c>
      <c r="CA20" s="17">
        <v>25.3</v>
      </c>
      <c r="CB20" s="17">
        <v>6.1</v>
      </c>
      <c r="CC20" s="17">
        <v>10.9</v>
      </c>
      <c r="CD20" s="17">
        <v>0</v>
      </c>
      <c r="CE20" s="17"/>
      <c r="CF20" s="17">
        <v>8.6999999999999993</v>
      </c>
      <c r="CG20" s="17">
        <v>6.5</v>
      </c>
      <c r="CH20" s="17">
        <v>11.3</v>
      </c>
      <c r="CI20" s="17">
        <v>11</v>
      </c>
      <c r="CJ20" s="17">
        <v>-22.4</v>
      </c>
      <c r="CK20" s="17">
        <v>-29.7</v>
      </c>
      <c r="CL20" s="17">
        <v>0</v>
      </c>
      <c r="CM20" s="17">
        <v>0</v>
      </c>
      <c r="CN20" s="17">
        <v>0</v>
      </c>
      <c r="CO20" s="17">
        <v>0</v>
      </c>
      <c r="CP20" s="17">
        <v>15</v>
      </c>
      <c r="CQ20" s="17">
        <v>5.2</v>
      </c>
      <c r="CR20" s="17">
        <v>-11.2</v>
      </c>
      <c r="CS20" s="17">
        <v>0.4</v>
      </c>
      <c r="CT20" s="17">
        <v>-17.399999999999999</v>
      </c>
      <c r="CU20" s="17">
        <v>0</v>
      </c>
      <c r="CV20" s="17"/>
      <c r="CW20" s="17"/>
      <c r="CX20" s="17"/>
      <c r="CY20" s="17">
        <v>0</v>
      </c>
      <c r="CZ20" s="17">
        <v>0</v>
      </c>
      <c r="DA20" s="17"/>
      <c r="DB20" s="17">
        <v>12.3</v>
      </c>
      <c r="DC20" s="17">
        <v>-0.16299</v>
      </c>
      <c r="DD20" s="17"/>
      <c r="DE20" s="17">
        <v>0</v>
      </c>
      <c r="DF20" s="17">
        <v>0.4</v>
      </c>
      <c r="DG20" s="17">
        <v>-0.7</v>
      </c>
      <c r="DH20" s="17">
        <v>-0.1</v>
      </c>
      <c r="DI20" s="17">
        <v>0</v>
      </c>
      <c r="DJ20" s="17">
        <v>0.6</v>
      </c>
      <c r="DK20" s="17"/>
      <c r="DL20" s="17">
        <v>0</v>
      </c>
      <c r="DM20" s="17">
        <v>0</v>
      </c>
      <c r="DN20" s="17">
        <v>2.5</v>
      </c>
      <c r="DO20" s="17">
        <v>8.6999999999999993</v>
      </c>
      <c r="DP20" s="17">
        <v>0.2</v>
      </c>
      <c r="DQ20" s="17"/>
      <c r="DR20" s="17">
        <v>0.4</v>
      </c>
      <c r="DS20" s="17">
        <v>0.2</v>
      </c>
      <c r="DT20" s="17"/>
      <c r="DU20" s="17">
        <v>0.4</v>
      </c>
      <c r="DV20" s="17"/>
      <c r="DW20" s="17"/>
      <c r="DX20" s="17">
        <v>-2</v>
      </c>
      <c r="DY20" s="17">
        <v>0</v>
      </c>
      <c r="DZ20" s="17">
        <v>0.7</v>
      </c>
      <c r="EA20" s="17">
        <v>0.3</v>
      </c>
      <c r="EB20" s="17">
        <v>0.8</v>
      </c>
      <c r="EC20" s="17">
        <v>3.5</v>
      </c>
      <c r="ED20" s="17">
        <v>0</v>
      </c>
      <c r="EE20" s="17">
        <v>-2.7</v>
      </c>
      <c r="EF20" s="17">
        <v>-6.2</v>
      </c>
      <c r="EG20" s="17">
        <v>-0.2</v>
      </c>
      <c r="EH20" s="17">
        <v>-0.5</v>
      </c>
      <c r="EI20" s="17">
        <v>0</v>
      </c>
      <c r="EJ20" s="17">
        <v>0.7</v>
      </c>
      <c r="EK20" s="17">
        <v>-0.3</v>
      </c>
      <c r="EL20" s="17">
        <v>1.7</v>
      </c>
      <c r="EM20" s="17">
        <v>0.1</v>
      </c>
      <c r="EN20" s="17">
        <v>0.2</v>
      </c>
      <c r="EO20" s="17">
        <v>0.1</v>
      </c>
      <c r="EP20" s="17"/>
      <c r="EQ20" s="17">
        <v>0</v>
      </c>
      <c r="ER20" s="17">
        <v>0.3</v>
      </c>
      <c r="ES20" s="17">
        <v>0</v>
      </c>
      <c r="ET20" s="17">
        <v>-0.2</v>
      </c>
      <c r="EU20" s="17">
        <v>0.2</v>
      </c>
      <c r="EV20" s="17">
        <v>-2</v>
      </c>
      <c r="EW20" s="17">
        <v>0</v>
      </c>
      <c r="EX20" s="17">
        <v>0</v>
      </c>
      <c r="EY20" s="17">
        <v>1.8</v>
      </c>
      <c r="EZ20" s="17">
        <v>0.7</v>
      </c>
      <c r="FA20" s="17">
        <v>0.6</v>
      </c>
      <c r="FB20" s="17">
        <v>1.2</v>
      </c>
      <c r="FC20" s="17">
        <v>0.3</v>
      </c>
      <c r="FD20" s="17">
        <v>0.4</v>
      </c>
      <c r="FE20" s="17">
        <v>0.4</v>
      </c>
      <c r="FF20" s="17">
        <v>0.1</v>
      </c>
      <c r="FG20" s="17">
        <v>1.4</v>
      </c>
      <c r="FH20" s="17"/>
      <c r="FI20" s="17"/>
      <c r="FJ20" s="17">
        <v>3.1</v>
      </c>
      <c r="FK20" s="17">
        <v>0.6</v>
      </c>
      <c r="FL20" s="17">
        <v>3.6</v>
      </c>
      <c r="FM20" s="17">
        <v>3.4</v>
      </c>
      <c r="FN20" s="17">
        <v>8.42</v>
      </c>
      <c r="FO20" s="17">
        <v>33.057009999999998</v>
      </c>
      <c r="FP20" s="15"/>
      <c r="FQ20" s="17">
        <v>0</v>
      </c>
      <c r="FR20" s="17">
        <v>1</v>
      </c>
      <c r="FS20" s="17">
        <v>0.34</v>
      </c>
      <c r="FT20" s="17">
        <v>0.1</v>
      </c>
      <c r="FU20" s="17">
        <v>-0.5</v>
      </c>
      <c r="FV20" s="17">
        <v>0.2</v>
      </c>
      <c r="FW20" s="17">
        <v>1.1399999999999999</v>
      </c>
    </row>
    <row r="21" spans="1:179" ht="24" customHeight="1" x14ac:dyDescent="0.25">
      <c r="A21" s="16" t="s">
        <v>81</v>
      </c>
      <c r="B21" s="16" t="s">
        <v>832</v>
      </c>
      <c r="C21" s="17">
        <v>-14.7</v>
      </c>
      <c r="D21" s="17">
        <v>-3.2</v>
      </c>
      <c r="E21" s="17">
        <v>27.6</v>
      </c>
      <c r="F21" s="17"/>
      <c r="G21" s="17"/>
      <c r="H21" s="17">
        <v>0</v>
      </c>
      <c r="I21" s="17">
        <v>-11.2</v>
      </c>
      <c r="J21" s="17"/>
      <c r="K21" s="17">
        <v>0</v>
      </c>
      <c r="L21" s="17">
        <v>-18.7</v>
      </c>
      <c r="M21" s="17">
        <v>-17.100000000000001</v>
      </c>
      <c r="N21" s="17">
        <v>-15</v>
      </c>
      <c r="O21" s="17">
        <v>15.8</v>
      </c>
      <c r="P21" s="17">
        <v>-7.6</v>
      </c>
      <c r="Q21" s="17">
        <v>-2.9</v>
      </c>
      <c r="R21" s="17">
        <v>59.1</v>
      </c>
      <c r="S21" s="17">
        <v>-0.1</v>
      </c>
      <c r="T21" s="17"/>
      <c r="U21" s="17"/>
      <c r="V21" s="17"/>
      <c r="W21" s="17">
        <v>-6</v>
      </c>
      <c r="X21" s="17">
        <v>1.1000000000000001</v>
      </c>
      <c r="Y21" s="17">
        <v>0.1</v>
      </c>
      <c r="Z21" s="17">
        <v>3.2</v>
      </c>
      <c r="AA21" s="17">
        <v>0</v>
      </c>
      <c r="AB21" s="17">
        <v>-8.1999999999999993</v>
      </c>
      <c r="AC21" s="17"/>
      <c r="AD21" s="17"/>
      <c r="AE21" s="17"/>
      <c r="AF21" s="17">
        <v>-1.5</v>
      </c>
      <c r="AG21" s="17">
        <v>-24.2</v>
      </c>
      <c r="AH21" s="17">
        <v>0.9</v>
      </c>
      <c r="AI21" s="17">
        <v>9.1</v>
      </c>
      <c r="AJ21" s="17">
        <v>4.5</v>
      </c>
      <c r="AK21" s="17">
        <v>-0.9</v>
      </c>
      <c r="AL21" s="17">
        <v>1.6</v>
      </c>
      <c r="AM21" s="17">
        <v>-0.1</v>
      </c>
      <c r="AN21" s="17">
        <v>39.700000000000003</v>
      </c>
      <c r="AO21" s="17">
        <v>34.799999999999997</v>
      </c>
      <c r="AP21" s="17">
        <v>-35.299999999999997</v>
      </c>
      <c r="AQ21" s="17">
        <v>0.5</v>
      </c>
      <c r="AR21" s="17">
        <v>-2.6</v>
      </c>
      <c r="AS21" s="17">
        <v>0.3</v>
      </c>
      <c r="AT21" s="17">
        <v>0</v>
      </c>
      <c r="AU21" s="17">
        <v>-1.5</v>
      </c>
      <c r="AV21" s="17"/>
      <c r="AW21" s="17"/>
      <c r="AX21" s="17">
        <v>-3.1</v>
      </c>
      <c r="AY21" s="17">
        <v>10.7</v>
      </c>
      <c r="AZ21" s="17"/>
      <c r="BA21" s="17"/>
      <c r="BB21" s="17"/>
      <c r="BC21" s="17"/>
      <c r="BD21" s="17">
        <v>3.6</v>
      </c>
      <c r="BE21" s="17">
        <v>0</v>
      </c>
      <c r="BF21" s="17"/>
      <c r="BG21" s="17">
        <v>-2.7</v>
      </c>
      <c r="BH21" s="17"/>
      <c r="BI21" s="17"/>
      <c r="BJ21" s="17"/>
      <c r="BK21" s="17">
        <v>-0.8</v>
      </c>
      <c r="BL21" s="17">
        <v>-15.3</v>
      </c>
      <c r="BM21" s="17">
        <v>-16.100000000000001</v>
      </c>
      <c r="BN21" s="17">
        <v>-16.7</v>
      </c>
      <c r="BO21" s="17">
        <v>-19.5</v>
      </c>
      <c r="BP21" s="17">
        <v>-2.6</v>
      </c>
      <c r="BQ21" s="17">
        <v>-0.6</v>
      </c>
      <c r="BR21" s="17"/>
      <c r="BS21" s="17"/>
      <c r="BT21" s="17"/>
      <c r="BU21" s="17">
        <v>-2.8</v>
      </c>
      <c r="BV21" s="17"/>
      <c r="BW21" s="17"/>
      <c r="BX21" s="17">
        <v>1.2</v>
      </c>
      <c r="BY21" s="17">
        <v>-0.4</v>
      </c>
      <c r="BZ21" s="17">
        <v>15</v>
      </c>
      <c r="CA21" s="17">
        <v>25.9</v>
      </c>
      <c r="CB21" s="17">
        <v>6.5</v>
      </c>
      <c r="CC21" s="17">
        <v>10.9</v>
      </c>
      <c r="CD21" s="17">
        <v>0.1</v>
      </c>
      <c r="CE21" s="17"/>
      <c r="CF21" s="17">
        <v>9</v>
      </c>
      <c r="CG21" s="17">
        <v>7</v>
      </c>
      <c r="CH21" s="17">
        <v>13.7</v>
      </c>
      <c r="CI21" s="17">
        <v>13.7</v>
      </c>
      <c r="CJ21" s="17">
        <v>-17.899999999999999</v>
      </c>
      <c r="CK21" s="17">
        <v>-30.1</v>
      </c>
      <c r="CL21" s="17">
        <v>0</v>
      </c>
      <c r="CM21" s="17">
        <v>0</v>
      </c>
      <c r="CN21" s="17">
        <v>0</v>
      </c>
      <c r="CO21" s="17">
        <v>0</v>
      </c>
      <c r="CP21" s="17">
        <v>17.3</v>
      </c>
      <c r="CQ21" s="17">
        <v>6.7</v>
      </c>
      <c r="CR21" s="17">
        <v>-10.1</v>
      </c>
      <c r="CS21" s="17">
        <v>0.6</v>
      </c>
      <c r="CT21" s="17">
        <v>-16.600000000000001</v>
      </c>
      <c r="CU21" s="17">
        <v>0</v>
      </c>
      <c r="CV21" s="17"/>
      <c r="CW21" s="17"/>
      <c r="CX21" s="17"/>
      <c r="CY21" s="17">
        <v>0</v>
      </c>
      <c r="CZ21" s="17">
        <v>0</v>
      </c>
      <c r="DA21" s="17"/>
      <c r="DB21" s="17">
        <v>12.2</v>
      </c>
      <c r="DC21" s="17">
        <v>-6.1969999999999997E-2</v>
      </c>
      <c r="DD21" s="17"/>
      <c r="DE21" s="17">
        <v>0</v>
      </c>
      <c r="DF21" s="17">
        <v>0.4</v>
      </c>
      <c r="DG21" s="17">
        <v>-0.8</v>
      </c>
      <c r="DH21" s="17">
        <v>-0.3</v>
      </c>
      <c r="DI21" s="17">
        <v>0</v>
      </c>
      <c r="DJ21" s="17">
        <v>0.6</v>
      </c>
      <c r="DK21" s="17"/>
      <c r="DL21" s="17">
        <v>0</v>
      </c>
      <c r="DM21" s="17">
        <v>0</v>
      </c>
      <c r="DN21" s="17">
        <v>2.6</v>
      </c>
      <c r="DO21" s="17">
        <v>9.3000000000000007</v>
      </c>
      <c r="DP21" s="17">
        <v>0.2</v>
      </c>
      <c r="DQ21" s="17"/>
      <c r="DR21" s="17">
        <v>0.4</v>
      </c>
      <c r="DS21" s="17">
        <v>0.2</v>
      </c>
      <c r="DT21" s="17"/>
      <c r="DU21" s="17">
        <v>0.4</v>
      </c>
      <c r="DV21" s="17"/>
      <c r="DW21" s="17"/>
      <c r="DX21" s="17">
        <v>-2.1</v>
      </c>
      <c r="DY21" s="17">
        <v>0</v>
      </c>
      <c r="DZ21" s="17">
        <v>0.6</v>
      </c>
      <c r="EA21" s="17">
        <v>0.3</v>
      </c>
      <c r="EB21" s="17">
        <v>0.8</v>
      </c>
      <c r="EC21" s="17">
        <v>3.5</v>
      </c>
      <c r="ED21" s="17">
        <v>0</v>
      </c>
      <c r="EE21" s="17">
        <v>-3.3</v>
      </c>
      <c r="EF21" s="17">
        <v>-5.9</v>
      </c>
      <c r="EG21" s="17">
        <v>-0.3</v>
      </c>
      <c r="EH21" s="17">
        <v>-0.2</v>
      </c>
      <c r="EI21" s="17">
        <v>0</v>
      </c>
      <c r="EJ21" s="17">
        <v>0.8</v>
      </c>
      <c r="EK21" s="17">
        <v>-0.3</v>
      </c>
      <c r="EL21" s="17">
        <v>1.7</v>
      </c>
      <c r="EM21" s="17">
        <v>0.1</v>
      </c>
      <c r="EN21" s="17">
        <v>0.2</v>
      </c>
      <c r="EO21" s="17">
        <v>0.1</v>
      </c>
      <c r="EP21" s="17"/>
      <c r="EQ21" s="17">
        <v>0</v>
      </c>
      <c r="ER21" s="17">
        <v>0.3</v>
      </c>
      <c r="ES21" s="17">
        <v>0</v>
      </c>
      <c r="ET21" s="17">
        <v>-0.2</v>
      </c>
      <c r="EU21" s="17">
        <v>2</v>
      </c>
      <c r="EV21" s="17">
        <v>0.3</v>
      </c>
      <c r="EW21" s="17">
        <v>0</v>
      </c>
      <c r="EX21" s="17">
        <v>0</v>
      </c>
      <c r="EY21" s="17">
        <v>1.8</v>
      </c>
      <c r="EZ21" s="17">
        <v>0.7</v>
      </c>
      <c r="FA21" s="17">
        <v>0.6</v>
      </c>
      <c r="FB21" s="17">
        <v>1.2</v>
      </c>
      <c r="FC21" s="17">
        <v>0.3</v>
      </c>
      <c r="FD21" s="17">
        <v>0.4</v>
      </c>
      <c r="FE21" s="17">
        <v>0.6</v>
      </c>
      <c r="FF21" s="17">
        <v>0.1</v>
      </c>
      <c r="FG21" s="17">
        <v>1.2</v>
      </c>
      <c r="FH21" s="17"/>
      <c r="FI21" s="17"/>
      <c r="FJ21" s="17">
        <v>3.4</v>
      </c>
      <c r="FK21" s="17">
        <v>0.6</v>
      </c>
      <c r="FL21" s="17">
        <v>3</v>
      </c>
      <c r="FM21" s="17">
        <v>3.4</v>
      </c>
      <c r="FN21" s="17">
        <v>9.74</v>
      </c>
      <c r="FO21" s="17">
        <v>64.678030000000007</v>
      </c>
      <c r="FP21" s="15"/>
      <c r="FQ21" s="17">
        <v>0</v>
      </c>
      <c r="FR21" s="17">
        <v>1.1000000000000001</v>
      </c>
      <c r="FS21" s="17">
        <v>0.34</v>
      </c>
      <c r="FT21" s="17">
        <v>0.08</v>
      </c>
      <c r="FU21" s="17">
        <v>-0.3</v>
      </c>
      <c r="FV21" s="17">
        <v>0.1</v>
      </c>
      <c r="FW21" s="17">
        <v>1.32</v>
      </c>
    </row>
    <row r="22" spans="1:179" ht="24" customHeight="1" x14ac:dyDescent="0.25">
      <c r="A22" s="16" t="s">
        <v>81</v>
      </c>
      <c r="B22" s="16" t="s">
        <v>833</v>
      </c>
      <c r="C22" s="17">
        <v>-14.6</v>
      </c>
      <c r="D22" s="17">
        <v>-7</v>
      </c>
      <c r="E22" s="17">
        <v>27.7</v>
      </c>
      <c r="F22" s="17"/>
      <c r="G22" s="17"/>
      <c r="H22" s="17">
        <v>0</v>
      </c>
      <c r="I22" s="17">
        <v>-2.2999999999999998</v>
      </c>
      <c r="J22" s="17"/>
      <c r="K22" s="17">
        <v>0</v>
      </c>
      <c r="L22" s="17">
        <v>-18.8</v>
      </c>
      <c r="M22" s="17">
        <v>-15</v>
      </c>
      <c r="N22" s="17">
        <v>-12.2</v>
      </c>
      <c r="O22" s="17">
        <v>16.600000000000001</v>
      </c>
      <c r="P22" s="17">
        <v>-5.9</v>
      </c>
      <c r="Q22" s="17">
        <v>-2.5</v>
      </c>
      <c r="R22" s="17">
        <v>61</v>
      </c>
      <c r="S22" s="17">
        <v>0</v>
      </c>
      <c r="T22" s="17"/>
      <c r="U22" s="17"/>
      <c r="V22" s="17"/>
      <c r="W22" s="17">
        <v>-7.4</v>
      </c>
      <c r="X22" s="17">
        <v>0.2</v>
      </c>
      <c r="Y22" s="17">
        <v>-1.1000000000000001</v>
      </c>
      <c r="Z22" s="17">
        <v>3.2</v>
      </c>
      <c r="AA22" s="17">
        <v>0</v>
      </c>
      <c r="AB22" s="17">
        <v>-6.7</v>
      </c>
      <c r="AC22" s="17"/>
      <c r="AD22" s="17"/>
      <c r="AE22" s="17"/>
      <c r="AF22" s="17">
        <v>-1.5</v>
      </c>
      <c r="AG22" s="17">
        <v>-24</v>
      </c>
      <c r="AH22" s="17">
        <v>1</v>
      </c>
      <c r="AI22" s="17">
        <v>9.5</v>
      </c>
      <c r="AJ22" s="17">
        <v>3.9</v>
      </c>
      <c r="AK22" s="17">
        <v>-1.2</v>
      </c>
      <c r="AL22" s="17">
        <v>1.6</v>
      </c>
      <c r="AM22" s="17">
        <v>0.8</v>
      </c>
      <c r="AN22" s="17">
        <v>41.7</v>
      </c>
      <c r="AO22" s="17">
        <v>36.799999999999997</v>
      </c>
      <c r="AP22" s="17">
        <v>-33</v>
      </c>
      <c r="AQ22" s="17">
        <v>1.3</v>
      </c>
      <c r="AR22" s="17">
        <v>-1.4</v>
      </c>
      <c r="AS22" s="17">
        <v>1.8</v>
      </c>
      <c r="AT22" s="17">
        <v>0</v>
      </c>
      <c r="AU22" s="17">
        <v>-0.9</v>
      </c>
      <c r="AV22" s="17"/>
      <c r="AW22" s="17"/>
      <c r="AX22" s="17">
        <v>-3</v>
      </c>
      <c r="AY22" s="17">
        <v>9.9</v>
      </c>
      <c r="AZ22" s="17"/>
      <c r="BA22" s="17"/>
      <c r="BB22" s="17"/>
      <c r="BC22" s="17"/>
      <c r="BD22" s="17">
        <v>4.3</v>
      </c>
      <c r="BE22" s="17">
        <v>0</v>
      </c>
      <c r="BF22" s="17"/>
      <c r="BG22" s="17">
        <v>-2</v>
      </c>
      <c r="BH22" s="17"/>
      <c r="BI22" s="17"/>
      <c r="BJ22" s="17"/>
      <c r="BK22" s="17">
        <v>-1.4</v>
      </c>
      <c r="BL22" s="17">
        <v>-14.4</v>
      </c>
      <c r="BM22" s="17">
        <v>-15.5</v>
      </c>
      <c r="BN22" s="17">
        <v>-15.7</v>
      </c>
      <c r="BO22" s="17">
        <v>-18.7</v>
      </c>
      <c r="BP22" s="17">
        <v>-2.2000000000000002</v>
      </c>
      <c r="BQ22" s="17">
        <v>-0.5</v>
      </c>
      <c r="BR22" s="17"/>
      <c r="BS22" s="17"/>
      <c r="BT22" s="17"/>
      <c r="BU22" s="17">
        <v>1</v>
      </c>
      <c r="BV22" s="17"/>
      <c r="BW22" s="17"/>
      <c r="BX22" s="17">
        <v>1.2</v>
      </c>
      <c r="BY22" s="17">
        <v>-0.4</v>
      </c>
      <c r="BZ22" s="17">
        <v>14.8</v>
      </c>
      <c r="CA22" s="17">
        <v>25.2</v>
      </c>
      <c r="CB22" s="17">
        <v>5.9</v>
      </c>
      <c r="CC22" s="17">
        <v>10.9</v>
      </c>
      <c r="CD22" s="17">
        <v>0</v>
      </c>
      <c r="CE22" s="17"/>
      <c r="CF22" s="17">
        <v>9.1999999999999993</v>
      </c>
      <c r="CG22" s="17">
        <v>7.4</v>
      </c>
      <c r="CH22" s="17">
        <v>16.5</v>
      </c>
      <c r="CI22" s="17">
        <v>16</v>
      </c>
      <c r="CJ22" s="17">
        <v>-14.8</v>
      </c>
      <c r="CK22" s="17">
        <v>-25.7</v>
      </c>
      <c r="CL22" s="17">
        <v>0</v>
      </c>
      <c r="CM22" s="17">
        <v>0</v>
      </c>
      <c r="CN22" s="17">
        <v>0</v>
      </c>
      <c r="CO22" s="17">
        <v>0</v>
      </c>
      <c r="CP22" s="17">
        <v>18.399999999999999</v>
      </c>
      <c r="CQ22" s="17">
        <v>7.3</v>
      </c>
      <c r="CR22" s="17">
        <v>-10.8</v>
      </c>
      <c r="CS22" s="17">
        <v>0.5</v>
      </c>
      <c r="CT22" s="17">
        <v>-18.2</v>
      </c>
      <c r="CU22" s="17">
        <v>0</v>
      </c>
      <c r="CV22" s="17"/>
      <c r="CW22" s="17"/>
      <c r="CX22" s="17"/>
      <c r="CY22" s="17">
        <v>0</v>
      </c>
      <c r="CZ22" s="17">
        <v>0</v>
      </c>
      <c r="DA22" s="17"/>
      <c r="DB22" s="17">
        <v>12</v>
      </c>
      <c r="DC22" s="17">
        <v>1.0200000000000001E-3</v>
      </c>
      <c r="DD22" s="17"/>
      <c r="DE22" s="17">
        <v>0</v>
      </c>
      <c r="DF22" s="17">
        <v>0.4</v>
      </c>
      <c r="DG22" s="17">
        <v>-1.2</v>
      </c>
      <c r="DH22" s="17">
        <v>-0.2</v>
      </c>
      <c r="DI22" s="17">
        <v>0</v>
      </c>
      <c r="DJ22" s="17">
        <v>0.6</v>
      </c>
      <c r="DK22" s="17"/>
      <c r="DL22" s="17">
        <v>0</v>
      </c>
      <c r="DM22" s="17">
        <v>0</v>
      </c>
      <c r="DN22" s="17">
        <v>2.7</v>
      </c>
      <c r="DO22" s="17">
        <v>9.3000000000000007</v>
      </c>
      <c r="DP22" s="17">
        <v>0.2</v>
      </c>
      <c r="DQ22" s="17"/>
      <c r="DR22" s="17">
        <v>0.2</v>
      </c>
      <c r="DS22" s="17">
        <v>0.2</v>
      </c>
      <c r="DT22" s="17"/>
      <c r="DU22" s="17">
        <v>0.4</v>
      </c>
      <c r="DV22" s="17"/>
      <c r="DW22" s="17"/>
      <c r="DX22" s="17">
        <v>-2.1</v>
      </c>
      <c r="DY22" s="17">
        <v>0</v>
      </c>
      <c r="DZ22" s="17">
        <v>0.6</v>
      </c>
      <c r="EA22" s="17">
        <v>0.3</v>
      </c>
      <c r="EB22" s="17">
        <v>0.8</v>
      </c>
      <c r="EC22" s="17">
        <v>3.5</v>
      </c>
      <c r="ED22" s="17">
        <v>0</v>
      </c>
      <c r="EE22" s="17">
        <v>-7.6</v>
      </c>
      <c r="EF22" s="17">
        <v>-5.8</v>
      </c>
      <c r="EG22" s="17">
        <v>-1</v>
      </c>
      <c r="EH22" s="17">
        <v>-0.2</v>
      </c>
      <c r="EI22" s="17">
        <v>0</v>
      </c>
      <c r="EJ22" s="17">
        <v>0.7</v>
      </c>
      <c r="EK22" s="17">
        <v>-0.3</v>
      </c>
      <c r="EL22" s="17">
        <v>1.6</v>
      </c>
      <c r="EM22" s="17">
        <v>0.1</v>
      </c>
      <c r="EN22" s="17">
        <v>0.2</v>
      </c>
      <c r="EO22" s="17">
        <v>0.1</v>
      </c>
      <c r="EP22" s="17"/>
      <c r="EQ22" s="17">
        <v>0</v>
      </c>
      <c r="ER22" s="17">
        <v>0.3</v>
      </c>
      <c r="ES22" s="17">
        <v>0</v>
      </c>
      <c r="ET22" s="17">
        <v>-0.2</v>
      </c>
      <c r="EU22" s="17">
        <v>2.2999999999999998</v>
      </c>
      <c r="EV22" s="17">
        <v>0.1</v>
      </c>
      <c r="EW22" s="17">
        <v>0.1</v>
      </c>
      <c r="EX22" s="17">
        <v>0</v>
      </c>
      <c r="EY22" s="17">
        <v>1.8</v>
      </c>
      <c r="EZ22" s="17">
        <v>0.7</v>
      </c>
      <c r="FA22" s="17">
        <v>0.6</v>
      </c>
      <c r="FB22" s="17">
        <v>1.2</v>
      </c>
      <c r="FC22" s="17">
        <v>1.5</v>
      </c>
      <c r="FD22" s="17">
        <v>0.4</v>
      </c>
      <c r="FE22" s="17">
        <v>0.6</v>
      </c>
      <c r="FF22" s="17">
        <v>0.2</v>
      </c>
      <c r="FG22" s="17">
        <v>1.4</v>
      </c>
      <c r="FH22" s="17"/>
      <c r="FI22" s="17"/>
      <c r="FJ22" s="17">
        <v>3.1</v>
      </c>
      <c r="FK22" s="17">
        <v>0.9</v>
      </c>
      <c r="FL22" s="17">
        <v>3.2</v>
      </c>
      <c r="FM22" s="17">
        <v>3.3</v>
      </c>
      <c r="FN22" s="17">
        <v>9.4700000000000006</v>
      </c>
      <c r="FO22" s="17">
        <v>103.27101999999999</v>
      </c>
      <c r="FP22" s="15"/>
      <c r="FQ22" s="17">
        <v>0</v>
      </c>
      <c r="FR22" s="17">
        <v>1</v>
      </c>
      <c r="FS22" s="17">
        <v>0.34</v>
      </c>
      <c r="FT22" s="17">
        <v>0.08</v>
      </c>
      <c r="FU22" s="17">
        <v>-0.2</v>
      </c>
      <c r="FV22" s="17">
        <v>0.1</v>
      </c>
      <c r="FW22" s="17">
        <v>1.32</v>
      </c>
    </row>
    <row r="23" spans="1:179" ht="24" customHeight="1" x14ac:dyDescent="0.25">
      <c r="A23" s="16" t="s">
        <v>81</v>
      </c>
      <c r="B23" s="16" t="s">
        <v>834</v>
      </c>
      <c r="C23" s="17">
        <v>-16.2</v>
      </c>
      <c r="D23" s="17">
        <v>-12.1</v>
      </c>
      <c r="E23" s="17">
        <v>27.3</v>
      </c>
      <c r="F23" s="17"/>
      <c r="G23" s="17"/>
      <c r="H23" s="17">
        <v>0</v>
      </c>
      <c r="I23" s="17">
        <v>-3.2</v>
      </c>
      <c r="J23" s="17"/>
      <c r="K23" s="17">
        <v>0</v>
      </c>
      <c r="L23" s="17">
        <v>-16.7</v>
      </c>
      <c r="M23" s="17">
        <v>-9.8000000000000007</v>
      </c>
      <c r="N23" s="17">
        <v>-8.3000000000000007</v>
      </c>
      <c r="O23" s="17">
        <v>17.2</v>
      </c>
      <c r="P23" s="17">
        <v>-2.4</v>
      </c>
      <c r="Q23" s="17">
        <v>0.1</v>
      </c>
      <c r="R23" s="17">
        <v>51.2</v>
      </c>
      <c r="S23" s="17">
        <v>0</v>
      </c>
      <c r="T23" s="17"/>
      <c r="U23" s="17"/>
      <c r="V23" s="17"/>
      <c r="W23" s="17">
        <v>-10.8</v>
      </c>
      <c r="X23" s="17">
        <v>0.9</v>
      </c>
      <c r="Y23" s="17">
        <v>-0.1</v>
      </c>
      <c r="Z23" s="17">
        <v>3.2</v>
      </c>
      <c r="AA23" s="17">
        <v>0.1</v>
      </c>
      <c r="AB23" s="17">
        <v>-9</v>
      </c>
      <c r="AC23" s="17"/>
      <c r="AD23" s="17"/>
      <c r="AE23" s="17"/>
      <c r="AF23" s="17">
        <v>-1.6</v>
      </c>
      <c r="AG23" s="17">
        <v>0</v>
      </c>
      <c r="AH23" s="17">
        <v>0.5</v>
      </c>
      <c r="AI23" s="17">
        <v>8.4</v>
      </c>
      <c r="AJ23" s="17">
        <v>3.6</v>
      </c>
      <c r="AK23" s="17">
        <v>-1.1000000000000001</v>
      </c>
      <c r="AL23" s="17">
        <v>1.6</v>
      </c>
      <c r="AM23" s="17">
        <v>0.6</v>
      </c>
      <c r="AN23" s="17">
        <v>44.3</v>
      </c>
      <c r="AO23" s="17">
        <v>39.4</v>
      </c>
      <c r="AP23" s="17">
        <v>-30.8</v>
      </c>
      <c r="AQ23" s="17">
        <v>0.9</v>
      </c>
      <c r="AR23" s="17">
        <v>-1.8</v>
      </c>
      <c r="AS23" s="17">
        <v>1.6</v>
      </c>
      <c r="AT23" s="17">
        <v>0</v>
      </c>
      <c r="AU23" s="17">
        <v>-0.7</v>
      </c>
      <c r="AV23" s="17"/>
      <c r="AW23" s="17"/>
      <c r="AX23" s="17">
        <v>-3.2</v>
      </c>
      <c r="AY23" s="17">
        <v>8.6999999999999993</v>
      </c>
      <c r="AZ23" s="17"/>
      <c r="BA23" s="17"/>
      <c r="BB23" s="17"/>
      <c r="BC23" s="17"/>
      <c r="BD23" s="17">
        <v>5</v>
      </c>
      <c r="BE23" s="17">
        <v>0</v>
      </c>
      <c r="BF23" s="17"/>
      <c r="BG23" s="17">
        <v>-1.1000000000000001</v>
      </c>
      <c r="BH23" s="17"/>
      <c r="BI23" s="17"/>
      <c r="BJ23" s="17"/>
      <c r="BK23" s="17">
        <v>-9.9</v>
      </c>
      <c r="BL23" s="17">
        <v>-7.9</v>
      </c>
      <c r="BM23" s="17">
        <v>-9.4</v>
      </c>
      <c r="BN23" s="17">
        <v>-6.6</v>
      </c>
      <c r="BO23" s="17">
        <v>-9.4</v>
      </c>
      <c r="BP23" s="17">
        <v>-0.4</v>
      </c>
      <c r="BQ23" s="17">
        <v>0.3</v>
      </c>
      <c r="BR23" s="17"/>
      <c r="BS23" s="17"/>
      <c r="BT23" s="17"/>
      <c r="BU23" s="17">
        <v>1.6</v>
      </c>
      <c r="BV23" s="17"/>
      <c r="BW23" s="17"/>
      <c r="BX23" s="17">
        <v>1.2</v>
      </c>
      <c r="BY23" s="17">
        <v>-0.4</v>
      </c>
      <c r="BZ23" s="17">
        <v>15</v>
      </c>
      <c r="CA23" s="17">
        <v>24.4</v>
      </c>
      <c r="CB23" s="17">
        <v>5.4</v>
      </c>
      <c r="CC23" s="17">
        <v>12.7</v>
      </c>
      <c r="CD23" s="17">
        <v>0</v>
      </c>
      <c r="CE23" s="17"/>
      <c r="CF23" s="17">
        <v>9.4</v>
      </c>
      <c r="CG23" s="17">
        <v>7.6</v>
      </c>
      <c r="CH23" s="17">
        <v>17.2</v>
      </c>
      <c r="CI23" s="17">
        <v>16.8</v>
      </c>
      <c r="CJ23" s="17">
        <v>-13.1</v>
      </c>
      <c r="CK23" s="17">
        <v>-20.7</v>
      </c>
      <c r="CL23" s="17">
        <v>0</v>
      </c>
      <c r="CM23" s="17">
        <v>0</v>
      </c>
      <c r="CN23" s="17">
        <v>0</v>
      </c>
      <c r="CO23" s="17">
        <v>0</v>
      </c>
      <c r="CP23" s="17">
        <v>21.1</v>
      </c>
      <c r="CQ23" s="17">
        <v>8.8000000000000007</v>
      </c>
      <c r="CR23" s="17">
        <v>-9.9</v>
      </c>
      <c r="CS23" s="17">
        <v>0.7</v>
      </c>
      <c r="CT23" s="17">
        <v>-23.2</v>
      </c>
      <c r="CU23" s="17">
        <v>0.1</v>
      </c>
      <c r="CV23" s="17"/>
      <c r="CW23" s="17"/>
      <c r="CX23" s="17"/>
      <c r="CY23" s="17">
        <v>0</v>
      </c>
      <c r="CZ23" s="17">
        <v>0</v>
      </c>
      <c r="DA23" s="17"/>
      <c r="DB23" s="17">
        <v>17.100000000000001</v>
      </c>
      <c r="DC23" s="17">
        <v>-2.2970000000000001E-2</v>
      </c>
      <c r="DD23" s="17"/>
      <c r="DE23" s="17">
        <v>0</v>
      </c>
      <c r="DF23" s="17">
        <v>0.4</v>
      </c>
      <c r="DG23" s="17">
        <v>-0.7</v>
      </c>
      <c r="DH23" s="17">
        <v>0.3</v>
      </c>
      <c r="DI23" s="17">
        <v>0</v>
      </c>
      <c r="DJ23" s="17">
        <v>0.6</v>
      </c>
      <c r="DK23" s="17"/>
      <c r="DL23" s="17">
        <v>0</v>
      </c>
      <c r="DM23" s="17">
        <v>0</v>
      </c>
      <c r="DN23" s="17">
        <v>2</v>
      </c>
      <c r="DO23" s="17">
        <v>8.5</v>
      </c>
      <c r="DP23" s="17">
        <v>0.5</v>
      </c>
      <c r="DQ23" s="17"/>
      <c r="DR23" s="17">
        <v>0.4</v>
      </c>
      <c r="DS23" s="17">
        <v>0.2</v>
      </c>
      <c r="DT23" s="17"/>
      <c r="DU23" s="17">
        <v>0.4</v>
      </c>
      <c r="DV23" s="17"/>
      <c r="DW23" s="17"/>
      <c r="DX23" s="17">
        <v>-2.1</v>
      </c>
      <c r="DY23" s="17">
        <v>0</v>
      </c>
      <c r="DZ23" s="17">
        <v>0.6</v>
      </c>
      <c r="EA23" s="17">
        <v>0.2</v>
      </c>
      <c r="EB23" s="17">
        <v>0.8</v>
      </c>
      <c r="EC23" s="17">
        <v>3.5</v>
      </c>
      <c r="ED23" s="17">
        <v>0.1</v>
      </c>
      <c r="EE23" s="17">
        <v>-0.7</v>
      </c>
      <c r="EF23" s="17">
        <v>-6.9</v>
      </c>
      <c r="EG23" s="17">
        <v>0.2</v>
      </c>
      <c r="EH23" s="17">
        <v>-0.3</v>
      </c>
      <c r="EI23" s="17">
        <v>1.5</v>
      </c>
      <c r="EJ23" s="17">
        <v>0.7</v>
      </c>
      <c r="EK23" s="17">
        <v>-0.3</v>
      </c>
      <c r="EL23" s="17">
        <v>1.5</v>
      </c>
      <c r="EM23" s="17">
        <v>0.1</v>
      </c>
      <c r="EN23" s="17">
        <v>0.2</v>
      </c>
      <c r="EO23" s="17">
        <v>0.1</v>
      </c>
      <c r="EP23" s="17"/>
      <c r="EQ23" s="17">
        <v>16.3</v>
      </c>
      <c r="ER23" s="17">
        <v>1.2</v>
      </c>
      <c r="ES23" s="17">
        <v>2.2000000000000002</v>
      </c>
      <c r="ET23" s="17">
        <v>-0.2</v>
      </c>
      <c r="EU23" s="17">
        <v>-0.8</v>
      </c>
      <c r="EV23" s="17">
        <v>-3.5</v>
      </c>
      <c r="EW23" s="17">
        <v>2.5</v>
      </c>
      <c r="EX23" s="17">
        <v>0.68</v>
      </c>
      <c r="EY23" s="17">
        <v>1.8</v>
      </c>
      <c r="EZ23" s="17">
        <v>0.7</v>
      </c>
      <c r="FA23" s="17">
        <v>0.6</v>
      </c>
      <c r="FB23" s="17">
        <v>1.2</v>
      </c>
      <c r="FC23" s="17">
        <v>0.4</v>
      </c>
      <c r="FD23" s="17">
        <v>0.4</v>
      </c>
      <c r="FE23" s="17">
        <v>0.6</v>
      </c>
      <c r="FF23" s="17">
        <v>0.2</v>
      </c>
      <c r="FG23" s="17">
        <v>1.5</v>
      </c>
      <c r="FH23" s="17"/>
      <c r="FI23" s="17"/>
      <c r="FJ23" s="17">
        <v>4.0999999999999996</v>
      </c>
      <c r="FK23" s="17">
        <v>1.2</v>
      </c>
      <c r="FL23" s="17">
        <v>2.8</v>
      </c>
      <c r="FM23" s="17">
        <v>3.3</v>
      </c>
      <c r="FN23" s="17">
        <v>10.56</v>
      </c>
      <c r="FO23" s="17">
        <v>193.71702999999999</v>
      </c>
      <c r="FP23" s="15"/>
      <c r="FQ23" s="17">
        <v>0</v>
      </c>
      <c r="FR23" s="17">
        <v>1.2</v>
      </c>
      <c r="FS23" s="17">
        <v>0.34</v>
      </c>
      <c r="FT23" s="17">
        <v>7.0000000000000007E-2</v>
      </c>
      <c r="FU23" s="17">
        <v>0</v>
      </c>
      <c r="FV23" s="17">
        <v>0.2</v>
      </c>
      <c r="FW23" s="17">
        <v>1.81</v>
      </c>
    </row>
    <row r="24" spans="1:179" ht="24" customHeight="1" x14ac:dyDescent="0.25">
      <c r="A24" s="16" t="s">
        <v>81</v>
      </c>
      <c r="B24" s="16" t="s">
        <v>835</v>
      </c>
      <c r="C24" s="17">
        <v>-18.600000000000001</v>
      </c>
      <c r="D24" s="17">
        <v>-36</v>
      </c>
      <c r="E24" s="17">
        <v>22</v>
      </c>
      <c r="F24" s="17"/>
      <c r="G24" s="17"/>
      <c r="H24" s="17">
        <v>0</v>
      </c>
      <c r="I24" s="17">
        <v>-13.7</v>
      </c>
      <c r="J24" s="17"/>
      <c r="K24" s="17">
        <v>0</v>
      </c>
      <c r="L24" s="17">
        <v>-21.1</v>
      </c>
      <c r="M24" s="17">
        <v>-12</v>
      </c>
      <c r="N24" s="17">
        <v>-9.9</v>
      </c>
      <c r="O24" s="17">
        <v>13.9</v>
      </c>
      <c r="P24" s="17">
        <v>-5.3</v>
      </c>
      <c r="Q24" s="17">
        <v>-1.9</v>
      </c>
      <c r="R24" s="17">
        <v>19.8</v>
      </c>
      <c r="S24" s="17">
        <v>0.1</v>
      </c>
      <c r="T24" s="17"/>
      <c r="U24" s="17"/>
      <c r="V24" s="17"/>
      <c r="W24" s="17">
        <v>-2.8</v>
      </c>
      <c r="X24" s="17">
        <v>0.6</v>
      </c>
      <c r="Y24" s="17">
        <v>-0.8</v>
      </c>
      <c r="Z24" s="17">
        <v>2.2999999999999998</v>
      </c>
      <c r="AA24" s="17">
        <v>0.5</v>
      </c>
      <c r="AB24" s="17">
        <v>-9.3000000000000007</v>
      </c>
      <c r="AC24" s="17"/>
      <c r="AD24" s="17"/>
      <c r="AE24" s="17"/>
      <c r="AF24" s="17">
        <v>-1.6</v>
      </c>
      <c r="AG24" s="17">
        <v>0</v>
      </c>
      <c r="AH24" s="17">
        <v>0.1</v>
      </c>
      <c r="AI24" s="17">
        <v>0</v>
      </c>
      <c r="AJ24" s="17">
        <v>3.5</v>
      </c>
      <c r="AK24" s="17">
        <v>-1.2</v>
      </c>
      <c r="AL24" s="17">
        <v>1.6</v>
      </c>
      <c r="AM24" s="17">
        <v>0.5</v>
      </c>
      <c r="AN24" s="17">
        <v>37.299999999999997</v>
      </c>
      <c r="AO24" s="17">
        <v>32.5</v>
      </c>
      <c r="AP24" s="17">
        <v>-37.1</v>
      </c>
      <c r="AQ24" s="17">
        <v>-0.8</v>
      </c>
      <c r="AR24" s="17">
        <v>0.2</v>
      </c>
      <c r="AS24" s="17">
        <v>2.5</v>
      </c>
      <c r="AT24" s="17">
        <v>0</v>
      </c>
      <c r="AU24" s="17">
        <v>-1.3</v>
      </c>
      <c r="AV24" s="17"/>
      <c r="AW24" s="17"/>
      <c r="AX24" s="17">
        <v>-3.3</v>
      </c>
      <c r="AY24" s="17">
        <v>6.8</v>
      </c>
      <c r="AZ24" s="17"/>
      <c r="BA24" s="17"/>
      <c r="BB24" s="17"/>
      <c r="BC24" s="17"/>
      <c r="BD24" s="17">
        <v>2.9</v>
      </c>
      <c r="BE24" s="17">
        <v>0</v>
      </c>
      <c r="BF24" s="17"/>
      <c r="BG24" s="17">
        <v>-0.4</v>
      </c>
      <c r="BH24" s="17"/>
      <c r="BI24" s="17"/>
      <c r="BJ24" s="17"/>
      <c r="BK24" s="17">
        <v>-15.1</v>
      </c>
      <c r="BL24" s="17">
        <v>-11.4</v>
      </c>
      <c r="BM24" s="17">
        <v>-12.6</v>
      </c>
      <c r="BN24" s="17">
        <v>-9.6999999999999993</v>
      </c>
      <c r="BO24" s="17">
        <v>-13.8</v>
      </c>
      <c r="BP24" s="17">
        <v>-0.4</v>
      </c>
      <c r="BQ24" s="17">
        <v>-0.2</v>
      </c>
      <c r="BR24" s="17"/>
      <c r="BS24" s="17"/>
      <c r="BT24" s="17"/>
      <c r="BU24" s="17">
        <v>-0.9</v>
      </c>
      <c r="BV24" s="17"/>
      <c r="BW24" s="17"/>
      <c r="BX24" s="17">
        <v>1.2</v>
      </c>
      <c r="BY24" s="17">
        <v>-0.4</v>
      </c>
      <c r="BZ24" s="17">
        <v>15.3</v>
      </c>
      <c r="CA24" s="17">
        <v>24.5</v>
      </c>
      <c r="CB24" s="17">
        <v>5.2</v>
      </c>
      <c r="CC24" s="17">
        <v>11.1</v>
      </c>
      <c r="CD24" s="17">
        <v>0.1</v>
      </c>
      <c r="CE24" s="17"/>
      <c r="CF24" s="17">
        <v>9</v>
      </c>
      <c r="CG24" s="17">
        <v>6.8</v>
      </c>
      <c r="CH24" s="17">
        <v>12.2</v>
      </c>
      <c r="CI24" s="17">
        <v>11.7</v>
      </c>
      <c r="CJ24" s="17">
        <v>-21.8</v>
      </c>
      <c r="CK24" s="17">
        <v>-30.7</v>
      </c>
      <c r="CL24" s="17">
        <v>0</v>
      </c>
      <c r="CM24" s="17">
        <v>0</v>
      </c>
      <c r="CN24" s="17">
        <v>0</v>
      </c>
      <c r="CO24" s="17">
        <v>0</v>
      </c>
      <c r="CP24" s="17">
        <v>17.600000000000001</v>
      </c>
      <c r="CQ24" s="17">
        <v>6.8</v>
      </c>
      <c r="CR24" s="17">
        <v>-10.8</v>
      </c>
      <c r="CS24" s="17">
        <v>0.6</v>
      </c>
      <c r="CT24" s="17">
        <v>-22.5</v>
      </c>
      <c r="CU24" s="17">
        <v>1.1000000000000001</v>
      </c>
      <c r="CV24" s="17"/>
      <c r="CW24" s="17"/>
      <c r="CX24" s="17"/>
      <c r="CY24" s="17">
        <v>0</v>
      </c>
      <c r="CZ24" s="17">
        <v>0</v>
      </c>
      <c r="DA24" s="17"/>
      <c r="DB24" s="17">
        <v>9.5</v>
      </c>
      <c r="DC24" s="17">
        <v>0.85446</v>
      </c>
      <c r="DD24" s="17"/>
      <c r="DE24" s="17">
        <v>0</v>
      </c>
      <c r="DF24" s="17">
        <v>0.4</v>
      </c>
      <c r="DG24" s="17">
        <v>-1</v>
      </c>
      <c r="DH24" s="17">
        <v>0</v>
      </c>
      <c r="DI24" s="17">
        <v>0</v>
      </c>
      <c r="DJ24" s="17">
        <v>0.6</v>
      </c>
      <c r="DK24" s="17"/>
      <c r="DL24" s="17">
        <v>0.3</v>
      </c>
      <c r="DM24" s="17">
        <v>0.2</v>
      </c>
      <c r="DN24" s="17">
        <v>0.9</v>
      </c>
      <c r="DO24" s="17">
        <v>4.3</v>
      </c>
      <c r="DP24" s="17">
        <v>0.3</v>
      </c>
      <c r="DQ24" s="17"/>
      <c r="DR24" s="17">
        <v>0.4</v>
      </c>
      <c r="DS24" s="17">
        <v>0.2</v>
      </c>
      <c r="DT24" s="17"/>
      <c r="DU24" s="17">
        <v>0.4</v>
      </c>
      <c r="DV24" s="17"/>
      <c r="DW24" s="17"/>
      <c r="DX24" s="17">
        <v>-1.9</v>
      </c>
      <c r="DY24" s="17">
        <v>0</v>
      </c>
      <c r="DZ24" s="17">
        <v>0.5</v>
      </c>
      <c r="EA24" s="17">
        <v>0.3</v>
      </c>
      <c r="EB24" s="17">
        <v>0.8</v>
      </c>
      <c r="EC24" s="17">
        <v>3.5</v>
      </c>
      <c r="ED24" s="17">
        <v>0</v>
      </c>
      <c r="EE24" s="17">
        <v>-1.7</v>
      </c>
      <c r="EF24" s="17">
        <v>-10.7</v>
      </c>
      <c r="EG24" s="17">
        <v>0.1</v>
      </c>
      <c r="EH24" s="17">
        <v>-0.8</v>
      </c>
      <c r="EI24" s="17">
        <v>1.5</v>
      </c>
      <c r="EJ24" s="17">
        <v>0.7</v>
      </c>
      <c r="EK24" s="17">
        <v>-0.3</v>
      </c>
      <c r="EL24" s="17">
        <v>1.5</v>
      </c>
      <c r="EM24" s="17">
        <v>0.1</v>
      </c>
      <c r="EN24" s="17">
        <v>0.2</v>
      </c>
      <c r="EO24" s="17">
        <v>0.1</v>
      </c>
      <c r="EP24" s="17"/>
      <c r="EQ24" s="17">
        <v>25.6</v>
      </c>
      <c r="ER24" s="17">
        <v>0.2</v>
      </c>
      <c r="ES24" s="17">
        <v>1.9</v>
      </c>
      <c r="ET24" s="17">
        <v>-0.2</v>
      </c>
      <c r="EU24" s="17">
        <v>-6.4</v>
      </c>
      <c r="EV24" s="17">
        <v>-13.6</v>
      </c>
      <c r="EW24" s="17">
        <v>17.5</v>
      </c>
      <c r="EX24" s="17">
        <v>0.68500000000000005</v>
      </c>
      <c r="EY24" s="17">
        <v>1.8</v>
      </c>
      <c r="EZ24" s="17">
        <v>0.7</v>
      </c>
      <c r="FA24" s="17">
        <v>0.6</v>
      </c>
      <c r="FB24" s="17">
        <v>1.2</v>
      </c>
      <c r="FC24" s="17">
        <v>0.3</v>
      </c>
      <c r="FD24" s="17">
        <v>0.4</v>
      </c>
      <c r="FE24" s="17">
        <v>0.6</v>
      </c>
      <c r="FF24" s="17">
        <v>0.2</v>
      </c>
      <c r="FG24" s="17">
        <v>1.3</v>
      </c>
      <c r="FH24" s="17"/>
      <c r="FI24" s="17"/>
      <c r="FJ24" s="17">
        <v>2.5</v>
      </c>
      <c r="FK24" s="17">
        <v>1.3</v>
      </c>
      <c r="FL24" s="17">
        <v>2.9</v>
      </c>
      <c r="FM24" s="17">
        <v>3.4</v>
      </c>
      <c r="FN24" s="17">
        <v>10.15</v>
      </c>
      <c r="FO24" s="17">
        <v>7.1894600000000004</v>
      </c>
      <c r="FP24" s="15"/>
      <c r="FQ24" s="17">
        <v>0</v>
      </c>
      <c r="FR24" s="17">
        <v>0.8</v>
      </c>
      <c r="FS24" s="17">
        <v>0.34</v>
      </c>
      <c r="FT24" s="17">
        <v>0.06</v>
      </c>
      <c r="FU24" s="17">
        <v>0.1</v>
      </c>
      <c r="FV24" s="17">
        <v>-0.3</v>
      </c>
      <c r="FW24" s="17">
        <v>1</v>
      </c>
    </row>
    <row r="25" spans="1:179" ht="24" customHeight="1" x14ac:dyDescent="0.25">
      <c r="A25" s="16" t="s">
        <v>81</v>
      </c>
      <c r="B25" s="16" t="s">
        <v>836</v>
      </c>
      <c r="C25" s="17">
        <v>-19</v>
      </c>
      <c r="D25" s="17">
        <v>-43.2</v>
      </c>
      <c r="E25" s="17">
        <v>20.8</v>
      </c>
      <c r="F25" s="17"/>
      <c r="G25" s="17"/>
      <c r="H25" s="17">
        <v>0</v>
      </c>
      <c r="I25" s="17">
        <v>4.4000000000000004</v>
      </c>
      <c r="J25" s="17"/>
      <c r="K25" s="17">
        <v>0</v>
      </c>
      <c r="L25" s="17">
        <v>-16.2</v>
      </c>
      <c r="M25" s="17">
        <v>-10.6</v>
      </c>
      <c r="N25" s="17">
        <v>-8.1999999999999993</v>
      </c>
      <c r="O25" s="17">
        <v>18.8</v>
      </c>
      <c r="P25" s="17">
        <v>-3.8</v>
      </c>
      <c r="Q25" s="17">
        <v>-0.5</v>
      </c>
      <c r="R25" s="17">
        <v>16.5</v>
      </c>
      <c r="S25" s="17">
        <v>0</v>
      </c>
      <c r="T25" s="17"/>
      <c r="U25" s="17"/>
      <c r="V25" s="17"/>
      <c r="W25" s="17">
        <v>-3.9</v>
      </c>
      <c r="X25" s="17">
        <v>1.8</v>
      </c>
      <c r="Y25" s="17">
        <v>0.2</v>
      </c>
      <c r="Z25" s="17">
        <v>2.1</v>
      </c>
      <c r="AA25" s="17">
        <v>1.5</v>
      </c>
      <c r="AB25" s="17">
        <v>-5.9</v>
      </c>
      <c r="AC25" s="17"/>
      <c r="AD25" s="17"/>
      <c r="AE25" s="17"/>
      <c r="AF25" s="17">
        <v>-1.3</v>
      </c>
      <c r="AG25" s="17">
        <v>0</v>
      </c>
      <c r="AH25" s="17">
        <v>1.7</v>
      </c>
      <c r="AI25" s="17">
        <v>0</v>
      </c>
      <c r="AJ25" s="17">
        <v>4.0999999999999996</v>
      </c>
      <c r="AK25" s="17">
        <v>-1.2</v>
      </c>
      <c r="AL25" s="17">
        <v>1.6</v>
      </c>
      <c r="AM25" s="17">
        <v>-0.1</v>
      </c>
      <c r="AN25" s="17">
        <v>38.799999999999997</v>
      </c>
      <c r="AO25" s="17">
        <v>34</v>
      </c>
      <c r="AP25" s="17">
        <v>-35.200000000000003</v>
      </c>
      <c r="AQ25" s="17">
        <v>0.6</v>
      </c>
      <c r="AR25" s="17">
        <v>0.8</v>
      </c>
      <c r="AS25" s="17">
        <v>3.4</v>
      </c>
      <c r="AT25" s="17">
        <v>0</v>
      </c>
      <c r="AU25" s="17">
        <v>-1.4</v>
      </c>
      <c r="AV25" s="17"/>
      <c r="AW25" s="17"/>
      <c r="AX25" s="17">
        <v>-3.3</v>
      </c>
      <c r="AY25" s="17">
        <v>6.3</v>
      </c>
      <c r="AZ25" s="17"/>
      <c r="BA25" s="17"/>
      <c r="BB25" s="17"/>
      <c r="BC25" s="17"/>
      <c r="BD25" s="17">
        <v>5.4</v>
      </c>
      <c r="BE25" s="17">
        <v>0</v>
      </c>
      <c r="BF25" s="17"/>
      <c r="BG25" s="17">
        <v>0.6</v>
      </c>
      <c r="BH25" s="17"/>
      <c r="BI25" s="17"/>
      <c r="BJ25" s="17"/>
      <c r="BK25" s="17">
        <v>-6.8</v>
      </c>
      <c r="BL25" s="17">
        <v>-8.6999999999999993</v>
      </c>
      <c r="BM25" s="17">
        <v>-10.7</v>
      </c>
      <c r="BN25" s="17">
        <v>-7.8</v>
      </c>
      <c r="BO25" s="17">
        <v>-11.4</v>
      </c>
      <c r="BP25" s="17">
        <v>-0.8</v>
      </c>
      <c r="BQ25" s="17">
        <v>0.2</v>
      </c>
      <c r="BR25" s="17"/>
      <c r="BS25" s="17"/>
      <c r="BT25" s="17"/>
      <c r="BU25" s="17">
        <v>2.7</v>
      </c>
      <c r="BV25" s="17"/>
      <c r="BW25" s="17"/>
      <c r="BX25" s="17">
        <v>1.2</v>
      </c>
      <c r="BY25" s="17">
        <v>-0.4</v>
      </c>
      <c r="BZ25" s="17">
        <v>14.8</v>
      </c>
      <c r="CA25" s="17">
        <v>25.5</v>
      </c>
      <c r="CB25" s="17">
        <v>5.9</v>
      </c>
      <c r="CC25" s="17">
        <v>10.8</v>
      </c>
      <c r="CD25" s="17">
        <v>0</v>
      </c>
      <c r="CE25" s="17"/>
      <c r="CF25" s="17">
        <v>10.1</v>
      </c>
      <c r="CG25" s="17">
        <v>8.6</v>
      </c>
      <c r="CH25" s="17">
        <v>20.8</v>
      </c>
      <c r="CI25" s="17">
        <v>20.8</v>
      </c>
      <c r="CJ25" s="17">
        <v>-8.8000000000000007</v>
      </c>
      <c r="CK25" s="17">
        <v>-23.4</v>
      </c>
      <c r="CL25" s="17">
        <v>0</v>
      </c>
      <c r="CM25" s="17">
        <v>0</v>
      </c>
      <c r="CN25" s="17">
        <v>0</v>
      </c>
      <c r="CO25" s="17">
        <v>0</v>
      </c>
      <c r="CP25" s="17">
        <v>9.6999999999999993</v>
      </c>
      <c r="CQ25" s="17">
        <v>4.3</v>
      </c>
      <c r="CR25" s="17">
        <v>-9.6</v>
      </c>
      <c r="CS25" s="17">
        <v>0.8</v>
      </c>
      <c r="CT25" s="17">
        <v>-19.100000000000001</v>
      </c>
      <c r="CU25" s="17">
        <v>0.1</v>
      </c>
      <c r="CV25" s="17"/>
      <c r="CW25" s="17"/>
      <c r="CX25" s="17"/>
      <c r="CY25" s="17">
        <v>0</v>
      </c>
      <c r="CZ25" s="17">
        <v>0</v>
      </c>
      <c r="DA25" s="17"/>
      <c r="DB25" s="17">
        <v>10.5</v>
      </c>
      <c r="DC25" s="17">
        <v>3.6144599999999998</v>
      </c>
      <c r="DD25" s="17"/>
      <c r="DE25" s="17">
        <v>0</v>
      </c>
      <c r="DF25" s="17">
        <v>0.4</v>
      </c>
      <c r="DG25" s="17">
        <v>-0.8</v>
      </c>
      <c r="DH25" s="17">
        <v>0.1</v>
      </c>
      <c r="DI25" s="17">
        <v>0</v>
      </c>
      <c r="DJ25" s="17">
        <v>0.6</v>
      </c>
      <c r="DK25" s="17"/>
      <c r="DL25" s="17">
        <v>0.6</v>
      </c>
      <c r="DM25" s="17">
        <v>1</v>
      </c>
      <c r="DN25" s="17">
        <v>-0.3</v>
      </c>
      <c r="DO25" s="17">
        <v>0.1</v>
      </c>
      <c r="DP25" s="17">
        <v>0.3</v>
      </c>
      <c r="DQ25" s="17"/>
      <c r="DR25" s="17">
        <v>0.4</v>
      </c>
      <c r="DS25" s="17">
        <v>0.2</v>
      </c>
      <c r="DT25" s="17"/>
      <c r="DU25" s="17">
        <v>0.4</v>
      </c>
      <c r="DV25" s="17"/>
      <c r="DW25" s="17"/>
      <c r="DX25" s="17">
        <v>-1.6</v>
      </c>
      <c r="DY25" s="17">
        <v>0</v>
      </c>
      <c r="DZ25" s="17">
        <v>0.5</v>
      </c>
      <c r="EA25" s="17">
        <v>0.3</v>
      </c>
      <c r="EB25" s="17">
        <v>0.8</v>
      </c>
      <c r="EC25" s="17">
        <v>3.5</v>
      </c>
      <c r="ED25" s="17">
        <v>0.6</v>
      </c>
      <c r="EE25" s="17">
        <v>-8.5</v>
      </c>
      <c r="EF25" s="17">
        <v>-13.9</v>
      </c>
      <c r="EG25" s="17">
        <v>-1.1000000000000001</v>
      </c>
      <c r="EH25" s="17">
        <v>-1.1000000000000001</v>
      </c>
      <c r="EI25" s="17">
        <v>1.3</v>
      </c>
      <c r="EJ25" s="17">
        <v>0.7</v>
      </c>
      <c r="EK25" s="17">
        <v>-0.3</v>
      </c>
      <c r="EL25" s="17">
        <v>1.4</v>
      </c>
      <c r="EM25" s="17">
        <v>0.1</v>
      </c>
      <c r="EN25" s="17">
        <v>0.2</v>
      </c>
      <c r="EO25" s="17">
        <v>0.1</v>
      </c>
      <c r="EP25" s="17"/>
      <c r="EQ25" s="17">
        <v>32.6</v>
      </c>
      <c r="ER25" s="17">
        <v>0.1</v>
      </c>
      <c r="ES25" s="17">
        <v>0.1</v>
      </c>
      <c r="ET25" s="17">
        <v>-0.2</v>
      </c>
      <c r="EU25" s="17">
        <v>-12.2</v>
      </c>
      <c r="EV25" s="17">
        <v>-9.4</v>
      </c>
      <c r="EW25" s="17">
        <v>10.3</v>
      </c>
      <c r="EX25" s="17">
        <v>0.68300000000000005</v>
      </c>
      <c r="EY25" s="17">
        <v>1.8</v>
      </c>
      <c r="EZ25" s="17">
        <v>0.7</v>
      </c>
      <c r="FA25" s="17">
        <v>0.6</v>
      </c>
      <c r="FB25" s="17">
        <v>1.2</v>
      </c>
      <c r="FC25" s="17">
        <v>0.1</v>
      </c>
      <c r="FD25" s="17">
        <v>0.4</v>
      </c>
      <c r="FE25" s="17">
        <v>0.8</v>
      </c>
      <c r="FF25" s="17">
        <v>0.3</v>
      </c>
      <c r="FG25" s="17">
        <v>1.3</v>
      </c>
      <c r="FH25" s="17"/>
      <c r="FI25" s="17"/>
      <c r="FJ25" s="17">
        <v>5</v>
      </c>
      <c r="FK25" s="17">
        <v>1.5</v>
      </c>
      <c r="FL25" s="17">
        <v>3.5</v>
      </c>
      <c r="FM25" s="17">
        <v>3.8</v>
      </c>
      <c r="FN25" s="17">
        <v>11.26</v>
      </c>
      <c r="FO25" s="17">
        <v>92.757459999999995</v>
      </c>
      <c r="FP25" s="15"/>
      <c r="FQ25" s="17">
        <v>0</v>
      </c>
      <c r="FR25" s="17">
        <v>1.3</v>
      </c>
      <c r="FS25" s="17">
        <v>2.46</v>
      </c>
      <c r="FT25" s="17">
        <v>1.52</v>
      </c>
      <c r="FU25" s="17">
        <v>0.3</v>
      </c>
      <c r="FV25" s="17">
        <v>0.1</v>
      </c>
      <c r="FW25" s="17">
        <v>5.68</v>
      </c>
    </row>
    <row r="26" spans="1:179" ht="24" customHeight="1" x14ac:dyDescent="0.25">
      <c r="A26" s="18" t="s">
        <v>81</v>
      </c>
      <c r="B26" s="18" t="s">
        <v>837</v>
      </c>
      <c r="C26" s="19">
        <v>-20.5</v>
      </c>
      <c r="D26" s="19">
        <v>-28</v>
      </c>
      <c r="E26" s="19">
        <v>23.7</v>
      </c>
      <c r="F26" s="19"/>
      <c r="G26" s="19"/>
      <c r="H26" s="19">
        <v>0</v>
      </c>
      <c r="I26" s="19">
        <v>4</v>
      </c>
      <c r="J26" s="19"/>
      <c r="K26" s="19">
        <v>8.9</v>
      </c>
      <c r="L26" s="19">
        <v>-10.7</v>
      </c>
      <c r="M26" s="19">
        <v>-4.8</v>
      </c>
      <c r="N26" s="19">
        <v>-2.9</v>
      </c>
      <c r="O26" s="19">
        <v>23.9</v>
      </c>
      <c r="P26" s="19">
        <v>-2.6</v>
      </c>
      <c r="Q26" s="19">
        <v>0.9</v>
      </c>
      <c r="R26" s="19">
        <v>15.9</v>
      </c>
      <c r="S26" s="19">
        <v>0.2</v>
      </c>
      <c r="T26" s="19"/>
      <c r="U26" s="19"/>
      <c r="V26" s="19"/>
      <c r="W26" s="19">
        <v>-5.7</v>
      </c>
      <c r="X26" s="19">
        <v>1.8</v>
      </c>
      <c r="Y26" s="19">
        <v>0.1</v>
      </c>
      <c r="Z26" s="19">
        <v>2.1</v>
      </c>
      <c r="AA26" s="19">
        <v>1.5</v>
      </c>
      <c r="AB26" s="19">
        <v>-4.4000000000000004</v>
      </c>
      <c r="AC26" s="19"/>
      <c r="AD26" s="19"/>
      <c r="AE26" s="19"/>
      <c r="AF26" s="19">
        <v>-1.3</v>
      </c>
      <c r="AG26" s="19">
        <v>0</v>
      </c>
      <c r="AH26" s="19">
        <v>2.7</v>
      </c>
      <c r="AI26" s="19">
        <v>0</v>
      </c>
      <c r="AJ26" s="19">
        <v>4.9000000000000004</v>
      </c>
      <c r="AK26" s="19">
        <v>-0.9</v>
      </c>
      <c r="AL26" s="19">
        <v>1.6</v>
      </c>
      <c r="AM26" s="19">
        <v>0.2</v>
      </c>
      <c r="AN26" s="19">
        <v>42</v>
      </c>
      <c r="AO26" s="19">
        <v>37</v>
      </c>
      <c r="AP26" s="19">
        <v>-32.6</v>
      </c>
      <c r="AQ26" s="19">
        <v>1.3</v>
      </c>
      <c r="AR26" s="19">
        <v>1.4</v>
      </c>
      <c r="AS26" s="19">
        <v>-0.1</v>
      </c>
      <c r="AT26" s="19">
        <v>0</v>
      </c>
      <c r="AU26" s="19">
        <v>-3.9</v>
      </c>
      <c r="AV26" s="19"/>
      <c r="AW26" s="19"/>
      <c r="AX26" s="19">
        <v>-3.2</v>
      </c>
      <c r="AY26" s="19">
        <v>6.1</v>
      </c>
      <c r="AZ26" s="19"/>
      <c r="BA26" s="19"/>
      <c r="BB26" s="19"/>
      <c r="BC26" s="19"/>
      <c r="BD26" s="19">
        <v>7.6</v>
      </c>
      <c r="BE26" s="19">
        <v>0</v>
      </c>
      <c r="BF26" s="19"/>
      <c r="BG26" s="19">
        <v>0.9</v>
      </c>
      <c r="BH26" s="19"/>
      <c r="BI26" s="19"/>
      <c r="BJ26" s="19"/>
      <c r="BK26" s="19">
        <v>-5</v>
      </c>
      <c r="BL26" s="19">
        <v>-6.9</v>
      </c>
      <c r="BM26" s="19">
        <v>-8.4</v>
      </c>
      <c r="BN26" s="19">
        <v>-5.5</v>
      </c>
      <c r="BO26" s="19">
        <v>-9.1999999999999993</v>
      </c>
      <c r="BP26" s="19">
        <v>0</v>
      </c>
      <c r="BQ26" s="19">
        <v>0.5</v>
      </c>
      <c r="BR26" s="19"/>
      <c r="BS26" s="19"/>
      <c r="BT26" s="19"/>
      <c r="BU26" s="19">
        <v>3.6</v>
      </c>
      <c r="BV26" s="19"/>
      <c r="BW26" s="19"/>
      <c r="BX26" s="19">
        <v>1.2</v>
      </c>
      <c r="BY26" s="19">
        <v>-0.4</v>
      </c>
      <c r="BZ26" s="19">
        <v>14.5</v>
      </c>
      <c r="CA26" s="19">
        <v>25.7</v>
      </c>
      <c r="CB26" s="19">
        <v>6.4</v>
      </c>
      <c r="CC26" s="19">
        <v>10.6</v>
      </c>
      <c r="CD26" s="19">
        <v>-0.1</v>
      </c>
      <c r="CE26" s="19"/>
      <c r="CF26" s="19">
        <v>11.2</v>
      </c>
      <c r="CG26" s="19">
        <v>5</v>
      </c>
      <c r="CH26" s="19">
        <v>25.4</v>
      </c>
      <c r="CI26" s="19">
        <v>26.1</v>
      </c>
      <c r="CJ26" s="19">
        <v>0.1</v>
      </c>
      <c r="CK26" s="19">
        <v>-13.1</v>
      </c>
      <c r="CL26" s="19">
        <v>0</v>
      </c>
      <c r="CM26" s="19">
        <v>0</v>
      </c>
      <c r="CN26" s="19">
        <v>0</v>
      </c>
      <c r="CO26" s="19">
        <v>0</v>
      </c>
      <c r="CP26" s="19">
        <v>14.2</v>
      </c>
      <c r="CQ26" s="19">
        <v>7</v>
      </c>
      <c r="CR26" s="19">
        <v>-8.6</v>
      </c>
      <c r="CS26" s="19">
        <v>0.9</v>
      </c>
      <c r="CT26" s="19">
        <v>-20.5</v>
      </c>
      <c r="CU26" s="19">
        <v>2.4</v>
      </c>
      <c r="CV26" s="19"/>
      <c r="CW26" s="19"/>
      <c r="CX26" s="19"/>
      <c r="CY26" s="19">
        <v>0</v>
      </c>
      <c r="CZ26" s="19">
        <v>0</v>
      </c>
      <c r="DA26" s="19"/>
      <c r="DB26" s="19">
        <v>14.3</v>
      </c>
      <c r="DC26" s="19">
        <v>5.7560500000000001</v>
      </c>
      <c r="DD26" s="19"/>
      <c r="DE26" s="19">
        <v>-0.1</v>
      </c>
      <c r="DF26" s="19">
        <v>0.4</v>
      </c>
      <c r="DG26" s="19">
        <v>0.1</v>
      </c>
      <c r="DH26" s="19">
        <v>1</v>
      </c>
      <c r="DI26" s="19">
        <v>0</v>
      </c>
      <c r="DJ26" s="19">
        <v>0.7</v>
      </c>
      <c r="DK26" s="19"/>
      <c r="DL26" s="19">
        <v>0.7</v>
      </c>
      <c r="DM26" s="19">
        <v>1.4</v>
      </c>
      <c r="DN26" s="19">
        <v>-1</v>
      </c>
      <c r="DO26" s="19">
        <v>-1.5</v>
      </c>
      <c r="DP26" s="19">
        <v>0.3</v>
      </c>
      <c r="DQ26" s="19"/>
      <c r="DR26" s="19">
        <v>0.4</v>
      </c>
      <c r="DS26" s="19">
        <v>0.2</v>
      </c>
      <c r="DT26" s="19"/>
      <c r="DU26" s="19">
        <v>0.4</v>
      </c>
      <c r="DV26" s="19"/>
      <c r="DW26" s="19"/>
      <c r="DX26" s="19">
        <v>-1.6</v>
      </c>
      <c r="DY26" s="19">
        <v>0.1</v>
      </c>
      <c r="DZ26" s="19">
        <v>0.5</v>
      </c>
      <c r="EA26" s="19">
        <v>0.3</v>
      </c>
      <c r="EB26" s="19">
        <v>0.8</v>
      </c>
      <c r="EC26" s="19">
        <v>3.5</v>
      </c>
      <c r="ED26" s="19">
        <v>1.8</v>
      </c>
      <c r="EE26" s="19">
        <v>-3.8</v>
      </c>
      <c r="EF26" s="19">
        <v>-14.5</v>
      </c>
      <c r="EG26" s="19">
        <v>-0.5</v>
      </c>
      <c r="EH26" s="19">
        <v>-1.3</v>
      </c>
      <c r="EI26" s="19">
        <v>0.1</v>
      </c>
      <c r="EJ26" s="19">
        <v>0.7</v>
      </c>
      <c r="EK26" s="19">
        <v>-0.3</v>
      </c>
      <c r="EL26" s="19">
        <v>1.5</v>
      </c>
      <c r="EM26" s="19">
        <v>0.1</v>
      </c>
      <c r="EN26" s="19">
        <v>0.2</v>
      </c>
      <c r="EO26" s="19">
        <v>0.1</v>
      </c>
      <c r="EP26" s="19"/>
      <c r="EQ26" s="19">
        <v>34.799999999999997</v>
      </c>
      <c r="ER26" s="19">
        <v>-0.1</v>
      </c>
      <c r="ES26" s="19">
        <v>-2.1</v>
      </c>
      <c r="ET26" s="19">
        <v>-0.2</v>
      </c>
      <c r="EU26" s="19">
        <v>-14.7</v>
      </c>
      <c r="EV26" s="19">
        <v>-6.4</v>
      </c>
      <c r="EW26" s="19">
        <v>9.8000000000000007</v>
      </c>
      <c r="EX26" s="19">
        <v>0.69099999999999995</v>
      </c>
      <c r="EY26" s="19">
        <v>1.8</v>
      </c>
      <c r="EZ26" s="19">
        <v>0.7</v>
      </c>
      <c r="FA26" s="19">
        <v>0.6</v>
      </c>
      <c r="FB26" s="19">
        <v>1.2</v>
      </c>
      <c r="FC26" s="19">
        <v>-0.1</v>
      </c>
      <c r="FD26" s="19">
        <v>0.4</v>
      </c>
      <c r="FE26" s="19">
        <v>1.2</v>
      </c>
      <c r="FF26" s="19">
        <v>0.4</v>
      </c>
      <c r="FG26" s="19">
        <v>1.4</v>
      </c>
      <c r="FH26" s="19"/>
      <c r="FI26" s="19"/>
      <c r="FJ26" s="19">
        <v>1.8</v>
      </c>
      <c r="FK26" s="19">
        <v>2.2000000000000002</v>
      </c>
      <c r="FL26" s="19">
        <v>3.4</v>
      </c>
      <c r="FM26" s="19">
        <v>4</v>
      </c>
      <c r="FN26" s="19">
        <v>10.62</v>
      </c>
      <c r="FO26" s="19">
        <v>206.36705000000001</v>
      </c>
      <c r="FP26" s="15"/>
      <c r="FQ26" s="19">
        <v>0</v>
      </c>
      <c r="FR26" s="19">
        <v>2.5</v>
      </c>
      <c r="FS26" s="19">
        <v>0.32</v>
      </c>
      <c r="FT26" s="19">
        <v>0.05</v>
      </c>
      <c r="FU26" s="19">
        <v>0.4</v>
      </c>
      <c r="FV26" s="19">
        <v>0</v>
      </c>
      <c r="FW26" s="19">
        <v>3.27</v>
      </c>
    </row>
    <row r="27" spans="1:179" ht="24" customHeight="1" x14ac:dyDescent="0.25">
      <c r="A27" s="13" t="s">
        <v>81</v>
      </c>
      <c r="B27" s="13" t="s">
        <v>838</v>
      </c>
      <c r="C27" s="14">
        <v>-18.3</v>
      </c>
      <c r="D27" s="14">
        <v>-8.3000000000000007</v>
      </c>
      <c r="E27" s="14">
        <v>27.4</v>
      </c>
      <c r="F27" s="14"/>
      <c r="G27" s="14"/>
      <c r="H27" s="14">
        <v>0</v>
      </c>
      <c r="I27" s="14">
        <v>8.9</v>
      </c>
      <c r="J27" s="14"/>
      <c r="K27" s="14">
        <v>9.8000000000000007</v>
      </c>
      <c r="L27" s="14">
        <v>-5.6</v>
      </c>
      <c r="M27" s="14">
        <v>2.6</v>
      </c>
      <c r="N27" s="14">
        <v>5.8</v>
      </c>
      <c r="O27" s="14">
        <v>30.6</v>
      </c>
      <c r="P27" s="14">
        <v>2.4</v>
      </c>
      <c r="Q27" s="14">
        <v>2.8</v>
      </c>
      <c r="R27" s="14">
        <v>37.200000000000003</v>
      </c>
      <c r="S27" s="14">
        <v>0.1</v>
      </c>
      <c r="T27" s="14"/>
      <c r="U27" s="14"/>
      <c r="V27" s="14"/>
      <c r="W27" s="14">
        <v>6.3</v>
      </c>
      <c r="X27" s="14">
        <v>2.6</v>
      </c>
      <c r="Y27" s="14">
        <v>0.4</v>
      </c>
      <c r="Z27" s="14">
        <v>3</v>
      </c>
      <c r="AA27" s="14">
        <v>3.1</v>
      </c>
      <c r="AB27" s="14">
        <v>1.8</v>
      </c>
      <c r="AC27" s="14"/>
      <c r="AD27" s="14"/>
      <c r="AE27" s="14"/>
      <c r="AF27" s="14">
        <v>-1</v>
      </c>
      <c r="AG27" s="14">
        <v>0</v>
      </c>
      <c r="AH27" s="14">
        <v>3.9</v>
      </c>
      <c r="AI27" s="14">
        <v>0</v>
      </c>
      <c r="AJ27" s="14">
        <v>4.0999999999999996</v>
      </c>
      <c r="AK27" s="14">
        <v>-1</v>
      </c>
      <c r="AL27" s="14">
        <v>1.6</v>
      </c>
      <c r="AM27" s="14">
        <v>0.2</v>
      </c>
      <c r="AN27" s="14">
        <v>55.6</v>
      </c>
      <c r="AO27" s="14">
        <v>50.7</v>
      </c>
      <c r="AP27" s="14">
        <v>-19.399999999999999</v>
      </c>
      <c r="AQ27" s="14">
        <v>1.4</v>
      </c>
      <c r="AR27" s="14">
        <v>3.6</v>
      </c>
      <c r="AS27" s="14">
        <v>0.6</v>
      </c>
      <c r="AT27" s="14">
        <v>0.2</v>
      </c>
      <c r="AU27" s="14">
        <v>-1.3</v>
      </c>
      <c r="AV27" s="14"/>
      <c r="AW27" s="14"/>
      <c r="AX27" s="14">
        <v>-3.2</v>
      </c>
      <c r="AY27" s="14">
        <v>9.1</v>
      </c>
      <c r="AZ27" s="14"/>
      <c r="BA27" s="14"/>
      <c r="BB27" s="14"/>
      <c r="BC27" s="14"/>
      <c r="BD27" s="14">
        <v>8.3000000000000007</v>
      </c>
      <c r="BE27" s="14">
        <v>0</v>
      </c>
      <c r="BF27" s="14"/>
      <c r="BG27" s="14">
        <v>-4</v>
      </c>
      <c r="BH27" s="14"/>
      <c r="BI27" s="14"/>
      <c r="BJ27" s="14"/>
      <c r="BK27" s="14">
        <v>-3.7</v>
      </c>
      <c r="BL27" s="14">
        <v>-1.2</v>
      </c>
      <c r="BM27" s="14">
        <v>-2.7</v>
      </c>
      <c r="BN27" s="14">
        <v>0.7</v>
      </c>
      <c r="BO27" s="14">
        <v>-3.4</v>
      </c>
      <c r="BP27" s="14">
        <v>3.7</v>
      </c>
      <c r="BQ27" s="14">
        <v>1.8</v>
      </c>
      <c r="BR27" s="14"/>
      <c r="BS27" s="14"/>
      <c r="BT27" s="14"/>
      <c r="BU27" s="14">
        <v>2.2000000000000002</v>
      </c>
      <c r="BV27" s="14"/>
      <c r="BW27" s="14"/>
      <c r="BX27" s="14">
        <v>1.2</v>
      </c>
      <c r="BY27" s="14">
        <v>-0.4</v>
      </c>
      <c r="BZ27" s="14">
        <v>29</v>
      </c>
      <c r="CA27" s="14">
        <v>25.3</v>
      </c>
      <c r="CB27" s="14">
        <v>14.8</v>
      </c>
      <c r="CC27" s="14">
        <v>11</v>
      </c>
      <c r="CD27" s="14">
        <v>0.1</v>
      </c>
      <c r="CE27" s="14"/>
      <c r="CF27" s="14">
        <v>5</v>
      </c>
      <c r="CG27" s="14">
        <v>5.7</v>
      </c>
      <c r="CH27" s="14">
        <v>28.3</v>
      </c>
      <c r="CI27" s="14">
        <v>28.1</v>
      </c>
      <c r="CJ27" s="14">
        <v>1.1000000000000001</v>
      </c>
      <c r="CK27" s="14">
        <v>-5.2</v>
      </c>
      <c r="CL27" s="14">
        <v>0</v>
      </c>
      <c r="CM27" s="14">
        <v>0</v>
      </c>
      <c r="CN27" s="14">
        <v>0</v>
      </c>
      <c r="CO27" s="14">
        <v>0</v>
      </c>
      <c r="CP27" s="14">
        <v>20.5</v>
      </c>
      <c r="CQ27" s="14">
        <v>10.7</v>
      </c>
      <c r="CR27" s="14">
        <v>-8.3000000000000007</v>
      </c>
      <c r="CS27" s="14">
        <v>1.1000000000000001</v>
      </c>
      <c r="CT27" s="14">
        <v>-19.5</v>
      </c>
      <c r="CU27" s="14">
        <v>5.8</v>
      </c>
      <c r="CV27" s="14"/>
      <c r="CW27" s="14"/>
      <c r="CX27" s="14"/>
      <c r="CY27" s="14">
        <v>0</v>
      </c>
      <c r="CZ27" s="14">
        <v>0</v>
      </c>
      <c r="DA27" s="14"/>
      <c r="DB27" s="14">
        <v>22.2</v>
      </c>
      <c r="DC27" s="14">
        <v>6.4224199999999998</v>
      </c>
      <c r="DD27" s="14"/>
      <c r="DE27" s="14">
        <v>0</v>
      </c>
      <c r="DF27" s="14">
        <v>0.4</v>
      </c>
      <c r="DG27" s="14">
        <v>0.1</v>
      </c>
      <c r="DH27" s="14">
        <v>1.2</v>
      </c>
      <c r="DI27" s="14">
        <v>0</v>
      </c>
      <c r="DJ27" s="14">
        <v>0.7</v>
      </c>
      <c r="DK27" s="14"/>
      <c r="DL27" s="14">
        <v>0.7</v>
      </c>
      <c r="DM27" s="14">
        <v>1.5</v>
      </c>
      <c r="DN27" s="14">
        <v>-0.4</v>
      </c>
      <c r="DO27" s="14">
        <v>0.5</v>
      </c>
      <c r="DP27" s="14">
        <v>0.2</v>
      </c>
      <c r="DQ27" s="14"/>
      <c r="DR27" s="14">
        <v>0.2</v>
      </c>
      <c r="DS27" s="14">
        <v>0.2</v>
      </c>
      <c r="DT27" s="14"/>
      <c r="DU27" s="14">
        <v>0.4</v>
      </c>
      <c r="DV27" s="14"/>
      <c r="DW27" s="14"/>
      <c r="DX27" s="14">
        <v>-1.6</v>
      </c>
      <c r="DY27" s="14">
        <v>0.1</v>
      </c>
      <c r="DZ27" s="14">
        <v>0.5</v>
      </c>
      <c r="EA27" s="14">
        <v>0.2</v>
      </c>
      <c r="EB27" s="14">
        <v>0.8</v>
      </c>
      <c r="EC27" s="14">
        <v>3.5</v>
      </c>
      <c r="ED27" s="14">
        <v>2.1</v>
      </c>
      <c r="EE27" s="14">
        <v>-3.4</v>
      </c>
      <c r="EF27" s="14">
        <v>-11.4</v>
      </c>
      <c r="EG27" s="14">
        <v>-0.3</v>
      </c>
      <c r="EH27" s="14">
        <v>-0.9</v>
      </c>
      <c r="EI27" s="14">
        <v>-0.6</v>
      </c>
      <c r="EJ27" s="14">
        <v>0.7</v>
      </c>
      <c r="EK27" s="14">
        <v>-0.3</v>
      </c>
      <c r="EL27" s="14">
        <v>1.9</v>
      </c>
      <c r="EM27" s="14">
        <v>0.1</v>
      </c>
      <c r="EN27" s="14">
        <v>0.2</v>
      </c>
      <c r="EO27" s="14">
        <v>0.1</v>
      </c>
      <c r="EP27" s="14"/>
      <c r="EQ27" s="14">
        <v>29.8</v>
      </c>
      <c r="ER27" s="14">
        <v>-0.4</v>
      </c>
      <c r="ES27" s="14">
        <v>-2.4</v>
      </c>
      <c r="ET27" s="14">
        <v>-0.2</v>
      </c>
      <c r="EU27" s="14">
        <v>-12.4</v>
      </c>
      <c r="EV27" s="14">
        <v>-5.5</v>
      </c>
      <c r="EW27" s="14">
        <v>23.3</v>
      </c>
      <c r="EX27" s="14">
        <v>0.71399999999999997</v>
      </c>
      <c r="EY27" s="14">
        <v>1.8</v>
      </c>
      <c r="EZ27" s="14">
        <v>0.7</v>
      </c>
      <c r="FA27" s="14">
        <v>0.6</v>
      </c>
      <c r="FB27" s="14">
        <v>1.2</v>
      </c>
      <c r="FC27" s="14">
        <v>-0.3</v>
      </c>
      <c r="FD27" s="14">
        <v>0.4</v>
      </c>
      <c r="FE27" s="14">
        <v>1.2</v>
      </c>
      <c r="FF27" s="14">
        <v>0.4</v>
      </c>
      <c r="FG27" s="14">
        <v>1.4</v>
      </c>
      <c r="FH27" s="14"/>
      <c r="FI27" s="14"/>
      <c r="FJ27" s="14">
        <v>1.9</v>
      </c>
      <c r="FK27" s="14">
        <v>0.4</v>
      </c>
      <c r="FL27" s="14">
        <v>3</v>
      </c>
      <c r="FM27" s="14">
        <v>2.8</v>
      </c>
      <c r="FN27" s="14">
        <v>9.9700000000000006</v>
      </c>
      <c r="FO27" s="14">
        <v>458.10642000000001</v>
      </c>
      <c r="FP27" s="15"/>
      <c r="FQ27" s="14">
        <v>0</v>
      </c>
      <c r="FR27" s="14">
        <v>1.5</v>
      </c>
      <c r="FS27" s="14">
        <v>0.34</v>
      </c>
      <c r="FT27" s="14">
        <v>0</v>
      </c>
      <c r="FU27" s="14">
        <v>-0.1</v>
      </c>
      <c r="FV27" s="14">
        <v>0.1</v>
      </c>
      <c r="FW27" s="14">
        <v>1.84</v>
      </c>
    </row>
    <row r="28" spans="1:179" ht="24" customHeight="1" x14ac:dyDescent="0.25">
      <c r="A28" s="16" t="s">
        <v>81</v>
      </c>
      <c r="B28" s="16" t="s">
        <v>839</v>
      </c>
      <c r="C28" s="17">
        <v>-17.399999999999999</v>
      </c>
      <c r="D28" s="17">
        <v>-5</v>
      </c>
      <c r="E28" s="17">
        <v>27.3</v>
      </c>
      <c r="F28" s="17"/>
      <c r="G28" s="17"/>
      <c r="H28" s="17">
        <v>0</v>
      </c>
      <c r="I28" s="17">
        <v>8.8000000000000007</v>
      </c>
      <c r="J28" s="17"/>
      <c r="K28" s="17">
        <v>13.4</v>
      </c>
      <c r="L28" s="17">
        <v>-2.2000000000000002</v>
      </c>
      <c r="M28" s="17">
        <v>4.7</v>
      </c>
      <c r="N28" s="17">
        <v>7.3</v>
      </c>
      <c r="O28" s="17">
        <v>34.1</v>
      </c>
      <c r="P28" s="17">
        <v>14.9</v>
      </c>
      <c r="Q28" s="17">
        <v>11.8</v>
      </c>
      <c r="R28" s="17">
        <v>43.2</v>
      </c>
      <c r="S28" s="17">
        <v>0.1</v>
      </c>
      <c r="T28" s="17"/>
      <c r="U28" s="17"/>
      <c r="V28" s="17"/>
      <c r="W28" s="17">
        <v>5.5</v>
      </c>
      <c r="X28" s="17">
        <v>1.2</v>
      </c>
      <c r="Y28" s="17">
        <v>-0.1</v>
      </c>
      <c r="Z28" s="17">
        <v>3.2</v>
      </c>
      <c r="AA28" s="17">
        <v>4.9000000000000004</v>
      </c>
      <c r="AB28" s="17">
        <v>1.2</v>
      </c>
      <c r="AC28" s="17"/>
      <c r="AD28" s="17"/>
      <c r="AE28" s="17"/>
      <c r="AF28" s="17">
        <v>-1.1000000000000001</v>
      </c>
      <c r="AG28" s="17">
        <v>0</v>
      </c>
      <c r="AH28" s="17">
        <v>3.3</v>
      </c>
      <c r="AI28" s="17">
        <v>0</v>
      </c>
      <c r="AJ28" s="17">
        <v>4</v>
      </c>
      <c r="AK28" s="17">
        <v>0.5</v>
      </c>
      <c r="AL28" s="17">
        <v>1.6</v>
      </c>
      <c r="AM28" s="17">
        <v>0.2</v>
      </c>
      <c r="AN28" s="17">
        <v>40.6</v>
      </c>
      <c r="AO28" s="17">
        <v>35.799999999999997</v>
      </c>
      <c r="AP28" s="17">
        <v>-34.4</v>
      </c>
      <c r="AQ28" s="17">
        <v>1.5</v>
      </c>
      <c r="AR28" s="17">
        <v>2.4</v>
      </c>
      <c r="AS28" s="17">
        <v>0.1</v>
      </c>
      <c r="AT28" s="17">
        <v>0.2</v>
      </c>
      <c r="AU28" s="17">
        <v>-2.4</v>
      </c>
      <c r="AV28" s="17"/>
      <c r="AW28" s="17"/>
      <c r="AX28" s="17">
        <v>-3.2</v>
      </c>
      <c r="AY28" s="17">
        <v>10.1</v>
      </c>
      <c r="AZ28" s="17"/>
      <c r="BA28" s="17"/>
      <c r="BB28" s="17"/>
      <c r="BC28" s="17"/>
      <c r="BD28" s="17">
        <v>6.1</v>
      </c>
      <c r="BE28" s="17">
        <v>0</v>
      </c>
      <c r="BF28" s="17"/>
      <c r="BG28" s="17">
        <v>-2.8</v>
      </c>
      <c r="BH28" s="17"/>
      <c r="BI28" s="17"/>
      <c r="BJ28" s="17"/>
      <c r="BK28" s="17">
        <v>-2.1</v>
      </c>
      <c r="BL28" s="17">
        <v>9.6</v>
      </c>
      <c r="BM28" s="17">
        <v>8.4</v>
      </c>
      <c r="BN28" s="17">
        <v>9.8000000000000007</v>
      </c>
      <c r="BO28" s="17">
        <v>5</v>
      </c>
      <c r="BP28" s="17">
        <v>10.3</v>
      </c>
      <c r="BQ28" s="17">
        <v>4.5</v>
      </c>
      <c r="BR28" s="17"/>
      <c r="BS28" s="17"/>
      <c r="BT28" s="17"/>
      <c r="BU28" s="17">
        <v>0.5</v>
      </c>
      <c r="BV28" s="17"/>
      <c r="BW28" s="17"/>
      <c r="BX28" s="17">
        <v>1.2</v>
      </c>
      <c r="BY28" s="17">
        <v>-0.4</v>
      </c>
      <c r="BZ28" s="17">
        <v>37.700000000000003</v>
      </c>
      <c r="CA28" s="17">
        <v>25.4</v>
      </c>
      <c r="CB28" s="17">
        <v>15</v>
      </c>
      <c r="CC28" s="17">
        <v>11.5</v>
      </c>
      <c r="CD28" s="17">
        <v>3.9</v>
      </c>
      <c r="CE28" s="17"/>
      <c r="CF28" s="17">
        <v>4</v>
      </c>
      <c r="CG28" s="17">
        <v>4.4000000000000004</v>
      </c>
      <c r="CH28" s="17">
        <v>65.400000000000006</v>
      </c>
      <c r="CI28" s="17">
        <v>66.5</v>
      </c>
      <c r="CJ28" s="17">
        <v>-7.2</v>
      </c>
      <c r="CK28" s="17">
        <v>-10.1</v>
      </c>
      <c r="CL28" s="17">
        <v>0</v>
      </c>
      <c r="CM28" s="17">
        <v>0</v>
      </c>
      <c r="CN28" s="17">
        <v>0</v>
      </c>
      <c r="CO28" s="17">
        <v>0</v>
      </c>
      <c r="CP28" s="17">
        <v>6.8</v>
      </c>
      <c r="CQ28" s="17">
        <v>2.5</v>
      </c>
      <c r="CR28" s="17">
        <v>-9.8000000000000007</v>
      </c>
      <c r="CS28" s="17">
        <v>0.7</v>
      </c>
      <c r="CT28" s="17">
        <v>-21.7</v>
      </c>
      <c r="CU28" s="17">
        <v>6.4</v>
      </c>
      <c r="CV28" s="17"/>
      <c r="CW28" s="17"/>
      <c r="CX28" s="17"/>
      <c r="CY28" s="17">
        <v>0</v>
      </c>
      <c r="CZ28" s="17">
        <v>0</v>
      </c>
      <c r="DA28" s="17"/>
      <c r="DB28" s="17">
        <v>22.4</v>
      </c>
      <c r="DC28" s="17">
        <v>6.8803700000000001</v>
      </c>
      <c r="DD28" s="17"/>
      <c r="DE28" s="17">
        <v>0</v>
      </c>
      <c r="DF28" s="17">
        <v>0.4</v>
      </c>
      <c r="DG28" s="17">
        <v>0.1</v>
      </c>
      <c r="DH28" s="17">
        <v>1.6</v>
      </c>
      <c r="DI28" s="17">
        <v>0</v>
      </c>
      <c r="DJ28" s="17">
        <v>0.6</v>
      </c>
      <c r="DK28" s="17"/>
      <c r="DL28" s="17">
        <v>0.7</v>
      </c>
      <c r="DM28" s="17">
        <v>1.5</v>
      </c>
      <c r="DN28" s="17">
        <v>-0.7</v>
      </c>
      <c r="DO28" s="17">
        <v>-0.4</v>
      </c>
      <c r="DP28" s="17">
        <v>-0.4</v>
      </c>
      <c r="DQ28" s="17"/>
      <c r="DR28" s="17">
        <v>0.4</v>
      </c>
      <c r="DS28" s="17">
        <v>0.1</v>
      </c>
      <c r="DT28" s="17"/>
      <c r="DU28" s="17">
        <v>0.4</v>
      </c>
      <c r="DV28" s="17"/>
      <c r="DW28" s="17"/>
      <c r="DX28" s="17">
        <v>-1.6</v>
      </c>
      <c r="DY28" s="17">
        <v>0</v>
      </c>
      <c r="DZ28" s="17">
        <v>0.5</v>
      </c>
      <c r="EA28" s="17">
        <v>0.3</v>
      </c>
      <c r="EB28" s="17">
        <v>0.8</v>
      </c>
      <c r="EC28" s="17">
        <v>3.5</v>
      </c>
      <c r="ED28" s="17">
        <v>1.9</v>
      </c>
      <c r="EE28" s="17">
        <v>-6.1</v>
      </c>
      <c r="EF28" s="17">
        <v>-12.6</v>
      </c>
      <c r="EG28" s="17">
        <v>-0.8</v>
      </c>
      <c r="EH28" s="17">
        <v>-1</v>
      </c>
      <c r="EI28" s="17">
        <v>-0.7</v>
      </c>
      <c r="EJ28" s="17">
        <v>0.7</v>
      </c>
      <c r="EK28" s="17">
        <v>-0.3</v>
      </c>
      <c r="EL28" s="17">
        <v>1.9</v>
      </c>
      <c r="EM28" s="17">
        <v>0.1</v>
      </c>
      <c r="EN28" s="17">
        <v>0.2</v>
      </c>
      <c r="EO28" s="17">
        <v>0.1</v>
      </c>
      <c r="EP28" s="17"/>
      <c r="EQ28" s="17">
        <v>29</v>
      </c>
      <c r="ER28" s="17">
        <v>-0.6</v>
      </c>
      <c r="ES28" s="17">
        <v>-2.6</v>
      </c>
      <c r="ET28" s="17">
        <v>-0.2</v>
      </c>
      <c r="EU28" s="17">
        <v>-14.2</v>
      </c>
      <c r="EV28" s="17">
        <v>-2.8</v>
      </c>
      <c r="EW28" s="17">
        <v>19</v>
      </c>
      <c r="EX28" s="17">
        <v>0.68899999999999995</v>
      </c>
      <c r="EY28" s="17">
        <v>1.8</v>
      </c>
      <c r="EZ28" s="17">
        <v>0.7</v>
      </c>
      <c r="FA28" s="17">
        <v>0.6</v>
      </c>
      <c r="FB28" s="17">
        <v>1.2</v>
      </c>
      <c r="FC28" s="17">
        <v>-0.6</v>
      </c>
      <c r="FD28" s="17">
        <v>0.4</v>
      </c>
      <c r="FE28" s="17">
        <v>0.8</v>
      </c>
      <c r="FF28" s="17">
        <v>0.3</v>
      </c>
      <c r="FG28" s="17">
        <v>1.4</v>
      </c>
      <c r="FH28" s="17"/>
      <c r="FI28" s="17"/>
      <c r="FJ28" s="17">
        <v>3</v>
      </c>
      <c r="FK28" s="17">
        <v>0.3</v>
      </c>
      <c r="FL28" s="17">
        <v>2.5</v>
      </c>
      <c r="FM28" s="17">
        <v>2.6</v>
      </c>
      <c r="FN28" s="17">
        <v>9.69</v>
      </c>
      <c r="FO28" s="17">
        <v>541.05936999999994</v>
      </c>
      <c r="FP28" s="15"/>
      <c r="FQ28" s="17">
        <v>0</v>
      </c>
      <c r="FR28" s="17">
        <v>1.2</v>
      </c>
      <c r="FS28" s="17">
        <v>0.34</v>
      </c>
      <c r="FT28" s="17">
        <v>0</v>
      </c>
      <c r="FU28" s="17">
        <v>0.1</v>
      </c>
      <c r="FV28" s="17">
        <v>0.2</v>
      </c>
      <c r="FW28" s="17">
        <v>1.84</v>
      </c>
    </row>
    <row r="29" spans="1:179" ht="24" customHeight="1" x14ac:dyDescent="0.25">
      <c r="A29" s="16" t="s">
        <v>81</v>
      </c>
      <c r="B29" s="16" t="s">
        <v>840</v>
      </c>
      <c r="C29" s="17">
        <v>-16.399999999999999</v>
      </c>
      <c r="D29" s="17">
        <v>-0.9</v>
      </c>
      <c r="E29" s="17">
        <v>28.2</v>
      </c>
      <c r="F29" s="17"/>
      <c r="G29" s="17"/>
      <c r="H29" s="17">
        <v>-2.1</v>
      </c>
      <c r="I29" s="17">
        <v>0.3</v>
      </c>
      <c r="J29" s="17"/>
      <c r="K29" s="17">
        <v>16.899999999999999</v>
      </c>
      <c r="L29" s="17">
        <v>2.4</v>
      </c>
      <c r="M29" s="17">
        <v>7</v>
      </c>
      <c r="N29" s="17">
        <v>9.9</v>
      </c>
      <c r="O29" s="17">
        <v>42.2</v>
      </c>
      <c r="P29" s="17">
        <v>25</v>
      </c>
      <c r="Q29" s="17">
        <v>18.3</v>
      </c>
      <c r="R29" s="17">
        <v>44.8</v>
      </c>
      <c r="S29" s="17">
        <v>-0.1</v>
      </c>
      <c r="T29" s="17"/>
      <c r="U29" s="17"/>
      <c r="V29" s="17"/>
      <c r="W29" s="17">
        <v>6.9</v>
      </c>
      <c r="X29" s="17">
        <v>1.3</v>
      </c>
      <c r="Y29" s="17">
        <v>0.5</v>
      </c>
      <c r="Z29" s="17">
        <v>3.1</v>
      </c>
      <c r="AA29" s="17">
        <v>7.5</v>
      </c>
      <c r="AB29" s="17">
        <v>1.5</v>
      </c>
      <c r="AC29" s="17"/>
      <c r="AD29" s="17"/>
      <c r="AE29" s="17"/>
      <c r="AF29" s="17">
        <v>-0.7</v>
      </c>
      <c r="AG29" s="17">
        <v>0</v>
      </c>
      <c r="AH29" s="17">
        <v>3.8</v>
      </c>
      <c r="AI29" s="17">
        <v>0</v>
      </c>
      <c r="AJ29" s="17">
        <v>4.3</v>
      </c>
      <c r="AK29" s="17">
        <v>0.5</v>
      </c>
      <c r="AL29" s="17">
        <v>1.6</v>
      </c>
      <c r="AM29" s="17">
        <v>0</v>
      </c>
      <c r="AN29" s="17">
        <v>42.6</v>
      </c>
      <c r="AO29" s="17">
        <v>37.799999999999997</v>
      </c>
      <c r="AP29" s="17">
        <v>-32</v>
      </c>
      <c r="AQ29" s="17">
        <v>1.9</v>
      </c>
      <c r="AR29" s="17">
        <v>1.8</v>
      </c>
      <c r="AS29" s="17">
        <v>-0.8</v>
      </c>
      <c r="AT29" s="17">
        <v>0.2</v>
      </c>
      <c r="AU29" s="17">
        <v>-2.6</v>
      </c>
      <c r="AV29" s="17"/>
      <c r="AW29" s="17"/>
      <c r="AX29" s="17">
        <v>-3.2</v>
      </c>
      <c r="AY29" s="17">
        <v>11.6</v>
      </c>
      <c r="AZ29" s="17"/>
      <c r="BA29" s="17"/>
      <c r="BB29" s="17"/>
      <c r="BC29" s="17"/>
      <c r="BD29" s="17">
        <v>7.2</v>
      </c>
      <c r="BE29" s="17">
        <v>0</v>
      </c>
      <c r="BF29" s="17"/>
      <c r="BG29" s="17">
        <v>-2.8</v>
      </c>
      <c r="BH29" s="17"/>
      <c r="BI29" s="17"/>
      <c r="BJ29" s="17"/>
      <c r="BK29" s="17">
        <v>5.8</v>
      </c>
      <c r="BL29" s="17">
        <v>21.1</v>
      </c>
      <c r="BM29" s="17">
        <v>19.8</v>
      </c>
      <c r="BN29" s="17">
        <v>22.2</v>
      </c>
      <c r="BO29" s="17">
        <v>19.600000000000001</v>
      </c>
      <c r="BP29" s="17">
        <v>14.7</v>
      </c>
      <c r="BQ29" s="17">
        <v>6.5</v>
      </c>
      <c r="BR29" s="17"/>
      <c r="BS29" s="17"/>
      <c r="BT29" s="17"/>
      <c r="BU29" s="17">
        <v>-0.4</v>
      </c>
      <c r="BV29" s="17"/>
      <c r="BW29" s="17"/>
      <c r="BX29" s="17">
        <v>1.2</v>
      </c>
      <c r="BY29" s="17">
        <v>-0.4</v>
      </c>
      <c r="BZ29" s="17">
        <v>42.2</v>
      </c>
      <c r="CA29" s="17">
        <v>25.9</v>
      </c>
      <c r="CB29" s="17">
        <v>15.2</v>
      </c>
      <c r="CC29" s="17">
        <v>11</v>
      </c>
      <c r="CD29" s="17">
        <v>4.2</v>
      </c>
      <c r="CE29" s="17"/>
      <c r="CF29" s="17">
        <v>4.7</v>
      </c>
      <c r="CG29" s="17">
        <v>5.2</v>
      </c>
      <c r="CH29" s="17">
        <v>68.8</v>
      </c>
      <c r="CI29" s="17">
        <v>69.8</v>
      </c>
      <c r="CJ29" s="17">
        <v>-1.6</v>
      </c>
      <c r="CK29" s="17">
        <v>-8.6999999999999993</v>
      </c>
      <c r="CL29" s="17">
        <v>0</v>
      </c>
      <c r="CM29" s="17">
        <v>0</v>
      </c>
      <c r="CN29" s="17">
        <v>0</v>
      </c>
      <c r="CO29" s="17">
        <v>0</v>
      </c>
      <c r="CP29" s="17">
        <v>14.4</v>
      </c>
      <c r="CQ29" s="17">
        <v>7.3</v>
      </c>
      <c r="CR29" s="17">
        <v>-9.5</v>
      </c>
      <c r="CS29" s="17">
        <v>0.9</v>
      </c>
      <c r="CT29" s="17">
        <v>-19.399999999999999</v>
      </c>
      <c r="CU29" s="17">
        <v>6.8</v>
      </c>
      <c r="CV29" s="17"/>
      <c r="CW29" s="17"/>
      <c r="CX29" s="17"/>
      <c r="CY29" s="17">
        <v>0</v>
      </c>
      <c r="CZ29" s="17">
        <v>0</v>
      </c>
      <c r="DA29" s="17"/>
      <c r="DB29" s="17">
        <v>23.7</v>
      </c>
      <c r="DC29" s="17">
        <v>7.1327299999999996</v>
      </c>
      <c r="DD29" s="17"/>
      <c r="DE29" s="17">
        <v>0.1</v>
      </c>
      <c r="DF29" s="17">
        <v>0.4</v>
      </c>
      <c r="DG29" s="17">
        <v>-1.2</v>
      </c>
      <c r="DH29" s="17">
        <v>1.5</v>
      </c>
      <c r="DI29" s="17">
        <v>0</v>
      </c>
      <c r="DJ29" s="17">
        <v>0.7</v>
      </c>
      <c r="DK29" s="17"/>
      <c r="DL29" s="17">
        <v>0.7</v>
      </c>
      <c r="DM29" s="17">
        <v>1.7</v>
      </c>
      <c r="DN29" s="17">
        <v>-0.2</v>
      </c>
      <c r="DO29" s="17">
        <v>1.1000000000000001</v>
      </c>
      <c r="DP29" s="17">
        <v>-2.2999999999999998</v>
      </c>
      <c r="DQ29" s="17"/>
      <c r="DR29" s="17">
        <v>0.4</v>
      </c>
      <c r="DS29" s="17">
        <v>0.2</v>
      </c>
      <c r="DT29" s="17"/>
      <c r="DU29" s="17">
        <v>0.4</v>
      </c>
      <c r="DV29" s="17"/>
      <c r="DW29" s="17"/>
      <c r="DX29" s="17">
        <v>-1.3</v>
      </c>
      <c r="DY29" s="17">
        <v>0.1</v>
      </c>
      <c r="DZ29" s="17">
        <v>0.5</v>
      </c>
      <c r="EA29" s="17">
        <v>0.3</v>
      </c>
      <c r="EB29" s="17">
        <v>0.8</v>
      </c>
      <c r="EC29" s="17">
        <v>3.5</v>
      </c>
      <c r="ED29" s="17">
        <v>2</v>
      </c>
      <c r="EE29" s="17">
        <v>-1.5</v>
      </c>
      <c r="EF29" s="17">
        <v>-12.3</v>
      </c>
      <c r="EG29" s="17">
        <v>0</v>
      </c>
      <c r="EH29" s="17">
        <v>-1.1000000000000001</v>
      </c>
      <c r="EI29" s="17">
        <v>-0.7</v>
      </c>
      <c r="EJ29" s="17">
        <v>0.7</v>
      </c>
      <c r="EK29" s="17">
        <v>-0.3</v>
      </c>
      <c r="EL29" s="17">
        <v>1.8</v>
      </c>
      <c r="EM29" s="17">
        <v>0.1</v>
      </c>
      <c r="EN29" s="17">
        <v>0.2</v>
      </c>
      <c r="EO29" s="17">
        <v>0.1</v>
      </c>
      <c r="EP29" s="17"/>
      <c r="EQ29" s="17">
        <v>28.7</v>
      </c>
      <c r="ER29" s="17">
        <v>-0.9</v>
      </c>
      <c r="ES29" s="17">
        <v>-2.7</v>
      </c>
      <c r="ET29" s="17">
        <v>-0.2</v>
      </c>
      <c r="EU29" s="17">
        <v>-13.8</v>
      </c>
      <c r="EV29" s="17">
        <v>-1.8</v>
      </c>
      <c r="EW29" s="17">
        <v>23.5</v>
      </c>
      <c r="EX29" s="17">
        <v>1.248</v>
      </c>
      <c r="EY29" s="17">
        <v>1.8</v>
      </c>
      <c r="EZ29" s="17">
        <v>0.7</v>
      </c>
      <c r="FA29" s="17">
        <v>0.6</v>
      </c>
      <c r="FB29" s="17">
        <v>1.2</v>
      </c>
      <c r="FC29" s="17">
        <v>-0.9</v>
      </c>
      <c r="FD29" s="17">
        <v>0.4</v>
      </c>
      <c r="FE29" s="17">
        <v>1</v>
      </c>
      <c r="FF29" s="17">
        <v>0.4</v>
      </c>
      <c r="FG29" s="17">
        <v>1.4</v>
      </c>
      <c r="FH29" s="17"/>
      <c r="FI29" s="17"/>
      <c r="FJ29" s="17">
        <v>2.5</v>
      </c>
      <c r="FK29" s="17">
        <v>0.4</v>
      </c>
      <c r="FL29" s="17">
        <v>3.2</v>
      </c>
      <c r="FM29" s="17">
        <v>2.9</v>
      </c>
      <c r="FN29" s="17">
        <v>10.66</v>
      </c>
      <c r="FO29" s="17">
        <v>702.34073000000001</v>
      </c>
      <c r="FP29" s="15"/>
      <c r="FQ29" s="17">
        <v>0</v>
      </c>
      <c r="FR29" s="17">
        <v>1.3</v>
      </c>
      <c r="FS29" s="17">
        <v>0.32</v>
      </c>
      <c r="FT29" s="17">
        <v>0</v>
      </c>
      <c r="FU29" s="17">
        <v>0.2</v>
      </c>
      <c r="FV29" s="17">
        <v>1.1000000000000001</v>
      </c>
      <c r="FW29" s="17">
        <v>2.92</v>
      </c>
    </row>
    <row r="30" spans="1:179" ht="24" customHeight="1" x14ac:dyDescent="0.25">
      <c r="A30" s="16" t="s">
        <v>81</v>
      </c>
      <c r="B30" s="16" t="s">
        <v>841</v>
      </c>
      <c r="C30" s="17">
        <v>-16.8</v>
      </c>
      <c r="D30" s="17">
        <v>15.5</v>
      </c>
      <c r="E30" s="17">
        <v>31</v>
      </c>
      <c r="F30" s="17"/>
      <c r="G30" s="17"/>
      <c r="H30" s="17">
        <v>-2.2999999999999998</v>
      </c>
      <c r="I30" s="17">
        <v>9.8000000000000007</v>
      </c>
      <c r="J30" s="17"/>
      <c r="K30" s="17">
        <v>14.6</v>
      </c>
      <c r="L30" s="17">
        <v>2.9</v>
      </c>
      <c r="M30" s="17">
        <v>12.6</v>
      </c>
      <c r="N30" s="17">
        <v>15.1</v>
      </c>
      <c r="O30" s="17">
        <v>40.9</v>
      </c>
      <c r="P30" s="17">
        <v>25.9</v>
      </c>
      <c r="Q30" s="17">
        <v>19.3</v>
      </c>
      <c r="R30" s="17">
        <v>47.7</v>
      </c>
      <c r="S30" s="17">
        <v>0.1</v>
      </c>
      <c r="T30" s="17"/>
      <c r="U30" s="17"/>
      <c r="V30" s="17"/>
      <c r="W30" s="17">
        <v>-0.2</v>
      </c>
      <c r="X30" s="17">
        <v>1.3</v>
      </c>
      <c r="Y30" s="17">
        <v>0.5</v>
      </c>
      <c r="Z30" s="17">
        <v>3.1</v>
      </c>
      <c r="AA30" s="17">
        <v>9.1</v>
      </c>
      <c r="AB30" s="17">
        <v>3.9</v>
      </c>
      <c r="AC30" s="17"/>
      <c r="AD30" s="17"/>
      <c r="AE30" s="17"/>
      <c r="AF30" s="17">
        <v>-0.8</v>
      </c>
      <c r="AG30" s="17">
        <v>0</v>
      </c>
      <c r="AH30" s="17">
        <v>4.2</v>
      </c>
      <c r="AI30" s="17">
        <v>9.4</v>
      </c>
      <c r="AJ30" s="17">
        <v>4</v>
      </c>
      <c r="AK30" s="17">
        <v>0.3</v>
      </c>
      <c r="AL30" s="17">
        <v>1.6</v>
      </c>
      <c r="AM30" s="17">
        <v>0.3</v>
      </c>
      <c r="AN30" s="17">
        <v>44.1</v>
      </c>
      <c r="AO30" s="17">
        <v>39.299999999999997</v>
      </c>
      <c r="AP30" s="17">
        <v>-31</v>
      </c>
      <c r="AQ30" s="17">
        <v>5.0999999999999996</v>
      </c>
      <c r="AR30" s="17">
        <v>3.5</v>
      </c>
      <c r="AS30" s="17">
        <v>1</v>
      </c>
      <c r="AT30" s="17">
        <v>0.3</v>
      </c>
      <c r="AU30" s="17">
        <v>-0.3</v>
      </c>
      <c r="AV30" s="17"/>
      <c r="AW30" s="17"/>
      <c r="AX30" s="17">
        <v>-3.2</v>
      </c>
      <c r="AY30" s="17">
        <v>12.4</v>
      </c>
      <c r="AZ30" s="17"/>
      <c r="BA30" s="17"/>
      <c r="BB30" s="17"/>
      <c r="BC30" s="17"/>
      <c r="BD30" s="17">
        <v>7.2</v>
      </c>
      <c r="BE30" s="17">
        <v>0</v>
      </c>
      <c r="BF30" s="17"/>
      <c r="BG30" s="17">
        <v>-0.8</v>
      </c>
      <c r="BH30" s="17"/>
      <c r="BI30" s="17"/>
      <c r="BJ30" s="17"/>
      <c r="BK30" s="17">
        <v>9.9</v>
      </c>
      <c r="BL30" s="17">
        <v>21.8</v>
      </c>
      <c r="BM30" s="17">
        <v>20.5</v>
      </c>
      <c r="BN30" s="17">
        <v>23.4</v>
      </c>
      <c r="BO30" s="17">
        <v>20</v>
      </c>
      <c r="BP30" s="17">
        <v>15.2</v>
      </c>
      <c r="BQ30" s="17">
        <v>6.6</v>
      </c>
      <c r="BR30" s="17"/>
      <c r="BS30" s="17"/>
      <c r="BT30" s="17"/>
      <c r="BU30" s="17">
        <v>4.7</v>
      </c>
      <c r="BV30" s="17"/>
      <c r="BW30" s="17"/>
      <c r="BX30" s="17">
        <v>1.2</v>
      </c>
      <c r="BY30" s="17">
        <v>-0.4</v>
      </c>
      <c r="BZ30" s="17">
        <v>40.799999999999997</v>
      </c>
      <c r="CA30" s="17">
        <v>25.3</v>
      </c>
      <c r="CB30" s="17">
        <v>14.8</v>
      </c>
      <c r="CC30" s="17">
        <v>10.8</v>
      </c>
      <c r="CD30" s="17">
        <v>4</v>
      </c>
      <c r="CE30" s="17"/>
      <c r="CF30" s="17">
        <v>4.8</v>
      </c>
      <c r="CG30" s="17">
        <v>5.6</v>
      </c>
      <c r="CH30" s="17">
        <v>70.8</v>
      </c>
      <c r="CI30" s="17">
        <v>72.099999999999994</v>
      </c>
      <c r="CJ30" s="17">
        <v>1.1000000000000001</v>
      </c>
      <c r="CK30" s="17">
        <v>-2.4</v>
      </c>
      <c r="CL30" s="17">
        <v>0</v>
      </c>
      <c r="CM30" s="17">
        <v>0</v>
      </c>
      <c r="CN30" s="17">
        <v>0</v>
      </c>
      <c r="CO30" s="17">
        <v>0</v>
      </c>
      <c r="CP30" s="17">
        <v>14.9</v>
      </c>
      <c r="CQ30" s="17">
        <v>7.4</v>
      </c>
      <c r="CR30" s="17">
        <v>-9.4</v>
      </c>
      <c r="CS30" s="17">
        <v>0.7</v>
      </c>
      <c r="CT30" s="17">
        <v>-18.5</v>
      </c>
      <c r="CU30" s="17">
        <v>7.3</v>
      </c>
      <c r="CV30" s="17"/>
      <c r="CW30" s="17"/>
      <c r="CX30" s="17"/>
      <c r="CY30" s="17">
        <v>0</v>
      </c>
      <c r="CZ30" s="17">
        <v>0</v>
      </c>
      <c r="DA30" s="17"/>
      <c r="DB30" s="17">
        <v>22.9</v>
      </c>
      <c r="DC30" s="17">
        <v>7.2475199999999997</v>
      </c>
      <c r="DD30" s="17"/>
      <c r="DE30" s="17">
        <v>-0.1</v>
      </c>
      <c r="DF30" s="17">
        <v>0.4</v>
      </c>
      <c r="DG30" s="17">
        <v>-1.3</v>
      </c>
      <c r="DH30" s="17">
        <v>1.2</v>
      </c>
      <c r="DI30" s="17">
        <v>0</v>
      </c>
      <c r="DJ30" s="17">
        <v>0.7</v>
      </c>
      <c r="DK30" s="17"/>
      <c r="DL30" s="17">
        <v>0.7</v>
      </c>
      <c r="DM30" s="17">
        <v>1.6</v>
      </c>
      <c r="DN30" s="17">
        <v>-0.4</v>
      </c>
      <c r="DO30" s="17">
        <v>0.6</v>
      </c>
      <c r="DP30" s="17">
        <v>-3</v>
      </c>
      <c r="DQ30" s="17"/>
      <c r="DR30" s="17">
        <v>0.4</v>
      </c>
      <c r="DS30" s="17">
        <v>0.1</v>
      </c>
      <c r="DT30" s="17"/>
      <c r="DU30" s="17">
        <v>0.4</v>
      </c>
      <c r="DV30" s="17"/>
      <c r="DW30" s="17"/>
      <c r="DX30" s="17">
        <v>-1.6</v>
      </c>
      <c r="DY30" s="17">
        <v>0.1</v>
      </c>
      <c r="DZ30" s="17">
        <v>0.5</v>
      </c>
      <c r="EA30" s="17">
        <v>0.3</v>
      </c>
      <c r="EB30" s="17">
        <v>0.8</v>
      </c>
      <c r="EC30" s="17">
        <v>3.5</v>
      </c>
      <c r="ED30" s="17">
        <v>2</v>
      </c>
      <c r="EE30" s="17">
        <v>-1.2</v>
      </c>
      <c r="EF30" s="17">
        <v>-13.3</v>
      </c>
      <c r="EG30" s="17">
        <v>0.1</v>
      </c>
      <c r="EH30" s="17">
        <v>-1.3</v>
      </c>
      <c r="EI30" s="17">
        <v>-0.8</v>
      </c>
      <c r="EJ30" s="17">
        <v>0.7</v>
      </c>
      <c r="EK30" s="17">
        <v>-0.3</v>
      </c>
      <c r="EL30" s="17">
        <v>1.8</v>
      </c>
      <c r="EM30" s="17">
        <v>0.1</v>
      </c>
      <c r="EN30" s="17">
        <v>0.2</v>
      </c>
      <c r="EO30" s="17">
        <v>0.1</v>
      </c>
      <c r="EP30" s="17"/>
      <c r="EQ30" s="17">
        <v>30.7</v>
      </c>
      <c r="ER30" s="17">
        <v>-1.2</v>
      </c>
      <c r="ES30" s="17">
        <v>-2.7</v>
      </c>
      <c r="ET30" s="17">
        <v>-0.2</v>
      </c>
      <c r="EU30" s="17">
        <v>-14.6</v>
      </c>
      <c r="EV30" s="17">
        <v>-6.4</v>
      </c>
      <c r="EW30" s="17">
        <v>15.6</v>
      </c>
      <c r="EX30" s="17">
        <v>1.111</v>
      </c>
      <c r="EY30" s="17">
        <v>1.8</v>
      </c>
      <c r="EZ30" s="17">
        <v>0.7</v>
      </c>
      <c r="FA30" s="17">
        <v>0.6</v>
      </c>
      <c r="FB30" s="17">
        <v>1.2</v>
      </c>
      <c r="FC30" s="17">
        <v>-1.1000000000000001</v>
      </c>
      <c r="FD30" s="17">
        <v>0.4</v>
      </c>
      <c r="FE30" s="17">
        <v>1.2</v>
      </c>
      <c r="FF30" s="17">
        <v>0.5</v>
      </c>
      <c r="FG30" s="17">
        <v>1.1000000000000001</v>
      </c>
      <c r="FH30" s="17"/>
      <c r="FI30" s="17"/>
      <c r="FJ30" s="17">
        <v>3.8</v>
      </c>
      <c r="FK30" s="17">
        <v>0.7</v>
      </c>
      <c r="FL30" s="17">
        <v>3.3</v>
      </c>
      <c r="FM30" s="17">
        <v>2.7</v>
      </c>
      <c r="FN30" s="17">
        <v>11.49</v>
      </c>
      <c r="FO30" s="17">
        <v>777.44852000000003</v>
      </c>
      <c r="FP30" s="15"/>
      <c r="FQ30" s="17">
        <v>0</v>
      </c>
      <c r="FR30" s="17">
        <v>2</v>
      </c>
      <c r="FS30" s="17">
        <v>0.33</v>
      </c>
      <c r="FT30" s="17">
        <v>0</v>
      </c>
      <c r="FU30" s="17">
        <v>0.4</v>
      </c>
      <c r="FV30" s="17">
        <v>1</v>
      </c>
      <c r="FW30" s="17">
        <v>3.73</v>
      </c>
    </row>
    <row r="31" spans="1:179" ht="24" customHeight="1" x14ac:dyDescent="0.25">
      <c r="A31" s="16" t="s">
        <v>81</v>
      </c>
      <c r="B31" s="16" t="s">
        <v>842</v>
      </c>
      <c r="C31" s="17">
        <v>-17.100000000000001</v>
      </c>
      <c r="D31" s="17">
        <v>9</v>
      </c>
      <c r="E31" s="17">
        <v>30</v>
      </c>
      <c r="F31" s="17"/>
      <c r="G31" s="17"/>
      <c r="H31" s="17">
        <v>-2.2000000000000002</v>
      </c>
      <c r="I31" s="17">
        <v>2.5</v>
      </c>
      <c r="J31" s="17"/>
      <c r="K31" s="17">
        <v>16.5</v>
      </c>
      <c r="L31" s="17">
        <v>2.2000000000000002</v>
      </c>
      <c r="M31" s="17">
        <v>9.4</v>
      </c>
      <c r="N31" s="17">
        <v>12.1</v>
      </c>
      <c r="O31" s="17">
        <v>40</v>
      </c>
      <c r="P31" s="17">
        <v>26.5</v>
      </c>
      <c r="Q31" s="17">
        <v>19.600000000000001</v>
      </c>
      <c r="R31" s="17">
        <v>44.3</v>
      </c>
      <c r="S31" s="17">
        <v>0</v>
      </c>
      <c r="T31" s="17"/>
      <c r="U31" s="17"/>
      <c r="V31" s="17"/>
      <c r="W31" s="17">
        <v>-1.1000000000000001</v>
      </c>
      <c r="X31" s="17">
        <v>1.8</v>
      </c>
      <c r="Y31" s="17">
        <v>0.2</v>
      </c>
      <c r="Z31" s="17">
        <v>3.1</v>
      </c>
      <c r="AA31" s="17">
        <v>8.5</v>
      </c>
      <c r="AB31" s="17">
        <v>3.4</v>
      </c>
      <c r="AC31" s="17"/>
      <c r="AD31" s="17"/>
      <c r="AE31" s="17"/>
      <c r="AF31" s="17">
        <v>-0.5</v>
      </c>
      <c r="AG31" s="17">
        <v>0</v>
      </c>
      <c r="AH31" s="17">
        <v>4.5</v>
      </c>
      <c r="AI31" s="17">
        <v>12.2</v>
      </c>
      <c r="AJ31" s="17">
        <v>4</v>
      </c>
      <c r="AK31" s="17">
        <v>-0.3</v>
      </c>
      <c r="AL31" s="17">
        <v>1.6</v>
      </c>
      <c r="AM31" s="17">
        <v>0.3</v>
      </c>
      <c r="AN31" s="17">
        <v>45</v>
      </c>
      <c r="AO31" s="17">
        <v>40</v>
      </c>
      <c r="AP31" s="17">
        <v>-29.9</v>
      </c>
      <c r="AQ31" s="17">
        <v>5.7</v>
      </c>
      <c r="AR31" s="17">
        <v>3.5</v>
      </c>
      <c r="AS31" s="17">
        <v>0.2</v>
      </c>
      <c r="AT31" s="17">
        <v>0.2</v>
      </c>
      <c r="AU31" s="17">
        <v>-1.1000000000000001</v>
      </c>
      <c r="AV31" s="17"/>
      <c r="AW31" s="17"/>
      <c r="AX31" s="17">
        <v>-3.2</v>
      </c>
      <c r="AY31" s="17">
        <v>13</v>
      </c>
      <c r="AZ31" s="17"/>
      <c r="BA31" s="17"/>
      <c r="BB31" s="17"/>
      <c r="BC31" s="17"/>
      <c r="BD31" s="17">
        <v>7.6</v>
      </c>
      <c r="BE31" s="17">
        <v>0</v>
      </c>
      <c r="BF31" s="17"/>
      <c r="BG31" s="17">
        <v>-1.4</v>
      </c>
      <c r="BH31" s="17"/>
      <c r="BI31" s="17"/>
      <c r="BJ31" s="17"/>
      <c r="BK31" s="17">
        <v>1.3</v>
      </c>
      <c r="BL31" s="17">
        <v>21.9</v>
      </c>
      <c r="BM31" s="17">
        <v>20.7</v>
      </c>
      <c r="BN31" s="17">
        <v>26.4</v>
      </c>
      <c r="BO31" s="17">
        <v>21.3</v>
      </c>
      <c r="BP31" s="17">
        <v>15.5</v>
      </c>
      <c r="BQ31" s="17">
        <v>6.7</v>
      </c>
      <c r="BR31" s="17"/>
      <c r="BS31" s="17"/>
      <c r="BT31" s="17"/>
      <c r="BU31" s="17">
        <v>2.8</v>
      </c>
      <c r="BV31" s="17"/>
      <c r="BW31" s="17"/>
      <c r="BX31" s="17">
        <v>1.2</v>
      </c>
      <c r="BY31" s="17">
        <v>-0.4</v>
      </c>
      <c r="BZ31" s="17">
        <v>41.8</v>
      </c>
      <c r="CA31" s="17">
        <v>25.5</v>
      </c>
      <c r="CB31" s="17">
        <v>14.6</v>
      </c>
      <c r="CC31" s="17">
        <v>13.5</v>
      </c>
      <c r="CD31" s="17">
        <v>6.1</v>
      </c>
      <c r="CE31" s="17"/>
      <c r="CF31" s="17">
        <v>5</v>
      </c>
      <c r="CG31" s="17">
        <v>5.8</v>
      </c>
      <c r="CH31" s="17">
        <v>73.099999999999994</v>
      </c>
      <c r="CI31" s="17">
        <v>74</v>
      </c>
      <c r="CJ31" s="17">
        <v>4</v>
      </c>
      <c r="CK31" s="17">
        <v>-2.1</v>
      </c>
      <c r="CL31" s="17">
        <v>0</v>
      </c>
      <c r="CM31" s="17">
        <v>0</v>
      </c>
      <c r="CN31" s="17">
        <v>0</v>
      </c>
      <c r="CO31" s="17">
        <v>0</v>
      </c>
      <c r="CP31" s="17">
        <v>15.2</v>
      </c>
      <c r="CQ31" s="17">
        <v>7.7</v>
      </c>
      <c r="CR31" s="17">
        <v>-8.5</v>
      </c>
      <c r="CS31" s="17">
        <v>0.7</v>
      </c>
      <c r="CT31" s="17">
        <v>-17.7</v>
      </c>
      <c r="CU31" s="17">
        <v>6.9</v>
      </c>
      <c r="CV31" s="17"/>
      <c r="CW31" s="17"/>
      <c r="CX31" s="17"/>
      <c r="CY31" s="17">
        <v>0</v>
      </c>
      <c r="CZ31" s="17">
        <v>0</v>
      </c>
      <c r="DA31" s="17"/>
      <c r="DB31" s="17">
        <v>23.5</v>
      </c>
      <c r="DC31" s="17">
        <v>7.3810700000000002</v>
      </c>
      <c r="DD31" s="17"/>
      <c r="DE31" s="17">
        <v>0</v>
      </c>
      <c r="DF31" s="17">
        <v>0.5</v>
      </c>
      <c r="DG31" s="17">
        <v>-1.2</v>
      </c>
      <c r="DH31" s="17">
        <v>0</v>
      </c>
      <c r="DI31" s="17">
        <v>0</v>
      </c>
      <c r="DJ31" s="17">
        <v>0.6</v>
      </c>
      <c r="DK31" s="17"/>
      <c r="DL31" s="17">
        <v>0.7</v>
      </c>
      <c r="DM31" s="17">
        <v>1.6</v>
      </c>
      <c r="DN31" s="17">
        <v>-0.1</v>
      </c>
      <c r="DO31" s="17">
        <v>1.4</v>
      </c>
      <c r="DP31" s="17">
        <v>-2.1</v>
      </c>
      <c r="DQ31" s="17"/>
      <c r="DR31" s="17">
        <v>0.4</v>
      </c>
      <c r="DS31" s="17">
        <v>0.1</v>
      </c>
      <c r="DT31" s="17"/>
      <c r="DU31" s="17">
        <v>0.4</v>
      </c>
      <c r="DV31" s="17"/>
      <c r="DW31" s="17"/>
      <c r="DX31" s="17">
        <v>-1.5</v>
      </c>
      <c r="DY31" s="17">
        <v>0.1</v>
      </c>
      <c r="DZ31" s="17">
        <v>0.5</v>
      </c>
      <c r="EA31" s="17">
        <v>0.3</v>
      </c>
      <c r="EB31" s="17">
        <v>0.8</v>
      </c>
      <c r="EC31" s="17">
        <v>2.9</v>
      </c>
      <c r="ED31" s="17">
        <v>2.2000000000000002</v>
      </c>
      <c r="EE31" s="17">
        <v>-6</v>
      </c>
      <c r="EF31" s="17">
        <v>-12.8</v>
      </c>
      <c r="EG31" s="17">
        <v>-0.8</v>
      </c>
      <c r="EH31" s="17">
        <v>-1.2</v>
      </c>
      <c r="EI31" s="17">
        <v>-0.8</v>
      </c>
      <c r="EJ31" s="17">
        <v>0.7</v>
      </c>
      <c r="EK31" s="17">
        <v>-0.3</v>
      </c>
      <c r="EL31" s="17">
        <v>1.8</v>
      </c>
      <c r="EM31" s="17">
        <v>0.1</v>
      </c>
      <c r="EN31" s="17">
        <v>0.2</v>
      </c>
      <c r="EO31" s="17">
        <v>0.1</v>
      </c>
      <c r="EP31" s="17"/>
      <c r="EQ31" s="17">
        <v>30.5</v>
      </c>
      <c r="ER31" s="17">
        <v>-1.4</v>
      </c>
      <c r="ES31" s="17">
        <v>-2.8</v>
      </c>
      <c r="ET31" s="17">
        <v>-0.2</v>
      </c>
      <c r="EU31" s="17">
        <v>-13.7</v>
      </c>
      <c r="EV31" s="17">
        <v>-11.9</v>
      </c>
      <c r="EW31" s="17">
        <v>20.5</v>
      </c>
      <c r="EX31" s="17">
        <v>0.94799999999999995</v>
      </c>
      <c r="EY31" s="17">
        <v>1.8</v>
      </c>
      <c r="EZ31" s="17">
        <v>0.7</v>
      </c>
      <c r="FA31" s="17">
        <v>0.6</v>
      </c>
      <c r="FB31" s="17">
        <v>1.2</v>
      </c>
      <c r="FC31" s="17">
        <v>-1.4</v>
      </c>
      <c r="FD31" s="17">
        <v>0.4</v>
      </c>
      <c r="FE31" s="17">
        <v>1.2</v>
      </c>
      <c r="FF31" s="17">
        <v>0.5</v>
      </c>
      <c r="FG31" s="17">
        <v>1.4</v>
      </c>
      <c r="FH31" s="17"/>
      <c r="FI31" s="17"/>
      <c r="FJ31" s="17">
        <v>2.4</v>
      </c>
      <c r="FK31" s="17">
        <v>0.7</v>
      </c>
      <c r="FL31" s="17">
        <v>3</v>
      </c>
      <c r="FM31" s="17">
        <v>2.6</v>
      </c>
      <c r="FN31" s="17">
        <v>10.55</v>
      </c>
      <c r="FO31" s="17">
        <v>760.17907000000002</v>
      </c>
      <c r="FP31" s="15"/>
      <c r="FQ31" s="17">
        <v>0</v>
      </c>
      <c r="FR31" s="17">
        <v>1.2</v>
      </c>
      <c r="FS31" s="17">
        <v>0.33</v>
      </c>
      <c r="FT31" s="17">
        <v>0</v>
      </c>
      <c r="FU31" s="17">
        <v>0.4</v>
      </c>
      <c r="FV31" s="17">
        <v>1</v>
      </c>
      <c r="FW31" s="17">
        <v>2.93</v>
      </c>
    </row>
    <row r="32" spans="1:179" ht="24" customHeight="1" x14ac:dyDescent="0.25">
      <c r="A32" s="16" t="s">
        <v>81</v>
      </c>
      <c r="B32" s="16" t="s">
        <v>843</v>
      </c>
      <c r="C32" s="17">
        <v>-16</v>
      </c>
      <c r="D32" s="17">
        <v>28</v>
      </c>
      <c r="E32" s="17">
        <v>33.5</v>
      </c>
      <c r="F32" s="17"/>
      <c r="G32" s="17"/>
      <c r="H32" s="17">
        <v>-2.2000000000000002</v>
      </c>
      <c r="I32" s="17">
        <v>16.899999999999999</v>
      </c>
      <c r="J32" s="17"/>
      <c r="K32" s="17">
        <v>17.899999999999999</v>
      </c>
      <c r="L32" s="17">
        <v>9.1</v>
      </c>
      <c r="M32" s="17">
        <v>12.5</v>
      </c>
      <c r="N32" s="17">
        <v>15.5</v>
      </c>
      <c r="O32" s="17">
        <v>48.8</v>
      </c>
      <c r="P32" s="17">
        <v>29</v>
      </c>
      <c r="Q32" s="17">
        <v>21.5</v>
      </c>
      <c r="R32" s="17">
        <v>61.5</v>
      </c>
      <c r="S32" s="17">
        <v>-0.1</v>
      </c>
      <c r="T32" s="17"/>
      <c r="U32" s="17"/>
      <c r="V32" s="17"/>
      <c r="W32" s="17">
        <v>0.6</v>
      </c>
      <c r="X32" s="17">
        <v>1.2</v>
      </c>
      <c r="Y32" s="17">
        <v>0.6</v>
      </c>
      <c r="Z32" s="17">
        <v>3</v>
      </c>
      <c r="AA32" s="17">
        <v>9.6999999999999993</v>
      </c>
      <c r="AB32" s="17">
        <v>5.5</v>
      </c>
      <c r="AC32" s="17"/>
      <c r="AD32" s="17"/>
      <c r="AE32" s="17"/>
      <c r="AF32" s="17">
        <v>-0.5</v>
      </c>
      <c r="AG32" s="17">
        <v>0</v>
      </c>
      <c r="AH32" s="17">
        <v>5.4</v>
      </c>
      <c r="AI32" s="17">
        <v>13.8</v>
      </c>
      <c r="AJ32" s="17">
        <v>4</v>
      </c>
      <c r="AK32" s="17">
        <v>-0.1</v>
      </c>
      <c r="AL32" s="17">
        <v>1.6</v>
      </c>
      <c r="AM32" s="17">
        <v>-0.2</v>
      </c>
      <c r="AN32" s="17">
        <v>51</v>
      </c>
      <c r="AO32" s="17">
        <v>46.1</v>
      </c>
      <c r="AP32" s="17">
        <v>-23.9</v>
      </c>
      <c r="AQ32" s="17">
        <v>10.3</v>
      </c>
      <c r="AR32" s="17">
        <v>2.2000000000000002</v>
      </c>
      <c r="AS32" s="17">
        <v>2</v>
      </c>
      <c r="AT32" s="17">
        <v>0.2</v>
      </c>
      <c r="AU32" s="17">
        <v>-3</v>
      </c>
      <c r="AV32" s="17"/>
      <c r="AW32" s="17"/>
      <c r="AX32" s="17">
        <v>-3.2</v>
      </c>
      <c r="AY32" s="17">
        <v>13.9</v>
      </c>
      <c r="AZ32" s="17"/>
      <c r="BA32" s="17"/>
      <c r="BB32" s="17"/>
      <c r="BC32" s="17"/>
      <c r="BD32" s="17">
        <v>10.4</v>
      </c>
      <c r="BE32" s="17">
        <v>0</v>
      </c>
      <c r="BF32" s="17"/>
      <c r="BG32" s="17">
        <v>-1.3</v>
      </c>
      <c r="BH32" s="17"/>
      <c r="BI32" s="17"/>
      <c r="BJ32" s="17"/>
      <c r="BK32" s="17">
        <v>11.9</v>
      </c>
      <c r="BL32" s="17">
        <v>25</v>
      </c>
      <c r="BM32" s="17">
        <v>23.8</v>
      </c>
      <c r="BN32" s="17">
        <v>29.2</v>
      </c>
      <c r="BO32" s="17">
        <v>23.3</v>
      </c>
      <c r="BP32" s="17">
        <v>16.7</v>
      </c>
      <c r="BQ32" s="17">
        <v>7.2</v>
      </c>
      <c r="BR32" s="17"/>
      <c r="BS32" s="17"/>
      <c r="BT32" s="17"/>
      <c r="BU32" s="17">
        <v>6.5</v>
      </c>
      <c r="BV32" s="17"/>
      <c r="BW32" s="17"/>
      <c r="BX32" s="17">
        <v>1.2</v>
      </c>
      <c r="BY32" s="17">
        <v>-0.4</v>
      </c>
      <c r="BZ32" s="17">
        <v>42.7</v>
      </c>
      <c r="CA32" s="17">
        <v>25.6</v>
      </c>
      <c r="CB32" s="17">
        <v>15</v>
      </c>
      <c r="CC32" s="17">
        <v>11.1</v>
      </c>
      <c r="CD32" s="17">
        <v>6.3</v>
      </c>
      <c r="CE32" s="17"/>
      <c r="CF32" s="17">
        <v>5.9</v>
      </c>
      <c r="CG32" s="17">
        <v>7.1</v>
      </c>
      <c r="CH32" s="17">
        <v>79.599999999999994</v>
      </c>
      <c r="CI32" s="17">
        <v>80.5</v>
      </c>
      <c r="CJ32" s="17">
        <v>13</v>
      </c>
      <c r="CK32" s="17">
        <v>3.3</v>
      </c>
      <c r="CL32" s="17">
        <v>0</v>
      </c>
      <c r="CM32" s="17">
        <v>0</v>
      </c>
      <c r="CN32" s="17">
        <v>0</v>
      </c>
      <c r="CO32" s="17">
        <v>0</v>
      </c>
      <c r="CP32" s="17">
        <v>20.399999999999999</v>
      </c>
      <c r="CQ32" s="17">
        <v>10.9</v>
      </c>
      <c r="CR32" s="17">
        <v>-7.1</v>
      </c>
      <c r="CS32" s="17">
        <v>1.1000000000000001</v>
      </c>
      <c r="CT32" s="17">
        <v>-12.6</v>
      </c>
      <c r="CU32" s="17">
        <v>7</v>
      </c>
      <c r="CV32" s="17"/>
      <c r="CW32" s="17"/>
      <c r="CX32" s="17"/>
      <c r="CY32" s="17">
        <v>0</v>
      </c>
      <c r="CZ32" s="17">
        <v>0</v>
      </c>
      <c r="DA32" s="17"/>
      <c r="DB32" s="17">
        <v>24.1</v>
      </c>
      <c r="DC32" s="17">
        <v>7.4500299999999999</v>
      </c>
      <c r="DD32" s="17"/>
      <c r="DE32" s="17">
        <v>0</v>
      </c>
      <c r="DF32" s="17">
        <v>0.5</v>
      </c>
      <c r="DG32" s="17">
        <v>-1.2</v>
      </c>
      <c r="DH32" s="17">
        <v>0</v>
      </c>
      <c r="DI32" s="17">
        <v>0.1</v>
      </c>
      <c r="DJ32" s="17">
        <v>0.6</v>
      </c>
      <c r="DK32" s="17"/>
      <c r="DL32" s="17">
        <v>0.7</v>
      </c>
      <c r="DM32" s="17">
        <v>1.6</v>
      </c>
      <c r="DN32" s="17">
        <v>0.3</v>
      </c>
      <c r="DO32" s="17">
        <v>2.6</v>
      </c>
      <c r="DP32" s="17">
        <v>-0.8</v>
      </c>
      <c r="DQ32" s="17"/>
      <c r="DR32" s="17">
        <v>0.2</v>
      </c>
      <c r="DS32" s="17">
        <v>0.1</v>
      </c>
      <c r="DT32" s="17"/>
      <c r="DU32" s="17">
        <v>0.4</v>
      </c>
      <c r="DV32" s="17"/>
      <c r="DW32" s="17"/>
      <c r="DX32" s="17">
        <v>-1.5</v>
      </c>
      <c r="DY32" s="17">
        <v>0.1</v>
      </c>
      <c r="DZ32" s="17">
        <v>0.5</v>
      </c>
      <c r="EA32" s="17">
        <v>0.3</v>
      </c>
      <c r="EB32" s="17">
        <v>0.8</v>
      </c>
      <c r="EC32" s="17">
        <v>0.2</v>
      </c>
      <c r="ED32" s="17">
        <v>2.2000000000000002</v>
      </c>
      <c r="EE32" s="17">
        <v>-1.6</v>
      </c>
      <c r="EF32" s="17">
        <v>-13.2</v>
      </c>
      <c r="EG32" s="17">
        <v>-0.1</v>
      </c>
      <c r="EH32" s="17">
        <v>-1.3</v>
      </c>
      <c r="EI32" s="17">
        <v>-0.8</v>
      </c>
      <c r="EJ32" s="17">
        <v>0.7</v>
      </c>
      <c r="EK32" s="17">
        <v>-0.3</v>
      </c>
      <c r="EL32" s="17">
        <v>1.8</v>
      </c>
      <c r="EM32" s="17">
        <v>0.1</v>
      </c>
      <c r="EN32" s="17">
        <v>0.2</v>
      </c>
      <c r="EO32" s="17">
        <v>0.1</v>
      </c>
      <c r="EP32" s="17"/>
      <c r="EQ32" s="17">
        <v>29</v>
      </c>
      <c r="ER32" s="17">
        <v>-1.6</v>
      </c>
      <c r="ES32" s="17">
        <v>-2.8</v>
      </c>
      <c r="ET32" s="17">
        <v>-0.2</v>
      </c>
      <c r="EU32" s="17">
        <v>-12.1</v>
      </c>
      <c r="EV32" s="17">
        <v>-15.3</v>
      </c>
      <c r="EW32" s="17">
        <v>27.2</v>
      </c>
      <c r="EX32" s="17">
        <v>0.77100000000000002</v>
      </c>
      <c r="EY32" s="17">
        <v>1.8</v>
      </c>
      <c r="EZ32" s="17">
        <v>0.7</v>
      </c>
      <c r="FA32" s="17">
        <v>0.6</v>
      </c>
      <c r="FB32" s="17">
        <v>1.2</v>
      </c>
      <c r="FC32" s="17">
        <v>-1.5</v>
      </c>
      <c r="FD32" s="17">
        <v>0.4</v>
      </c>
      <c r="FE32" s="17">
        <v>1.4</v>
      </c>
      <c r="FF32" s="17">
        <v>0.5</v>
      </c>
      <c r="FG32" s="17">
        <v>1.3</v>
      </c>
      <c r="FH32" s="17"/>
      <c r="FI32" s="17"/>
      <c r="FJ32" s="17">
        <v>3.9</v>
      </c>
      <c r="FK32" s="17">
        <v>1.2</v>
      </c>
      <c r="FL32" s="17">
        <v>3.4</v>
      </c>
      <c r="FM32" s="17">
        <v>2.7</v>
      </c>
      <c r="FN32" s="17">
        <v>10.02</v>
      </c>
      <c r="FO32" s="17">
        <v>956.84103000000005</v>
      </c>
      <c r="FP32" s="15"/>
      <c r="FQ32" s="17">
        <v>0</v>
      </c>
      <c r="FR32" s="17">
        <v>1.4</v>
      </c>
      <c r="FS32" s="17">
        <v>0.32</v>
      </c>
      <c r="FT32" s="17">
        <v>0</v>
      </c>
      <c r="FU32" s="17">
        <v>0.6</v>
      </c>
      <c r="FV32" s="17">
        <v>1.1000000000000001</v>
      </c>
      <c r="FW32" s="17">
        <v>3.42</v>
      </c>
    </row>
    <row r="33" spans="1:179" ht="24" customHeight="1" x14ac:dyDescent="0.25">
      <c r="A33" s="16" t="s">
        <v>81</v>
      </c>
      <c r="B33" s="16" t="s">
        <v>844</v>
      </c>
      <c r="C33" s="17">
        <v>-15.4</v>
      </c>
      <c r="D33" s="17">
        <v>26</v>
      </c>
      <c r="E33" s="17">
        <v>32.799999999999997</v>
      </c>
      <c r="F33" s="17"/>
      <c r="G33" s="17"/>
      <c r="H33" s="17">
        <v>-2.2999999999999998</v>
      </c>
      <c r="I33" s="17">
        <v>18.100000000000001</v>
      </c>
      <c r="J33" s="17"/>
      <c r="K33" s="17">
        <v>15</v>
      </c>
      <c r="L33" s="17">
        <v>8.4</v>
      </c>
      <c r="M33" s="17">
        <v>12.9</v>
      </c>
      <c r="N33" s="17">
        <v>15.5</v>
      </c>
      <c r="O33" s="17">
        <v>47.2</v>
      </c>
      <c r="P33" s="17">
        <v>29</v>
      </c>
      <c r="Q33" s="17">
        <v>21.5</v>
      </c>
      <c r="R33" s="17">
        <v>48.6</v>
      </c>
      <c r="S33" s="17">
        <v>-0.1</v>
      </c>
      <c r="T33" s="17"/>
      <c r="U33" s="17"/>
      <c r="V33" s="17"/>
      <c r="W33" s="17">
        <v>0.2</v>
      </c>
      <c r="X33" s="17">
        <v>1.4</v>
      </c>
      <c r="Y33" s="17">
        <v>0.9</v>
      </c>
      <c r="Z33" s="17">
        <v>3.2</v>
      </c>
      <c r="AA33" s="17">
        <v>10.6</v>
      </c>
      <c r="AB33" s="17">
        <v>5.0999999999999996</v>
      </c>
      <c r="AC33" s="17"/>
      <c r="AD33" s="17"/>
      <c r="AE33" s="17"/>
      <c r="AF33" s="17">
        <v>-0.4</v>
      </c>
      <c r="AG33" s="17">
        <v>0</v>
      </c>
      <c r="AH33" s="17">
        <v>6.1</v>
      </c>
      <c r="AI33" s="17">
        <v>14.1</v>
      </c>
      <c r="AJ33" s="17">
        <v>4.2</v>
      </c>
      <c r="AK33" s="17">
        <v>0</v>
      </c>
      <c r="AL33" s="17">
        <v>1.6</v>
      </c>
      <c r="AM33" s="17">
        <v>0.3</v>
      </c>
      <c r="AN33" s="17">
        <v>51.9</v>
      </c>
      <c r="AO33" s="17">
        <v>46.9</v>
      </c>
      <c r="AP33" s="17">
        <v>-23.2</v>
      </c>
      <c r="AQ33" s="17">
        <v>9.6</v>
      </c>
      <c r="AR33" s="17">
        <v>3.6</v>
      </c>
      <c r="AS33" s="17">
        <v>2.1</v>
      </c>
      <c r="AT33" s="17">
        <v>0.2</v>
      </c>
      <c r="AU33" s="17">
        <v>-2.8</v>
      </c>
      <c r="AV33" s="17"/>
      <c r="AW33" s="17"/>
      <c r="AX33" s="17">
        <v>-3.2</v>
      </c>
      <c r="AY33" s="17">
        <v>14</v>
      </c>
      <c r="AZ33" s="17"/>
      <c r="BA33" s="17"/>
      <c r="BB33" s="17"/>
      <c r="BC33" s="17"/>
      <c r="BD33" s="17">
        <v>10.4</v>
      </c>
      <c r="BE33" s="17">
        <v>0</v>
      </c>
      <c r="BF33" s="17"/>
      <c r="BG33" s="17">
        <v>-0.7</v>
      </c>
      <c r="BH33" s="17"/>
      <c r="BI33" s="17"/>
      <c r="BJ33" s="17"/>
      <c r="BK33" s="17">
        <v>8.5</v>
      </c>
      <c r="BL33" s="17">
        <v>24.9</v>
      </c>
      <c r="BM33" s="17">
        <v>23.7</v>
      </c>
      <c r="BN33" s="17">
        <v>29.4</v>
      </c>
      <c r="BO33" s="17">
        <v>23.8</v>
      </c>
      <c r="BP33" s="17">
        <v>17.2</v>
      </c>
      <c r="BQ33" s="17">
        <v>7.3</v>
      </c>
      <c r="BR33" s="17"/>
      <c r="BS33" s="17"/>
      <c r="BT33" s="17"/>
      <c r="BU33" s="17">
        <v>5.7</v>
      </c>
      <c r="BV33" s="17"/>
      <c r="BW33" s="17"/>
      <c r="BX33" s="17">
        <v>1.2</v>
      </c>
      <c r="BY33" s="17">
        <v>-0.3</v>
      </c>
      <c r="BZ33" s="17">
        <v>42</v>
      </c>
      <c r="CA33" s="17">
        <v>25.9</v>
      </c>
      <c r="CB33" s="17">
        <v>15.1</v>
      </c>
      <c r="CC33" s="17">
        <v>11</v>
      </c>
      <c r="CD33" s="17">
        <v>6.2</v>
      </c>
      <c r="CE33" s="17"/>
      <c r="CF33" s="17">
        <v>6.1</v>
      </c>
      <c r="CG33" s="17">
        <v>7.3</v>
      </c>
      <c r="CH33" s="17">
        <v>80.3</v>
      </c>
      <c r="CI33" s="17">
        <v>81.5</v>
      </c>
      <c r="CJ33" s="17">
        <v>14.7</v>
      </c>
      <c r="CK33" s="17">
        <v>4</v>
      </c>
      <c r="CL33" s="17">
        <v>4.4000000000000004</v>
      </c>
      <c r="CM33" s="17">
        <v>0</v>
      </c>
      <c r="CN33" s="17">
        <v>0</v>
      </c>
      <c r="CO33" s="17">
        <v>0</v>
      </c>
      <c r="CP33" s="17">
        <v>19.600000000000001</v>
      </c>
      <c r="CQ33" s="17">
        <v>10.4</v>
      </c>
      <c r="CR33" s="17">
        <v>-8.1999999999999993</v>
      </c>
      <c r="CS33" s="17">
        <v>1.1000000000000001</v>
      </c>
      <c r="CT33" s="17">
        <v>-16.5</v>
      </c>
      <c r="CU33" s="17">
        <v>7.5</v>
      </c>
      <c r="CV33" s="17"/>
      <c r="CW33" s="17"/>
      <c r="CX33" s="17"/>
      <c r="CY33" s="17">
        <v>0</v>
      </c>
      <c r="CZ33" s="17">
        <v>0</v>
      </c>
      <c r="DA33" s="17"/>
      <c r="DB33" s="17">
        <v>22</v>
      </c>
      <c r="DC33" s="17">
        <v>7.4804599999999999</v>
      </c>
      <c r="DD33" s="17"/>
      <c r="DE33" s="17">
        <v>0</v>
      </c>
      <c r="DF33" s="17">
        <v>0.5</v>
      </c>
      <c r="DG33" s="17">
        <v>-1.2</v>
      </c>
      <c r="DH33" s="17">
        <v>0</v>
      </c>
      <c r="DI33" s="17">
        <v>0.1</v>
      </c>
      <c r="DJ33" s="17">
        <v>0.7</v>
      </c>
      <c r="DK33" s="17"/>
      <c r="DL33" s="17">
        <v>0.7</v>
      </c>
      <c r="DM33" s="17">
        <v>1.6</v>
      </c>
      <c r="DN33" s="17">
        <v>0.3</v>
      </c>
      <c r="DO33" s="17">
        <v>2.2999999999999998</v>
      </c>
      <c r="DP33" s="17">
        <v>-1.5</v>
      </c>
      <c r="DQ33" s="17"/>
      <c r="DR33" s="17">
        <v>0.4</v>
      </c>
      <c r="DS33" s="17">
        <v>0.1</v>
      </c>
      <c r="DT33" s="17"/>
      <c r="DU33" s="17">
        <v>0.4</v>
      </c>
      <c r="DV33" s="17"/>
      <c r="DW33" s="17"/>
      <c r="DX33" s="17">
        <v>-1.5</v>
      </c>
      <c r="DY33" s="17">
        <v>0.1</v>
      </c>
      <c r="DZ33" s="17">
        <v>0.5</v>
      </c>
      <c r="EA33" s="17">
        <v>0.3</v>
      </c>
      <c r="EB33" s="17">
        <v>0.8</v>
      </c>
      <c r="EC33" s="17">
        <v>0</v>
      </c>
      <c r="ED33" s="17">
        <v>2.2000000000000002</v>
      </c>
      <c r="EE33" s="17">
        <v>-1.6</v>
      </c>
      <c r="EF33" s="17">
        <v>-13.4</v>
      </c>
      <c r="EG33" s="17">
        <v>-0.1</v>
      </c>
      <c r="EH33" s="17">
        <v>-1.4</v>
      </c>
      <c r="EI33" s="17">
        <v>-0.8</v>
      </c>
      <c r="EJ33" s="17">
        <v>0.7</v>
      </c>
      <c r="EK33" s="17">
        <v>-0.3</v>
      </c>
      <c r="EL33" s="17">
        <v>1.8</v>
      </c>
      <c r="EM33" s="17">
        <v>0.1</v>
      </c>
      <c r="EN33" s="17">
        <v>0.2</v>
      </c>
      <c r="EO33" s="17">
        <v>0.1</v>
      </c>
      <c r="EP33" s="17"/>
      <c r="EQ33" s="17">
        <v>30.6</v>
      </c>
      <c r="ER33" s="17">
        <v>-1.7</v>
      </c>
      <c r="ES33" s="17">
        <v>-2.8</v>
      </c>
      <c r="ET33" s="17">
        <v>-0.2</v>
      </c>
      <c r="EU33" s="17">
        <v>-12.3</v>
      </c>
      <c r="EV33" s="17">
        <v>-17.899999999999999</v>
      </c>
      <c r="EW33" s="17">
        <v>28.3</v>
      </c>
      <c r="EX33" s="17">
        <v>0.59299999999999997</v>
      </c>
      <c r="EY33" s="17">
        <v>1.8</v>
      </c>
      <c r="EZ33" s="17">
        <v>0.7</v>
      </c>
      <c r="FA33" s="17">
        <v>0.6</v>
      </c>
      <c r="FB33" s="17">
        <v>1.2</v>
      </c>
      <c r="FC33" s="17">
        <v>-1.6</v>
      </c>
      <c r="FD33" s="17">
        <v>0.4</v>
      </c>
      <c r="FE33" s="17">
        <v>1.2</v>
      </c>
      <c r="FF33" s="17">
        <v>0.4</v>
      </c>
      <c r="FG33" s="17">
        <v>1.3</v>
      </c>
      <c r="FH33" s="17"/>
      <c r="FI33" s="17"/>
      <c r="FJ33" s="17">
        <v>1.6</v>
      </c>
      <c r="FK33" s="17">
        <v>1.3</v>
      </c>
      <c r="FL33" s="17">
        <v>3.6</v>
      </c>
      <c r="FM33" s="17">
        <v>2.6</v>
      </c>
      <c r="FN33" s="17">
        <v>9.98</v>
      </c>
      <c r="FO33" s="17">
        <v>938.35346000000004</v>
      </c>
      <c r="FP33" s="15"/>
      <c r="FQ33" s="17">
        <v>0</v>
      </c>
      <c r="FR33" s="17">
        <v>1.5</v>
      </c>
      <c r="FS33" s="17">
        <v>0.31</v>
      </c>
      <c r="FT33" s="17">
        <v>0</v>
      </c>
      <c r="FU33" s="17">
        <v>0.6</v>
      </c>
      <c r="FV33" s="17">
        <v>1.1000000000000001</v>
      </c>
      <c r="FW33" s="17">
        <v>3.51</v>
      </c>
    </row>
    <row r="34" spans="1:179" ht="24" customHeight="1" x14ac:dyDescent="0.25">
      <c r="A34" s="18" t="s">
        <v>81</v>
      </c>
      <c r="B34" s="18" t="s">
        <v>845</v>
      </c>
      <c r="C34" s="19">
        <v>-16.399999999999999</v>
      </c>
      <c r="D34" s="19">
        <v>16.2</v>
      </c>
      <c r="E34" s="19">
        <v>31.1</v>
      </c>
      <c r="F34" s="19"/>
      <c r="G34" s="19"/>
      <c r="H34" s="19">
        <v>-1.8</v>
      </c>
      <c r="I34" s="19">
        <v>8</v>
      </c>
      <c r="J34" s="19"/>
      <c r="K34" s="19">
        <v>11.3</v>
      </c>
      <c r="L34" s="19">
        <v>4.9000000000000004</v>
      </c>
      <c r="M34" s="19">
        <v>11.8</v>
      </c>
      <c r="N34" s="19">
        <v>14.4</v>
      </c>
      <c r="O34" s="19">
        <v>44</v>
      </c>
      <c r="P34" s="19">
        <v>27.7</v>
      </c>
      <c r="Q34" s="19">
        <v>20.9</v>
      </c>
      <c r="R34" s="19">
        <v>33.1</v>
      </c>
      <c r="S34" s="19">
        <v>0</v>
      </c>
      <c r="T34" s="19"/>
      <c r="U34" s="19"/>
      <c r="V34" s="19"/>
      <c r="W34" s="19">
        <v>-1.7</v>
      </c>
      <c r="X34" s="19">
        <v>0.3</v>
      </c>
      <c r="Y34" s="19">
        <v>-0.2</v>
      </c>
      <c r="Z34" s="19">
        <v>3.2</v>
      </c>
      <c r="AA34" s="19">
        <v>9</v>
      </c>
      <c r="AB34" s="19">
        <v>-0.7</v>
      </c>
      <c r="AC34" s="19"/>
      <c r="AD34" s="19"/>
      <c r="AE34" s="19"/>
      <c r="AF34" s="19">
        <v>-0.7</v>
      </c>
      <c r="AG34" s="19">
        <v>0</v>
      </c>
      <c r="AH34" s="19">
        <v>5.7</v>
      </c>
      <c r="AI34" s="19">
        <v>14.5</v>
      </c>
      <c r="AJ34" s="19">
        <v>4.4000000000000004</v>
      </c>
      <c r="AK34" s="19">
        <v>-0.4</v>
      </c>
      <c r="AL34" s="19">
        <v>1.6</v>
      </c>
      <c r="AM34" s="19">
        <v>-0.4</v>
      </c>
      <c r="AN34" s="19">
        <v>49.5</v>
      </c>
      <c r="AO34" s="19">
        <v>44.4</v>
      </c>
      <c r="AP34" s="19">
        <v>-25.9</v>
      </c>
      <c r="AQ34" s="19">
        <v>9</v>
      </c>
      <c r="AR34" s="19">
        <v>1.4</v>
      </c>
      <c r="AS34" s="19">
        <v>0.7</v>
      </c>
      <c r="AT34" s="19">
        <v>0.2</v>
      </c>
      <c r="AU34" s="19">
        <v>-2.5</v>
      </c>
      <c r="AV34" s="19"/>
      <c r="AW34" s="19"/>
      <c r="AX34" s="19">
        <v>-3.2</v>
      </c>
      <c r="AY34" s="19">
        <v>12.6</v>
      </c>
      <c r="AZ34" s="19"/>
      <c r="BA34" s="19"/>
      <c r="BB34" s="19"/>
      <c r="BC34" s="19"/>
      <c r="BD34" s="19">
        <v>9.4</v>
      </c>
      <c r="BE34" s="19">
        <v>0</v>
      </c>
      <c r="BF34" s="19"/>
      <c r="BG34" s="19">
        <v>-0.7</v>
      </c>
      <c r="BH34" s="19"/>
      <c r="BI34" s="19"/>
      <c r="BJ34" s="19"/>
      <c r="BK34" s="19">
        <v>1.1000000000000001</v>
      </c>
      <c r="BL34" s="19">
        <v>23.9</v>
      </c>
      <c r="BM34" s="19">
        <v>22.8</v>
      </c>
      <c r="BN34" s="19">
        <v>28.2</v>
      </c>
      <c r="BO34" s="19">
        <v>22.5</v>
      </c>
      <c r="BP34" s="19">
        <v>16.600000000000001</v>
      </c>
      <c r="BQ34" s="19">
        <v>7.1</v>
      </c>
      <c r="BR34" s="19"/>
      <c r="BS34" s="19"/>
      <c r="BT34" s="19"/>
      <c r="BU34" s="19">
        <v>3.3</v>
      </c>
      <c r="BV34" s="19"/>
      <c r="BW34" s="19"/>
      <c r="BX34" s="19">
        <v>1.2</v>
      </c>
      <c r="BY34" s="19">
        <v>-0.4</v>
      </c>
      <c r="BZ34" s="19">
        <v>42.4</v>
      </c>
      <c r="CA34" s="19">
        <v>25.7</v>
      </c>
      <c r="CB34" s="19">
        <v>15.3</v>
      </c>
      <c r="CC34" s="19">
        <v>10.9</v>
      </c>
      <c r="CD34" s="19">
        <v>6.1</v>
      </c>
      <c r="CE34" s="19"/>
      <c r="CF34" s="19">
        <v>5.4</v>
      </c>
      <c r="CG34" s="19">
        <v>6.4</v>
      </c>
      <c r="CH34" s="19">
        <v>76.599999999999994</v>
      </c>
      <c r="CI34" s="19">
        <v>77.900000000000006</v>
      </c>
      <c r="CJ34" s="19">
        <v>10</v>
      </c>
      <c r="CK34" s="19">
        <v>1.2</v>
      </c>
      <c r="CL34" s="19">
        <v>10</v>
      </c>
      <c r="CM34" s="19">
        <v>0</v>
      </c>
      <c r="CN34" s="19">
        <v>0</v>
      </c>
      <c r="CO34" s="19">
        <v>0</v>
      </c>
      <c r="CP34" s="19">
        <v>20.5</v>
      </c>
      <c r="CQ34" s="19">
        <v>11</v>
      </c>
      <c r="CR34" s="19">
        <v>-11.1</v>
      </c>
      <c r="CS34" s="19">
        <v>0.5</v>
      </c>
      <c r="CT34" s="19">
        <v>-15.6</v>
      </c>
      <c r="CU34" s="19">
        <v>7.2</v>
      </c>
      <c r="CV34" s="19"/>
      <c r="CW34" s="19"/>
      <c r="CX34" s="19"/>
      <c r="CY34" s="19">
        <v>0</v>
      </c>
      <c r="CZ34" s="19">
        <v>0</v>
      </c>
      <c r="DA34" s="19"/>
      <c r="DB34" s="19">
        <v>23</v>
      </c>
      <c r="DC34" s="19">
        <v>7.5</v>
      </c>
      <c r="DD34" s="19"/>
      <c r="DE34" s="19">
        <v>0</v>
      </c>
      <c r="DF34" s="19">
        <v>0.4</v>
      </c>
      <c r="DG34" s="19">
        <v>-1.2</v>
      </c>
      <c r="DH34" s="19">
        <v>0</v>
      </c>
      <c r="DI34" s="19">
        <v>0.1</v>
      </c>
      <c r="DJ34" s="19">
        <v>0.7</v>
      </c>
      <c r="DK34" s="19"/>
      <c r="DL34" s="19">
        <v>0.7</v>
      </c>
      <c r="DM34" s="19">
        <v>1.6</v>
      </c>
      <c r="DN34" s="19">
        <v>0.2</v>
      </c>
      <c r="DO34" s="19">
        <v>2.2999999999999998</v>
      </c>
      <c r="DP34" s="19">
        <v>-2.9</v>
      </c>
      <c r="DQ34" s="19"/>
      <c r="DR34" s="19">
        <v>0.4</v>
      </c>
      <c r="DS34" s="19">
        <v>0.1</v>
      </c>
      <c r="DT34" s="19"/>
      <c r="DU34" s="19">
        <v>0.4</v>
      </c>
      <c r="DV34" s="19"/>
      <c r="DW34" s="19"/>
      <c r="DX34" s="19">
        <v>-1.5</v>
      </c>
      <c r="DY34" s="19">
        <v>0.1</v>
      </c>
      <c r="DZ34" s="19">
        <v>0.5</v>
      </c>
      <c r="EA34" s="19">
        <v>0.3</v>
      </c>
      <c r="EB34" s="19">
        <v>0.8</v>
      </c>
      <c r="EC34" s="19">
        <v>0</v>
      </c>
      <c r="ED34" s="19">
        <v>2.1</v>
      </c>
      <c r="EE34" s="19">
        <v>-1</v>
      </c>
      <c r="EF34" s="19">
        <v>-13.9</v>
      </c>
      <c r="EG34" s="19">
        <v>-0.1</v>
      </c>
      <c r="EH34" s="19">
        <v>-1.4</v>
      </c>
      <c r="EI34" s="19">
        <v>-0.9</v>
      </c>
      <c r="EJ34" s="19">
        <v>0.7</v>
      </c>
      <c r="EK34" s="19">
        <v>-0.3</v>
      </c>
      <c r="EL34" s="19">
        <v>1.7</v>
      </c>
      <c r="EM34" s="19">
        <v>0.1</v>
      </c>
      <c r="EN34" s="19">
        <v>0.2</v>
      </c>
      <c r="EO34" s="19">
        <v>0.1</v>
      </c>
      <c r="EP34" s="19"/>
      <c r="EQ34" s="19">
        <v>30.7</v>
      </c>
      <c r="ER34" s="19">
        <v>-1.7</v>
      </c>
      <c r="ES34" s="19">
        <v>-2.7</v>
      </c>
      <c r="ET34" s="19">
        <v>-0.2</v>
      </c>
      <c r="EU34" s="19">
        <v>-11.8</v>
      </c>
      <c r="EV34" s="19">
        <v>-16.899999999999999</v>
      </c>
      <c r="EW34" s="19">
        <v>22.1</v>
      </c>
      <c r="EX34" s="19">
        <v>0.434</v>
      </c>
      <c r="EY34" s="19">
        <v>1.8</v>
      </c>
      <c r="EZ34" s="19">
        <v>0.7</v>
      </c>
      <c r="FA34" s="19">
        <v>0.6</v>
      </c>
      <c r="FB34" s="19">
        <v>1.2</v>
      </c>
      <c r="FC34" s="19">
        <v>-1.6</v>
      </c>
      <c r="FD34" s="19">
        <v>0.4</v>
      </c>
      <c r="FE34" s="19">
        <v>1.2</v>
      </c>
      <c r="FF34" s="19">
        <v>0.5</v>
      </c>
      <c r="FG34" s="19">
        <v>1.3</v>
      </c>
      <c r="FH34" s="19"/>
      <c r="FI34" s="19"/>
      <c r="FJ34" s="19">
        <v>3.2</v>
      </c>
      <c r="FK34" s="19">
        <v>1.5</v>
      </c>
      <c r="FL34" s="19">
        <v>3.8</v>
      </c>
      <c r="FM34" s="19">
        <v>2.6</v>
      </c>
      <c r="FN34" s="19">
        <v>9.7799999999999994</v>
      </c>
      <c r="FO34" s="19">
        <v>829.11400000000003</v>
      </c>
      <c r="FP34" s="15"/>
      <c r="FQ34" s="19">
        <v>0</v>
      </c>
      <c r="FR34" s="19">
        <v>1.1000000000000001</v>
      </c>
      <c r="FS34" s="19">
        <v>0.32</v>
      </c>
      <c r="FT34" s="19">
        <v>0</v>
      </c>
      <c r="FU34" s="19">
        <v>0.6</v>
      </c>
      <c r="FV34" s="19">
        <v>1</v>
      </c>
      <c r="FW34" s="19">
        <v>3.02</v>
      </c>
    </row>
    <row r="35" spans="1:179" ht="24" customHeight="1" x14ac:dyDescent="0.25">
      <c r="A35" s="13" t="s">
        <v>81</v>
      </c>
      <c r="B35" s="13" t="s">
        <v>846</v>
      </c>
      <c r="C35" s="14">
        <v>-20.7</v>
      </c>
      <c r="D35" s="14">
        <v>0.7</v>
      </c>
      <c r="E35" s="14">
        <v>28.2</v>
      </c>
      <c r="F35" s="14"/>
      <c r="G35" s="14"/>
      <c r="H35" s="14">
        <v>-2.1</v>
      </c>
      <c r="I35" s="14">
        <v>2.8</v>
      </c>
      <c r="J35" s="14"/>
      <c r="K35" s="14">
        <v>11.3</v>
      </c>
      <c r="L35" s="14">
        <v>-0.6</v>
      </c>
      <c r="M35" s="14">
        <v>6.9</v>
      </c>
      <c r="N35" s="14">
        <v>10</v>
      </c>
      <c r="O35" s="14">
        <v>36</v>
      </c>
      <c r="P35" s="14">
        <v>25.9</v>
      </c>
      <c r="Q35" s="14">
        <v>19.600000000000001</v>
      </c>
      <c r="R35" s="14">
        <v>18.100000000000001</v>
      </c>
      <c r="S35" s="14">
        <v>0</v>
      </c>
      <c r="T35" s="14"/>
      <c r="U35" s="14"/>
      <c r="V35" s="14"/>
      <c r="W35" s="14">
        <v>-2.8</v>
      </c>
      <c r="X35" s="14">
        <v>1.7</v>
      </c>
      <c r="Y35" s="14">
        <v>0.3</v>
      </c>
      <c r="Z35" s="14">
        <v>3.1</v>
      </c>
      <c r="AA35" s="14">
        <v>6.1</v>
      </c>
      <c r="AB35" s="14">
        <v>-2.5</v>
      </c>
      <c r="AC35" s="14"/>
      <c r="AD35" s="14"/>
      <c r="AE35" s="14"/>
      <c r="AF35" s="14">
        <v>-1.1000000000000001</v>
      </c>
      <c r="AG35" s="14">
        <v>0</v>
      </c>
      <c r="AH35" s="14">
        <v>4.0999999999999996</v>
      </c>
      <c r="AI35" s="14">
        <v>14.6</v>
      </c>
      <c r="AJ35" s="14">
        <v>4.2</v>
      </c>
      <c r="AK35" s="14">
        <v>-0.1</v>
      </c>
      <c r="AL35" s="14">
        <v>1.6</v>
      </c>
      <c r="AM35" s="14">
        <v>0</v>
      </c>
      <c r="AN35" s="14">
        <v>45.1</v>
      </c>
      <c r="AO35" s="14">
        <v>40.1</v>
      </c>
      <c r="AP35" s="14">
        <v>-29.9</v>
      </c>
      <c r="AQ35" s="14">
        <v>6.6</v>
      </c>
      <c r="AR35" s="14">
        <v>2.2000000000000002</v>
      </c>
      <c r="AS35" s="14">
        <v>0.2</v>
      </c>
      <c r="AT35" s="14">
        <v>0.2</v>
      </c>
      <c r="AU35" s="14">
        <v>-0.9</v>
      </c>
      <c r="AV35" s="14"/>
      <c r="AW35" s="14"/>
      <c r="AX35" s="14">
        <v>-3.2</v>
      </c>
      <c r="AY35" s="14">
        <v>12.4</v>
      </c>
      <c r="AZ35" s="14"/>
      <c r="BA35" s="14"/>
      <c r="BB35" s="14"/>
      <c r="BC35" s="14"/>
      <c r="BD35" s="14">
        <v>7.6</v>
      </c>
      <c r="BE35" s="14">
        <v>0</v>
      </c>
      <c r="BF35" s="14"/>
      <c r="BG35" s="14">
        <v>-0.5</v>
      </c>
      <c r="BH35" s="14"/>
      <c r="BI35" s="14"/>
      <c r="BJ35" s="14"/>
      <c r="BK35" s="14">
        <v>-6.5</v>
      </c>
      <c r="BL35" s="14">
        <v>21.7</v>
      </c>
      <c r="BM35" s="14">
        <v>20.6</v>
      </c>
      <c r="BN35" s="14">
        <v>26</v>
      </c>
      <c r="BO35" s="14">
        <v>21</v>
      </c>
      <c r="BP35" s="14">
        <v>15.3</v>
      </c>
      <c r="BQ35" s="14">
        <v>6.6</v>
      </c>
      <c r="BR35" s="14"/>
      <c r="BS35" s="14"/>
      <c r="BT35" s="14"/>
      <c r="BU35" s="14">
        <v>3.1</v>
      </c>
      <c r="BV35" s="14"/>
      <c r="BW35" s="14"/>
      <c r="BX35" s="14">
        <v>1.2</v>
      </c>
      <c r="BY35" s="14">
        <v>-0.4</v>
      </c>
      <c r="BZ35" s="14">
        <v>42.3</v>
      </c>
      <c r="CA35" s="14">
        <v>25.9</v>
      </c>
      <c r="CB35" s="14">
        <v>15.3</v>
      </c>
      <c r="CC35" s="14">
        <v>10.8</v>
      </c>
      <c r="CD35" s="14">
        <v>6.2</v>
      </c>
      <c r="CE35" s="14"/>
      <c r="CF35" s="14">
        <v>4.7</v>
      </c>
      <c r="CG35" s="14">
        <v>5.4</v>
      </c>
      <c r="CH35" s="14">
        <v>72.2</v>
      </c>
      <c r="CI35" s="14">
        <v>73.3</v>
      </c>
      <c r="CJ35" s="14">
        <v>3</v>
      </c>
      <c r="CK35" s="14">
        <v>-4.2</v>
      </c>
      <c r="CL35" s="14">
        <v>9.8000000000000007</v>
      </c>
      <c r="CM35" s="14">
        <v>0</v>
      </c>
      <c r="CN35" s="14">
        <v>0</v>
      </c>
      <c r="CO35" s="14">
        <v>0</v>
      </c>
      <c r="CP35" s="14">
        <v>15.8</v>
      </c>
      <c r="CQ35" s="14">
        <v>8.1999999999999993</v>
      </c>
      <c r="CR35" s="14">
        <v>-11.6</v>
      </c>
      <c r="CS35" s="14">
        <v>0.6</v>
      </c>
      <c r="CT35" s="14">
        <v>-16.399999999999999</v>
      </c>
      <c r="CU35" s="14">
        <v>7.2</v>
      </c>
      <c r="CV35" s="14"/>
      <c r="CW35" s="14"/>
      <c r="CX35" s="14"/>
      <c r="CY35" s="14">
        <v>0</v>
      </c>
      <c r="CZ35" s="14">
        <v>0</v>
      </c>
      <c r="DA35" s="14"/>
      <c r="DB35" s="14">
        <v>22.8</v>
      </c>
      <c r="DC35" s="14">
        <v>7.67</v>
      </c>
      <c r="DD35" s="14"/>
      <c r="DE35" s="14">
        <v>0</v>
      </c>
      <c r="DF35" s="14">
        <v>0.4</v>
      </c>
      <c r="DG35" s="14">
        <v>-1.2</v>
      </c>
      <c r="DH35" s="14">
        <v>0.3</v>
      </c>
      <c r="DI35" s="14">
        <v>0.1</v>
      </c>
      <c r="DJ35" s="14">
        <v>0.7</v>
      </c>
      <c r="DK35" s="14"/>
      <c r="DL35" s="14">
        <v>0.7</v>
      </c>
      <c r="DM35" s="14">
        <v>1.7</v>
      </c>
      <c r="DN35" s="14">
        <v>0.1</v>
      </c>
      <c r="DO35" s="14">
        <v>1.7</v>
      </c>
      <c r="DP35" s="14">
        <v>-2.9</v>
      </c>
      <c r="DQ35" s="14"/>
      <c r="DR35" s="14">
        <v>0.4</v>
      </c>
      <c r="DS35" s="14">
        <v>0.2</v>
      </c>
      <c r="DT35" s="14"/>
      <c r="DU35" s="14">
        <v>0.4</v>
      </c>
      <c r="DV35" s="14"/>
      <c r="DW35" s="14"/>
      <c r="DX35" s="14">
        <v>-1.4</v>
      </c>
      <c r="DY35" s="14">
        <v>0.1</v>
      </c>
      <c r="DZ35" s="14">
        <v>0.5</v>
      </c>
      <c r="EA35" s="14">
        <v>0.3</v>
      </c>
      <c r="EB35" s="14">
        <v>0.8</v>
      </c>
      <c r="EC35" s="14">
        <v>0.6</v>
      </c>
      <c r="ED35" s="14">
        <v>2.2000000000000002</v>
      </c>
      <c r="EE35" s="14">
        <v>-8.5</v>
      </c>
      <c r="EF35" s="14">
        <v>-15.1</v>
      </c>
      <c r="EG35" s="14">
        <v>-1.3</v>
      </c>
      <c r="EH35" s="14">
        <v>-1.5</v>
      </c>
      <c r="EI35" s="14">
        <v>-0.7</v>
      </c>
      <c r="EJ35" s="14">
        <v>0.7</v>
      </c>
      <c r="EK35" s="14">
        <v>-0.3</v>
      </c>
      <c r="EL35" s="14">
        <v>1.5</v>
      </c>
      <c r="EM35" s="14">
        <v>0.1</v>
      </c>
      <c r="EN35" s="14">
        <v>0.2</v>
      </c>
      <c r="EO35" s="14">
        <v>0.1</v>
      </c>
      <c r="EP35" s="14"/>
      <c r="EQ35" s="14">
        <v>31</v>
      </c>
      <c r="ER35" s="14">
        <v>-1.6</v>
      </c>
      <c r="ES35" s="14">
        <v>-2.8</v>
      </c>
      <c r="ET35" s="14">
        <v>-0.2</v>
      </c>
      <c r="EU35" s="14">
        <v>-11.4</v>
      </c>
      <c r="EV35" s="14">
        <v>-15.5</v>
      </c>
      <c r="EW35" s="14">
        <v>21.4</v>
      </c>
      <c r="EX35" s="14">
        <v>0.152</v>
      </c>
      <c r="EY35" s="14">
        <v>1.8</v>
      </c>
      <c r="EZ35" s="14">
        <v>0.6</v>
      </c>
      <c r="FA35" s="14">
        <v>0.6</v>
      </c>
      <c r="FB35" s="14">
        <v>1.2</v>
      </c>
      <c r="FC35" s="14">
        <v>-1.5</v>
      </c>
      <c r="FD35" s="14">
        <v>0.4</v>
      </c>
      <c r="FE35" s="14">
        <v>0.8</v>
      </c>
      <c r="FF35" s="14">
        <v>0.2</v>
      </c>
      <c r="FG35" s="14">
        <v>1.3</v>
      </c>
      <c r="FH35" s="14"/>
      <c r="FI35" s="14"/>
      <c r="FJ35" s="14">
        <v>1.3</v>
      </c>
      <c r="FK35" s="14">
        <v>1.6</v>
      </c>
      <c r="FL35" s="14">
        <v>3.3</v>
      </c>
      <c r="FM35" s="14">
        <v>3.2</v>
      </c>
      <c r="FN35" s="14">
        <v>9.3000000000000007</v>
      </c>
      <c r="FO35" s="14">
        <v>678.822</v>
      </c>
      <c r="FP35" s="15"/>
      <c r="FQ35" s="14">
        <v>0</v>
      </c>
      <c r="FR35" s="14">
        <v>2.5</v>
      </c>
      <c r="FS35" s="14">
        <v>0.32</v>
      </c>
      <c r="FT35" s="14">
        <v>0</v>
      </c>
      <c r="FU35" s="14">
        <v>0.6</v>
      </c>
      <c r="FV35" s="14">
        <v>1</v>
      </c>
      <c r="FW35" s="14">
        <v>4.42</v>
      </c>
    </row>
    <row r="36" spans="1:179" ht="24" customHeight="1" x14ac:dyDescent="0.25">
      <c r="A36" s="16" t="s">
        <v>81</v>
      </c>
      <c r="B36" s="16" t="s">
        <v>847</v>
      </c>
      <c r="C36" s="17">
        <v>-21</v>
      </c>
      <c r="D36" s="17">
        <v>-10.3</v>
      </c>
      <c r="E36" s="17">
        <v>26.2</v>
      </c>
      <c r="F36" s="17"/>
      <c r="G36" s="17"/>
      <c r="H36" s="17">
        <v>-2.1</v>
      </c>
      <c r="I36" s="17">
        <v>-1</v>
      </c>
      <c r="J36" s="17"/>
      <c r="K36" s="17">
        <v>10.4</v>
      </c>
      <c r="L36" s="17">
        <v>-4.2</v>
      </c>
      <c r="M36" s="17">
        <v>-1</v>
      </c>
      <c r="N36" s="17">
        <v>1.7</v>
      </c>
      <c r="O36" s="17">
        <v>32</v>
      </c>
      <c r="P36" s="17">
        <v>24.9</v>
      </c>
      <c r="Q36" s="17">
        <v>18.600000000000001</v>
      </c>
      <c r="R36" s="17">
        <v>15.4</v>
      </c>
      <c r="S36" s="17">
        <v>-0.1</v>
      </c>
      <c r="T36" s="17"/>
      <c r="U36" s="17"/>
      <c r="V36" s="17"/>
      <c r="W36" s="17">
        <v>-5.5</v>
      </c>
      <c r="X36" s="17">
        <v>1.5</v>
      </c>
      <c r="Y36" s="17">
        <v>0</v>
      </c>
      <c r="Z36" s="17">
        <v>3.1</v>
      </c>
      <c r="AA36" s="17">
        <v>4.5</v>
      </c>
      <c r="AB36" s="17">
        <v>-3.1</v>
      </c>
      <c r="AC36" s="17"/>
      <c r="AD36" s="17"/>
      <c r="AE36" s="17"/>
      <c r="AF36" s="17">
        <v>-1.1000000000000001</v>
      </c>
      <c r="AG36" s="17">
        <v>0</v>
      </c>
      <c r="AH36" s="17">
        <v>3.5</v>
      </c>
      <c r="AI36" s="17">
        <v>14.6</v>
      </c>
      <c r="AJ36" s="17">
        <v>4.2</v>
      </c>
      <c r="AK36" s="17">
        <v>-0.6</v>
      </c>
      <c r="AL36" s="17">
        <v>1.6</v>
      </c>
      <c r="AM36" s="17">
        <v>0.1</v>
      </c>
      <c r="AN36" s="17">
        <v>43.1</v>
      </c>
      <c r="AO36" s="17">
        <v>38.200000000000003</v>
      </c>
      <c r="AP36" s="17">
        <v>-31.5</v>
      </c>
      <c r="AQ36" s="17">
        <v>4.4000000000000004</v>
      </c>
      <c r="AR36" s="17">
        <v>0.5</v>
      </c>
      <c r="AS36" s="17">
        <v>-1.1000000000000001</v>
      </c>
      <c r="AT36" s="17">
        <v>0.2</v>
      </c>
      <c r="AU36" s="17">
        <v>-1</v>
      </c>
      <c r="AV36" s="17"/>
      <c r="AW36" s="17"/>
      <c r="AX36" s="17">
        <v>-3.2</v>
      </c>
      <c r="AY36" s="17">
        <v>12.3</v>
      </c>
      <c r="AZ36" s="17"/>
      <c r="BA36" s="17"/>
      <c r="BB36" s="17"/>
      <c r="BC36" s="17"/>
      <c r="BD36" s="17">
        <v>6.1</v>
      </c>
      <c r="BE36" s="17">
        <v>0</v>
      </c>
      <c r="BF36" s="17"/>
      <c r="BG36" s="17">
        <v>-1.8</v>
      </c>
      <c r="BH36" s="17"/>
      <c r="BI36" s="17"/>
      <c r="BJ36" s="17"/>
      <c r="BK36" s="17">
        <v>-8.8000000000000007</v>
      </c>
      <c r="BL36" s="17">
        <v>21.3</v>
      </c>
      <c r="BM36" s="17">
        <v>19.3</v>
      </c>
      <c r="BN36" s="17">
        <v>24.9</v>
      </c>
      <c r="BO36" s="17">
        <v>19.899999999999999</v>
      </c>
      <c r="BP36" s="17">
        <v>14.7</v>
      </c>
      <c r="BQ36" s="17">
        <v>6.4</v>
      </c>
      <c r="BR36" s="17"/>
      <c r="BS36" s="17"/>
      <c r="BT36" s="17"/>
      <c r="BU36" s="17">
        <v>0.4</v>
      </c>
      <c r="BV36" s="17"/>
      <c r="BW36" s="17"/>
      <c r="BX36" s="17">
        <v>1.2</v>
      </c>
      <c r="BY36" s="17">
        <v>-0.4</v>
      </c>
      <c r="BZ36" s="17">
        <v>44.2</v>
      </c>
      <c r="CA36" s="17">
        <v>26</v>
      </c>
      <c r="CB36" s="17">
        <v>15.5</v>
      </c>
      <c r="CC36" s="17">
        <v>11.2</v>
      </c>
      <c r="CD36" s="17">
        <v>6.2</v>
      </c>
      <c r="CE36" s="17"/>
      <c r="CF36" s="17">
        <v>4.3</v>
      </c>
      <c r="CG36" s="17">
        <v>4.5999999999999996</v>
      </c>
      <c r="CH36" s="17">
        <v>67.900000000000006</v>
      </c>
      <c r="CI36" s="17">
        <v>69.2</v>
      </c>
      <c r="CJ36" s="17">
        <v>-2.8</v>
      </c>
      <c r="CK36" s="17">
        <v>-12.2</v>
      </c>
      <c r="CL36" s="17">
        <v>4.5999999999999996</v>
      </c>
      <c r="CM36" s="17">
        <v>0</v>
      </c>
      <c r="CN36" s="17">
        <v>0</v>
      </c>
      <c r="CO36" s="17">
        <v>0</v>
      </c>
      <c r="CP36" s="17">
        <v>14.8</v>
      </c>
      <c r="CQ36" s="17">
        <v>7.5</v>
      </c>
      <c r="CR36" s="17">
        <v>-11.3</v>
      </c>
      <c r="CS36" s="17">
        <v>0.5</v>
      </c>
      <c r="CT36" s="17">
        <v>-13.3</v>
      </c>
      <c r="CU36" s="17">
        <v>7.3</v>
      </c>
      <c r="CV36" s="17"/>
      <c r="CW36" s="17"/>
      <c r="CX36" s="17"/>
      <c r="CY36" s="17">
        <v>0</v>
      </c>
      <c r="CZ36" s="17">
        <v>0</v>
      </c>
      <c r="DA36" s="17"/>
      <c r="DB36" s="17">
        <v>20.5</v>
      </c>
      <c r="DC36" s="17">
        <v>7.64</v>
      </c>
      <c r="DD36" s="17"/>
      <c r="DE36" s="17">
        <v>0</v>
      </c>
      <c r="DF36" s="17">
        <v>0.4</v>
      </c>
      <c r="DG36" s="17">
        <v>-1.1000000000000001</v>
      </c>
      <c r="DH36" s="17">
        <v>1.5</v>
      </c>
      <c r="DI36" s="17">
        <v>0.1</v>
      </c>
      <c r="DJ36" s="17">
        <v>0.7</v>
      </c>
      <c r="DK36" s="17"/>
      <c r="DL36" s="17">
        <v>0.7</v>
      </c>
      <c r="DM36" s="17">
        <v>1.7</v>
      </c>
      <c r="DN36" s="17">
        <v>-0.3</v>
      </c>
      <c r="DO36" s="17">
        <v>0.3</v>
      </c>
      <c r="DP36" s="17">
        <v>-2.9</v>
      </c>
      <c r="DQ36" s="17"/>
      <c r="DR36" s="17">
        <v>0.4</v>
      </c>
      <c r="DS36" s="17">
        <v>0.2</v>
      </c>
      <c r="DT36" s="17"/>
      <c r="DU36" s="17">
        <v>0.4</v>
      </c>
      <c r="DV36" s="17"/>
      <c r="DW36" s="17"/>
      <c r="DX36" s="17">
        <v>-1.3</v>
      </c>
      <c r="DY36" s="17">
        <v>0.1</v>
      </c>
      <c r="DZ36" s="17">
        <v>0.5</v>
      </c>
      <c r="EA36" s="17">
        <v>0.3</v>
      </c>
      <c r="EB36" s="17">
        <v>0.8</v>
      </c>
      <c r="EC36" s="17">
        <v>3.1</v>
      </c>
      <c r="ED36" s="17">
        <v>2.1</v>
      </c>
      <c r="EE36" s="17">
        <v>-8.1</v>
      </c>
      <c r="EF36" s="17">
        <v>-14.4</v>
      </c>
      <c r="EG36" s="17">
        <v>-1.2</v>
      </c>
      <c r="EH36" s="17">
        <v>-1.4</v>
      </c>
      <c r="EI36" s="17">
        <v>-0.8</v>
      </c>
      <c r="EJ36" s="17">
        <v>0.7</v>
      </c>
      <c r="EK36" s="17">
        <v>-0.3</v>
      </c>
      <c r="EL36" s="17">
        <v>1.4</v>
      </c>
      <c r="EM36" s="17">
        <v>0.1</v>
      </c>
      <c r="EN36" s="17">
        <v>0.2</v>
      </c>
      <c r="EO36" s="17">
        <v>0.1</v>
      </c>
      <c r="EP36" s="17"/>
      <c r="EQ36" s="17">
        <v>32.799999999999997</v>
      </c>
      <c r="ER36" s="17">
        <v>-1.6</v>
      </c>
      <c r="ES36" s="17">
        <v>-2.9</v>
      </c>
      <c r="ET36" s="17">
        <v>-0.2</v>
      </c>
      <c r="EU36" s="17">
        <v>-10.4</v>
      </c>
      <c r="EV36" s="17">
        <v>-17.600000000000001</v>
      </c>
      <c r="EW36" s="17">
        <v>16.600000000000001</v>
      </c>
      <c r="EX36" s="17">
        <v>-0.33600000000000002</v>
      </c>
      <c r="EY36" s="17">
        <v>1.8</v>
      </c>
      <c r="EZ36" s="17">
        <v>0.6</v>
      </c>
      <c r="FA36" s="17">
        <v>0.6</v>
      </c>
      <c r="FB36" s="17">
        <v>1.2</v>
      </c>
      <c r="FC36" s="17">
        <v>-1.4</v>
      </c>
      <c r="FD36" s="17">
        <v>0.4</v>
      </c>
      <c r="FE36" s="17">
        <v>0.6</v>
      </c>
      <c r="FF36" s="17">
        <v>0.1</v>
      </c>
      <c r="FG36" s="17">
        <v>1.3</v>
      </c>
      <c r="FH36" s="17"/>
      <c r="FI36" s="17"/>
      <c r="FJ36" s="17">
        <v>1.6</v>
      </c>
      <c r="FK36" s="17">
        <v>1.5</v>
      </c>
      <c r="FL36" s="17">
        <v>3.6</v>
      </c>
      <c r="FM36" s="17">
        <v>3.8</v>
      </c>
      <c r="FN36" s="17">
        <v>9.65</v>
      </c>
      <c r="FO36" s="17">
        <v>575.45399999999995</v>
      </c>
      <c r="FP36" s="15"/>
      <c r="FQ36" s="17">
        <v>0</v>
      </c>
      <c r="FR36" s="17">
        <v>2.5</v>
      </c>
      <c r="FS36" s="17">
        <v>0.31</v>
      </c>
      <c r="FT36" s="17">
        <v>0</v>
      </c>
      <c r="FU36" s="17">
        <v>0.5</v>
      </c>
      <c r="FV36" s="17">
        <v>0.9</v>
      </c>
      <c r="FW36" s="17">
        <v>4.21</v>
      </c>
    </row>
    <row r="37" spans="1:179" ht="24" customHeight="1" x14ac:dyDescent="0.25">
      <c r="A37" s="16" t="s">
        <v>81</v>
      </c>
      <c r="B37" s="16" t="s">
        <v>848</v>
      </c>
      <c r="C37" s="17">
        <v>-21.4</v>
      </c>
      <c r="D37" s="17">
        <v>-5.9</v>
      </c>
      <c r="E37" s="17">
        <v>27.9</v>
      </c>
      <c r="F37" s="17"/>
      <c r="G37" s="17"/>
      <c r="H37" s="17">
        <v>-2.4</v>
      </c>
      <c r="I37" s="17">
        <v>-4.9000000000000004</v>
      </c>
      <c r="J37" s="17"/>
      <c r="K37" s="17">
        <v>10.5</v>
      </c>
      <c r="L37" s="17">
        <v>-5.7</v>
      </c>
      <c r="M37" s="17">
        <v>4.5999999999999996</v>
      </c>
      <c r="N37" s="17">
        <v>7.8</v>
      </c>
      <c r="O37" s="17">
        <v>32</v>
      </c>
      <c r="P37" s="17">
        <v>23.7</v>
      </c>
      <c r="Q37" s="17">
        <v>17.399999999999999</v>
      </c>
      <c r="R37" s="17">
        <v>16.399999999999999</v>
      </c>
      <c r="S37" s="17">
        <v>0.1</v>
      </c>
      <c r="T37" s="17"/>
      <c r="U37" s="17"/>
      <c r="V37" s="17"/>
      <c r="W37" s="17">
        <v>-5.2</v>
      </c>
      <c r="X37" s="17">
        <v>0.2</v>
      </c>
      <c r="Y37" s="17">
        <v>0.3</v>
      </c>
      <c r="Z37" s="17">
        <v>3.2</v>
      </c>
      <c r="AA37" s="17">
        <v>3.3</v>
      </c>
      <c r="AB37" s="17">
        <v>-4.5</v>
      </c>
      <c r="AC37" s="17"/>
      <c r="AD37" s="17"/>
      <c r="AE37" s="17"/>
      <c r="AF37" s="17">
        <v>-1.2</v>
      </c>
      <c r="AG37" s="17">
        <v>0</v>
      </c>
      <c r="AH37" s="17">
        <v>3.1</v>
      </c>
      <c r="AI37" s="17">
        <v>13.5</v>
      </c>
      <c r="AJ37" s="17">
        <v>3.4</v>
      </c>
      <c r="AK37" s="17">
        <v>-0.4</v>
      </c>
      <c r="AL37" s="17">
        <v>1.6</v>
      </c>
      <c r="AM37" s="17">
        <v>-0.1</v>
      </c>
      <c r="AN37" s="17">
        <v>40.299999999999997</v>
      </c>
      <c r="AO37" s="17">
        <v>35.4</v>
      </c>
      <c r="AP37" s="17">
        <v>-34.200000000000003</v>
      </c>
      <c r="AQ37" s="17">
        <v>6.3</v>
      </c>
      <c r="AR37" s="17">
        <v>1.5</v>
      </c>
      <c r="AS37" s="17">
        <v>-1.1000000000000001</v>
      </c>
      <c r="AT37" s="17">
        <v>0.2</v>
      </c>
      <c r="AU37" s="17">
        <v>-0.9</v>
      </c>
      <c r="AV37" s="17"/>
      <c r="AW37" s="17"/>
      <c r="AX37" s="17">
        <v>-3.3</v>
      </c>
      <c r="AY37" s="17">
        <v>11.5</v>
      </c>
      <c r="AZ37" s="17"/>
      <c r="BA37" s="17"/>
      <c r="BB37" s="17"/>
      <c r="BC37" s="17"/>
      <c r="BD37" s="17">
        <v>5.0999999999999996</v>
      </c>
      <c r="BE37" s="17">
        <v>0</v>
      </c>
      <c r="BF37" s="17"/>
      <c r="BG37" s="17">
        <v>-4.4000000000000004</v>
      </c>
      <c r="BH37" s="17"/>
      <c r="BI37" s="17"/>
      <c r="BJ37" s="17"/>
      <c r="BK37" s="17">
        <v>-2.1</v>
      </c>
      <c r="BL37" s="17">
        <v>19.100000000000001</v>
      </c>
      <c r="BM37" s="17">
        <v>17.7</v>
      </c>
      <c r="BN37" s="17">
        <v>23.1</v>
      </c>
      <c r="BO37" s="17">
        <v>17.399999999999999</v>
      </c>
      <c r="BP37" s="17">
        <v>14.2</v>
      </c>
      <c r="BQ37" s="17">
        <v>6.2</v>
      </c>
      <c r="BR37" s="17"/>
      <c r="BS37" s="17"/>
      <c r="BT37" s="17"/>
      <c r="BU37" s="17">
        <v>2.4</v>
      </c>
      <c r="BV37" s="17"/>
      <c r="BW37" s="17"/>
      <c r="BX37" s="17">
        <v>1.2</v>
      </c>
      <c r="BY37" s="17">
        <v>-0.4</v>
      </c>
      <c r="BZ37" s="17">
        <v>30.9</v>
      </c>
      <c r="CA37" s="17">
        <v>25.2</v>
      </c>
      <c r="CB37" s="17">
        <v>13.9</v>
      </c>
      <c r="CC37" s="17">
        <v>11.1</v>
      </c>
      <c r="CD37" s="17">
        <v>6.2</v>
      </c>
      <c r="CE37" s="17"/>
      <c r="CF37" s="17">
        <v>3.9</v>
      </c>
      <c r="CG37" s="17">
        <v>3.9</v>
      </c>
      <c r="CH37" s="17">
        <v>64.900000000000006</v>
      </c>
      <c r="CI37" s="17">
        <v>65.900000000000006</v>
      </c>
      <c r="CJ37" s="17">
        <v>-8.1999999999999993</v>
      </c>
      <c r="CK37" s="17">
        <v>-9.1</v>
      </c>
      <c r="CL37" s="17">
        <v>-0.4</v>
      </c>
      <c r="CM37" s="17">
        <v>0</v>
      </c>
      <c r="CN37" s="17">
        <v>0</v>
      </c>
      <c r="CO37" s="17">
        <v>0</v>
      </c>
      <c r="CP37" s="17">
        <v>10.8</v>
      </c>
      <c r="CQ37" s="17">
        <v>5.2</v>
      </c>
      <c r="CR37" s="17">
        <v>-12.5</v>
      </c>
      <c r="CS37" s="17">
        <v>0.7</v>
      </c>
      <c r="CT37" s="17">
        <v>-14.5</v>
      </c>
      <c r="CU37" s="17">
        <v>7.5</v>
      </c>
      <c r="CV37" s="17"/>
      <c r="CW37" s="17"/>
      <c r="CX37" s="17"/>
      <c r="CY37" s="17">
        <v>0</v>
      </c>
      <c r="CZ37" s="17">
        <v>-0.1</v>
      </c>
      <c r="DA37" s="17"/>
      <c r="DB37" s="17">
        <v>19.7</v>
      </c>
      <c r="DC37" s="17">
        <v>7.7</v>
      </c>
      <c r="DD37" s="17"/>
      <c r="DE37" s="17">
        <v>0</v>
      </c>
      <c r="DF37" s="17">
        <v>0.4</v>
      </c>
      <c r="DG37" s="17">
        <v>-1.2</v>
      </c>
      <c r="DH37" s="17">
        <v>1.8</v>
      </c>
      <c r="DI37" s="17">
        <v>0.1</v>
      </c>
      <c r="DJ37" s="17">
        <v>0.6</v>
      </c>
      <c r="DK37" s="17"/>
      <c r="DL37" s="17">
        <v>0.7</v>
      </c>
      <c r="DM37" s="17">
        <v>1.7</v>
      </c>
      <c r="DN37" s="17">
        <v>-0.4</v>
      </c>
      <c r="DO37" s="17">
        <v>0.1</v>
      </c>
      <c r="DP37" s="17">
        <v>-2.9</v>
      </c>
      <c r="DQ37" s="17"/>
      <c r="DR37" s="17">
        <v>0.2</v>
      </c>
      <c r="DS37" s="17">
        <v>0.2</v>
      </c>
      <c r="DT37" s="17"/>
      <c r="DU37" s="17">
        <v>0.4</v>
      </c>
      <c r="DV37" s="17"/>
      <c r="DW37" s="17"/>
      <c r="DX37" s="17">
        <v>-1.3</v>
      </c>
      <c r="DY37" s="17">
        <v>0</v>
      </c>
      <c r="DZ37" s="17">
        <v>0.5</v>
      </c>
      <c r="EA37" s="17">
        <v>0.3</v>
      </c>
      <c r="EB37" s="17">
        <v>0.8</v>
      </c>
      <c r="EC37" s="17">
        <v>13.5</v>
      </c>
      <c r="ED37" s="17">
        <v>2.2000000000000002</v>
      </c>
      <c r="EE37" s="17">
        <v>-3.1</v>
      </c>
      <c r="EF37" s="17">
        <v>-14</v>
      </c>
      <c r="EG37" s="17">
        <v>-0.4</v>
      </c>
      <c r="EH37" s="17">
        <v>-1.4</v>
      </c>
      <c r="EI37" s="17">
        <v>-0.7</v>
      </c>
      <c r="EJ37" s="17">
        <v>0.7</v>
      </c>
      <c r="EK37" s="17">
        <v>-0.3</v>
      </c>
      <c r="EL37" s="17">
        <v>1.5</v>
      </c>
      <c r="EM37" s="17">
        <v>0.1</v>
      </c>
      <c r="EN37" s="17">
        <v>0.2</v>
      </c>
      <c r="EO37" s="17">
        <v>0.1</v>
      </c>
      <c r="EP37" s="17"/>
      <c r="EQ37" s="17">
        <v>35.6</v>
      </c>
      <c r="ER37" s="17">
        <v>-1.4</v>
      </c>
      <c r="ES37" s="17">
        <v>-3</v>
      </c>
      <c r="ET37" s="17">
        <v>-0.2</v>
      </c>
      <c r="EU37" s="17">
        <v>-7.5</v>
      </c>
      <c r="EV37" s="17">
        <v>-18.8</v>
      </c>
      <c r="EW37" s="17">
        <v>11.1</v>
      </c>
      <c r="EX37" s="17">
        <v>-0.433</v>
      </c>
      <c r="EY37" s="17">
        <v>1.8</v>
      </c>
      <c r="EZ37" s="17">
        <v>0.6</v>
      </c>
      <c r="FA37" s="17">
        <v>0.6</v>
      </c>
      <c r="FB37" s="17">
        <v>1.2</v>
      </c>
      <c r="FC37" s="17">
        <v>-1.2</v>
      </c>
      <c r="FD37" s="17">
        <v>0.4</v>
      </c>
      <c r="FE37" s="17">
        <v>0.6</v>
      </c>
      <c r="FF37" s="17">
        <v>0.1</v>
      </c>
      <c r="FG37" s="17">
        <v>1.4</v>
      </c>
      <c r="FH37" s="17"/>
      <c r="FI37" s="17"/>
      <c r="FJ37" s="17">
        <v>2.2999999999999998</v>
      </c>
      <c r="FK37" s="17">
        <v>0.2</v>
      </c>
      <c r="FL37" s="17">
        <v>3.4</v>
      </c>
      <c r="FM37" s="17">
        <v>3.7</v>
      </c>
      <c r="FN37" s="17">
        <v>9.94</v>
      </c>
      <c r="FO37" s="17">
        <v>546.00699999999995</v>
      </c>
      <c r="FP37" s="15"/>
      <c r="FQ37" s="17">
        <v>0</v>
      </c>
      <c r="FR37" s="17">
        <v>3</v>
      </c>
      <c r="FS37" s="17">
        <v>0.31</v>
      </c>
      <c r="FT37" s="17">
        <v>0</v>
      </c>
      <c r="FU37" s="17">
        <v>0.2</v>
      </c>
      <c r="FV37" s="17">
        <v>1</v>
      </c>
      <c r="FW37" s="17">
        <v>4.51</v>
      </c>
    </row>
    <row r="38" spans="1:179" ht="24" customHeight="1" x14ac:dyDescent="0.25">
      <c r="A38" s="16" t="s">
        <v>81</v>
      </c>
      <c r="B38" s="16" t="s">
        <v>849</v>
      </c>
      <c r="C38" s="17">
        <v>-20</v>
      </c>
      <c r="D38" s="17">
        <v>3.5</v>
      </c>
      <c r="E38" s="17">
        <v>29.3</v>
      </c>
      <c r="F38" s="17"/>
      <c r="G38" s="17"/>
      <c r="H38" s="17">
        <v>-2</v>
      </c>
      <c r="I38" s="17">
        <v>-2.2000000000000002</v>
      </c>
      <c r="J38" s="17"/>
      <c r="K38" s="17">
        <v>11.8</v>
      </c>
      <c r="L38" s="17">
        <v>-1.5</v>
      </c>
      <c r="M38" s="17">
        <v>6.5</v>
      </c>
      <c r="N38" s="17">
        <v>8</v>
      </c>
      <c r="O38" s="17">
        <v>36.1</v>
      </c>
      <c r="P38" s="17">
        <v>24.5</v>
      </c>
      <c r="Q38" s="17">
        <v>18.600000000000001</v>
      </c>
      <c r="R38" s="17">
        <v>18</v>
      </c>
      <c r="S38" s="17">
        <v>0.1</v>
      </c>
      <c r="T38" s="17"/>
      <c r="U38" s="17"/>
      <c r="V38" s="17"/>
      <c r="W38" s="17">
        <v>-2.2000000000000002</v>
      </c>
      <c r="X38" s="17">
        <v>1.2</v>
      </c>
      <c r="Y38" s="17">
        <v>1.8</v>
      </c>
      <c r="Z38" s="17">
        <v>3.1</v>
      </c>
      <c r="AA38" s="17">
        <v>4.3</v>
      </c>
      <c r="AB38" s="17">
        <v>1.6</v>
      </c>
      <c r="AC38" s="17"/>
      <c r="AD38" s="17"/>
      <c r="AE38" s="17"/>
      <c r="AF38" s="17">
        <v>-0.6</v>
      </c>
      <c r="AG38" s="17">
        <v>0</v>
      </c>
      <c r="AH38" s="17">
        <v>3.7</v>
      </c>
      <c r="AI38" s="17">
        <v>13.9</v>
      </c>
      <c r="AJ38" s="17">
        <v>4.0999999999999996</v>
      </c>
      <c r="AK38" s="17">
        <v>0.3</v>
      </c>
      <c r="AL38" s="17">
        <v>1.6</v>
      </c>
      <c r="AM38" s="17">
        <v>-0.6</v>
      </c>
      <c r="AN38" s="17">
        <v>42.5</v>
      </c>
      <c r="AO38" s="17">
        <v>37.4</v>
      </c>
      <c r="AP38" s="17">
        <v>-32.4</v>
      </c>
      <c r="AQ38" s="17">
        <v>5.2</v>
      </c>
      <c r="AR38" s="17">
        <v>0</v>
      </c>
      <c r="AS38" s="17">
        <v>-1.2</v>
      </c>
      <c r="AT38" s="17">
        <v>0.2</v>
      </c>
      <c r="AU38" s="17">
        <v>-0.9</v>
      </c>
      <c r="AV38" s="17"/>
      <c r="AW38" s="17"/>
      <c r="AX38" s="17">
        <v>-3.2</v>
      </c>
      <c r="AY38" s="17">
        <v>13.1</v>
      </c>
      <c r="AZ38" s="17"/>
      <c r="BA38" s="17"/>
      <c r="BB38" s="17"/>
      <c r="BC38" s="17"/>
      <c r="BD38" s="17">
        <v>5.5</v>
      </c>
      <c r="BE38" s="17">
        <v>0</v>
      </c>
      <c r="BF38" s="17"/>
      <c r="BG38" s="17">
        <v>-4.4000000000000004</v>
      </c>
      <c r="BH38" s="17"/>
      <c r="BI38" s="17"/>
      <c r="BJ38" s="17"/>
      <c r="BK38" s="17">
        <v>3.5</v>
      </c>
      <c r="BL38" s="17">
        <v>20.7</v>
      </c>
      <c r="BM38" s="17">
        <v>19.3</v>
      </c>
      <c r="BN38" s="17">
        <v>24.6</v>
      </c>
      <c r="BO38" s="17">
        <v>19.2</v>
      </c>
      <c r="BP38" s="17">
        <v>14.8</v>
      </c>
      <c r="BQ38" s="17">
        <v>6.4</v>
      </c>
      <c r="BR38" s="17"/>
      <c r="BS38" s="17"/>
      <c r="BT38" s="17"/>
      <c r="BU38" s="17">
        <v>1</v>
      </c>
      <c r="BV38" s="17"/>
      <c r="BW38" s="17"/>
      <c r="BX38" s="17">
        <v>1.2</v>
      </c>
      <c r="BY38" s="17">
        <v>-0.4</v>
      </c>
      <c r="BZ38" s="17">
        <v>30.3</v>
      </c>
      <c r="CA38" s="17">
        <v>25.5</v>
      </c>
      <c r="CB38" s="17">
        <v>14.8</v>
      </c>
      <c r="CC38" s="17">
        <v>10.9</v>
      </c>
      <c r="CD38" s="17">
        <v>6.1</v>
      </c>
      <c r="CE38" s="17"/>
      <c r="CF38" s="17">
        <v>4.4000000000000004</v>
      </c>
      <c r="CG38" s="17">
        <v>4.8</v>
      </c>
      <c r="CH38" s="17">
        <v>66.099999999999994</v>
      </c>
      <c r="CI38" s="17">
        <v>67.3</v>
      </c>
      <c r="CJ38" s="17">
        <v>-5.3</v>
      </c>
      <c r="CK38" s="17">
        <v>-14.1</v>
      </c>
      <c r="CL38" s="17">
        <v>0</v>
      </c>
      <c r="CM38" s="17">
        <v>0</v>
      </c>
      <c r="CN38" s="17">
        <v>0</v>
      </c>
      <c r="CO38" s="17">
        <v>0</v>
      </c>
      <c r="CP38" s="17">
        <v>18.8</v>
      </c>
      <c r="CQ38" s="17">
        <v>7.9</v>
      </c>
      <c r="CR38" s="17">
        <v>-11</v>
      </c>
      <c r="CS38" s="17">
        <v>0.9</v>
      </c>
      <c r="CT38" s="17">
        <v>-15.3</v>
      </c>
      <c r="CU38" s="17">
        <v>7.3</v>
      </c>
      <c r="CV38" s="17"/>
      <c r="CW38" s="17"/>
      <c r="CX38" s="17"/>
      <c r="CY38" s="17">
        <v>0</v>
      </c>
      <c r="CZ38" s="17">
        <v>0</v>
      </c>
      <c r="DA38" s="17"/>
      <c r="DB38" s="17">
        <v>22.2</v>
      </c>
      <c r="DC38" s="17">
        <v>7.46</v>
      </c>
      <c r="DD38" s="17"/>
      <c r="DE38" s="17">
        <v>0</v>
      </c>
      <c r="DF38" s="17">
        <v>0.4</v>
      </c>
      <c r="DG38" s="17">
        <v>-1.2</v>
      </c>
      <c r="DH38" s="17">
        <v>1.8</v>
      </c>
      <c r="DI38" s="17">
        <v>0.1</v>
      </c>
      <c r="DJ38" s="17">
        <v>0.6</v>
      </c>
      <c r="DK38" s="17"/>
      <c r="DL38" s="17">
        <v>0.7</v>
      </c>
      <c r="DM38" s="17">
        <v>1.7</v>
      </c>
      <c r="DN38" s="17">
        <v>0</v>
      </c>
      <c r="DO38" s="17">
        <v>1.1000000000000001</v>
      </c>
      <c r="DP38" s="17">
        <v>-3</v>
      </c>
      <c r="DQ38" s="17"/>
      <c r="DR38" s="17">
        <v>0.4</v>
      </c>
      <c r="DS38" s="17">
        <v>0.1</v>
      </c>
      <c r="DT38" s="17"/>
      <c r="DU38" s="17">
        <v>0.4</v>
      </c>
      <c r="DV38" s="17"/>
      <c r="DW38" s="17"/>
      <c r="DX38" s="17">
        <v>-1.3</v>
      </c>
      <c r="DY38" s="17">
        <v>0.1</v>
      </c>
      <c r="DZ38" s="17">
        <v>0.5</v>
      </c>
      <c r="EA38" s="17">
        <v>0.3</v>
      </c>
      <c r="EB38" s="17">
        <v>0.8</v>
      </c>
      <c r="EC38" s="17">
        <v>11.2</v>
      </c>
      <c r="ED38" s="17">
        <v>2.2000000000000002</v>
      </c>
      <c r="EE38" s="17">
        <v>-5.0999999999999996</v>
      </c>
      <c r="EF38" s="17">
        <v>-14.6</v>
      </c>
      <c r="EG38" s="17">
        <v>-0.8</v>
      </c>
      <c r="EH38" s="17">
        <v>-1.5</v>
      </c>
      <c r="EI38" s="17">
        <v>-0.7</v>
      </c>
      <c r="EJ38" s="17">
        <v>0.7</v>
      </c>
      <c r="EK38" s="17">
        <v>-0.3</v>
      </c>
      <c r="EL38" s="17">
        <v>1.6</v>
      </c>
      <c r="EM38" s="17">
        <v>0.1</v>
      </c>
      <c r="EN38" s="17">
        <v>0.2</v>
      </c>
      <c r="EO38" s="17">
        <v>0.1</v>
      </c>
      <c r="EP38" s="17"/>
      <c r="EQ38" s="17">
        <v>31.4</v>
      </c>
      <c r="ER38" s="17">
        <v>-1.2</v>
      </c>
      <c r="ES38" s="17">
        <v>-3</v>
      </c>
      <c r="ET38" s="17">
        <v>-0.2</v>
      </c>
      <c r="EU38" s="17">
        <v>-2.6</v>
      </c>
      <c r="EV38" s="17">
        <v>-13.3</v>
      </c>
      <c r="EW38" s="17">
        <v>22.1</v>
      </c>
      <c r="EX38" s="17">
        <v>-0.46800000000000003</v>
      </c>
      <c r="EY38" s="17">
        <v>1.8</v>
      </c>
      <c r="EZ38" s="17">
        <v>0.6</v>
      </c>
      <c r="FA38" s="17">
        <v>0.6</v>
      </c>
      <c r="FB38" s="17">
        <v>1.2</v>
      </c>
      <c r="FC38" s="17">
        <v>-1</v>
      </c>
      <c r="FD38" s="17">
        <v>0.4</v>
      </c>
      <c r="FE38" s="17">
        <v>0.6</v>
      </c>
      <c r="FF38" s="17">
        <v>0.1</v>
      </c>
      <c r="FG38" s="17">
        <v>1.4</v>
      </c>
      <c r="FH38" s="17"/>
      <c r="FI38" s="17"/>
      <c r="FJ38" s="17">
        <v>2.4</v>
      </c>
      <c r="FK38" s="17">
        <v>0</v>
      </c>
      <c r="FL38" s="17">
        <v>2.9</v>
      </c>
      <c r="FM38" s="17">
        <v>3.2</v>
      </c>
      <c r="FN38" s="17">
        <v>10.42</v>
      </c>
      <c r="FO38" s="17">
        <v>638.01199999999994</v>
      </c>
      <c r="FP38" s="15"/>
      <c r="FQ38" s="17">
        <v>0</v>
      </c>
      <c r="FR38" s="17">
        <v>2.9</v>
      </c>
      <c r="FS38" s="17">
        <v>0.32</v>
      </c>
      <c r="FT38" s="17">
        <v>0</v>
      </c>
      <c r="FU38" s="17">
        <v>0</v>
      </c>
      <c r="FV38" s="17">
        <v>1</v>
      </c>
      <c r="FW38" s="17">
        <v>4.22</v>
      </c>
    </row>
    <row r="39" spans="1:179" ht="24" customHeight="1" x14ac:dyDescent="0.25">
      <c r="A39" s="16" t="s">
        <v>81</v>
      </c>
      <c r="B39" s="16" t="s">
        <v>850</v>
      </c>
      <c r="C39" s="17">
        <v>-18.899999999999999</v>
      </c>
      <c r="D39" s="17">
        <v>5.3</v>
      </c>
      <c r="E39" s="17">
        <v>29.5</v>
      </c>
      <c r="F39" s="17"/>
      <c r="G39" s="17"/>
      <c r="H39" s="17">
        <v>-2.2000000000000002</v>
      </c>
      <c r="I39" s="17">
        <v>-1.3</v>
      </c>
      <c r="J39" s="17"/>
      <c r="K39" s="17">
        <v>11.6</v>
      </c>
      <c r="L39" s="17">
        <v>1.8</v>
      </c>
      <c r="M39" s="17">
        <v>8.3000000000000007</v>
      </c>
      <c r="N39" s="17">
        <v>10.3</v>
      </c>
      <c r="O39" s="17">
        <v>41.9</v>
      </c>
      <c r="P39" s="17">
        <v>25</v>
      </c>
      <c r="Q39" s="17">
        <v>18.7</v>
      </c>
      <c r="R39" s="17">
        <v>19.899999999999999</v>
      </c>
      <c r="S39" s="17">
        <v>-0.1</v>
      </c>
      <c r="T39" s="17"/>
      <c r="U39" s="17"/>
      <c r="V39" s="17"/>
      <c r="W39" s="17">
        <v>-2.1</v>
      </c>
      <c r="X39" s="17">
        <v>0.9</v>
      </c>
      <c r="Y39" s="17">
        <v>1.3</v>
      </c>
      <c r="Z39" s="17">
        <v>2.9</v>
      </c>
      <c r="AA39" s="17">
        <v>5.7</v>
      </c>
      <c r="AB39" s="17">
        <v>2.1</v>
      </c>
      <c r="AC39" s="17"/>
      <c r="AD39" s="17"/>
      <c r="AE39" s="17"/>
      <c r="AF39" s="17">
        <v>-0.5</v>
      </c>
      <c r="AG39" s="17">
        <v>0</v>
      </c>
      <c r="AH39" s="17">
        <v>4.5</v>
      </c>
      <c r="AI39" s="17">
        <v>13.8</v>
      </c>
      <c r="AJ39" s="17">
        <v>3.7</v>
      </c>
      <c r="AK39" s="17">
        <v>0.9</v>
      </c>
      <c r="AL39" s="17">
        <v>1.5</v>
      </c>
      <c r="AM39" s="17">
        <v>0.6</v>
      </c>
      <c r="AN39" s="17">
        <v>43.4</v>
      </c>
      <c r="AO39" s="17">
        <v>38.700000000000003</v>
      </c>
      <c r="AP39" s="17">
        <v>-31</v>
      </c>
      <c r="AQ39" s="17">
        <v>5.7</v>
      </c>
      <c r="AR39" s="17">
        <v>0</v>
      </c>
      <c r="AS39" s="17">
        <v>-1.5</v>
      </c>
      <c r="AT39" s="17">
        <v>0.2</v>
      </c>
      <c r="AU39" s="17">
        <v>-2.2999999999999998</v>
      </c>
      <c r="AV39" s="17"/>
      <c r="AW39" s="17"/>
      <c r="AX39" s="17">
        <v>-3.2</v>
      </c>
      <c r="AY39" s="17">
        <v>12.7</v>
      </c>
      <c r="AZ39" s="17"/>
      <c r="BA39" s="17"/>
      <c r="BB39" s="17"/>
      <c r="BC39" s="17"/>
      <c r="BD39" s="17">
        <v>5.8</v>
      </c>
      <c r="BE39" s="17">
        <v>0</v>
      </c>
      <c r="BF39" s="17"/>
      <c r="BG39" s="17">
        <v>-3.7</v>
      </c>
      <c r="BH39" s="17"/>
      <c r="BI39" s="17"/>
      <c r="BJ39" s="17"/>
      <c r="BK39" s="17">
        <v>4.5</v>
      </c>
      <c r="BL39" s="17">
        <v>20.8</v>
      </c>
      <c r="BM39" s="17">
        <v>19.5</v>
      </c>
      <c r="BN39" s="17">
        <v>24.8</v>
      </c>
      <c r="BO39" s="17">
        <v>19.3</v>
      </c>
      <c r="BP39" s="17">
        <v>14.9</v>
      </c>
      <c r="BQ39" s="17">
        <v>6.4</v>
      </c>
      <c r="BR39" s="17"/>
      <c r="BS39" s="17"/>
      <c r="BT39" s="17"/>
      <c r="BU39" s="17">
        <v>1</v>
      </c>
      <c r="BV39" s="17"/>
      <c r="BW39" s="17"/>
      <c r="BX39" s="17">
        <v>1.2</v>
      </c>
      <c r="BY39" s="17">
        <v>-0.4</v>
      </c>
      <c r="BZ39" s="17">
        <v>31.4</v>
      </c>
      <c r="CA39" s="17">
        <v>25.7</v>
      </c>
      <c r="CB39" s="17">
        <v>14.9</v>
      </c>
      <c r="CC39" s="17">
        <v>11.1</v>
      </c>
      <c r="CD39" s="17">
        <v>6.3</v>
      </c>
      <c r="CE39" s="17"/>
      <c r="CF39" s="17">
        <v>4.8</v>
      </c>
      <c r="CG39" s="17">
        <v>5</v>
      </c>
      <c r="CH39" s="17">
        <v>68.8</v>
      </c>
      <c r="CI39" s="17">
        <v>69.8</v>
      </c>
      <c r="CJ39" s="17">
        <v>-3.4</v>
      </c>
      <c r="CK39" s="17">
        <v>-12.1</v>
      </c>
      <c r="CL39" s="17">
        <v>0</v>
      </c>
      <c r="CM39" s="17">
        <v>0</v>
      </c>
      <c r="CN39" s="17">
        <v>0</v>
      </c>
      <c r="CO39" s="17">
        <v>0</v>
      </c>
      <c r="CP39" s="17">
        <v>19.3</v>
      </c>
      <c r="CQ39" s="17">
        <v>8.3000000000000007</v>
      </c>
      <c r="CR39" s="17">
        <v>-10.3</v>
      </c>
      <c r="CS39" s="17">
        <v>0.7</v>
      </c>
      <c r="CT39" s="17">
        <v>-13.1</v>
      </c>
      <c r="CU39" s="17">
        <v>6.7</v>
      </c>
      <c r="CV39" s="17"/>
      <c r="CW39" s="17"/>
      <c r="CX39" s="17"/>
      <c r="CY39" s="17">
        <v>0.1</v>
      </c>
      <c r="CZ39" s="17">
        <v>0</v>
      </c>
      <c r="DA39" s="17"/>
      <c r="DB39" s="17">
        <v>20.9</v>
      </c>
      <c r="DC39" s="17">
        <v>7.27</v>
      </c>
      <c r="DD39" s="17"/>
      <c r="DE39" s="17">
        <v>-0.1</v>
      </c>
      <c r="DF39" s="17">
        <v>0.4</v>
      </c>
      <c r="DG39" s="17">
        <v>-1.1000000000000001</v>
      </c>
      <c r="DH39" s="17">
        <v>1.7</v>
      </c>
      <c r="DI39" s="17">
        <v>0.1</v>
      </c>
      <c r="DJ39" s="17">
        <v>0.7</v>
      </c>
      <c r="DK39" s="17"/>
      <c r="DL39" s="17">
        <v>0.6</v>
      </c>
      <c r="DM39" s="17">
        <v>1.7</v>
      </c>
      <c r="DN39" s="17">
        <v>0.1</v>
      </c>
      <c r="DO39" s="17">
        <v>1.2</v>
      </c>
      <c r="DP39" s="17">
        <v>-3</v>
      </c>
      <c r="DQ39" s="17"/>
      <c r="DR39" s="17">
        <v>0.4</v>
      </c>
      <c r="DS39" s="17">
        <v>0.1</v>
      </c>
      <c r="DT39" s="17"/>
      <c r="DU39" s="17">
        <v>0.4</v>
      </c>
      <c r="DV39" s="17"/>
      <c r="DW39" s="17"/>
      <c r="DX39" s="17">
        <v>-1.3</v>
      </c>
      <c r="DY39" s="17">
        <v>0.1</v>
      </c>
      <c r="DZ39" s="17">
        <v>0.5</v>
      </c>
      <c r="EA39" s="17">
        <v>0.3</v>
      </c>
      <c r="EB39" s="17">
        <v>0.8</v>
      </c>
      <c r="EC39" s="17">
        <v>9.1</v>
      </c>
      <c r="ED39" s="17">
        <v>2.2000000000000002</v>
      </c>
      <c r="EE39" s="17">
        <v>-1.5</v>
      </c>
      <c r="EF39" s="17">
        <v>-14.5</v>
      </c>
      <c r="EG39" s="17">
        <v>-0.1</v>
      </c>
      <c r="EH39" s="17">
        <v>-1.5</v>
      </c>
      <c r="EI39" s="17">
        <v>-0.7</v>
      </c>
      <c r="EJ39" s="17">
        <v>0.7</v>
      </c>
      <c r="EK39" s="17">
        <v>-0.3</v>
      </c>
      <c r="EL39" s="17">
        <v>1.5</v>
      </c>
      <c r="EM39" s="17">
        <v>0.1</v>
      </c>
      <c r="EN39" s="17">
        <v>0.2</v>
      </c>
      <c r="EO39" s="17">
        <v>0.1</v>
      </c>
      <c r="EP39" s="17"/>
      <c r="EQ39" s="17">
        <v>31.6</v>
      </c>
      <c r="ER39" s="17">
        <v>-0.9</v>
      </c>
      <c r="ES39" s="17">
        <v>-2.8</v>
      </c>
      <c r="ET39" s="17">
        <v>-0.2</v>
      </c>
      <c r="EU39" s="17">
        <v>0</v>
      </c>
      <c r="EV39" s="17">
        <v>-13</v>
      </c>
      <c r="EW39" s="17">
        <v>18.7</v>
      </c>
      <c r="EX39" s="17">
        <v>-0.38600000000000001</v>
      </c>
      <c r="EY39" s="17">
        <v>1.8</v>
      </c>
      <c r="EZ39" s="17">
        <v>0.6</v>
      </c>
      <c r="FA39" s="17">
        <v>0.6</v>
      </c>
      <c r="FB39" s="17">
        <v>1.2</v>
      </c>
      <c r="FC39" s="17">
        <v>-0.7</v>
      </c>
      <c r="FD39" s="17">
        <v>0.4</v>
      </c>
      <c r="FE39" s="17">
        <v>0.6</v>
      </c>
      <c r="FF39" s="17">
        <v>0.2</v>
      </c>
      <c r="FG39" s="17">
        <v>1.4</v>
      </c>
      <c r="FH39" s="17"/>
      <c r="FI39" s="17"/>
      <c r="FJ39" s="17">
        <v>3.2</v>
      </c>
      <c r="FK39" s="17">
        <v>0</v>
      </c>
      <c r="FL39" s="17">
        <v>3.9</v>
      </c>
      <c r="FM39" s="17">
        <v>3.7</v>
      </c>
      <c r="FN39" s="17">
        <v>11.09</v>
      </c>
      <c r="FO39" s="17">
        <v>683.97400000000005</v>
      </c>
      <c r="FP39" s="15"/>
      <c r="FQ39" s="17">
        <v>0</v>
      </c>
      <c r="FR39" s="17">
        <v>3.3</v>
      </c>
      <c r="FS39" s="17">
        <v>0.32</v>
      </c>
      <c r="FT39" s="17">
        <v>0</v>
      </c>
      <c r="FU39" s="17">
        <v>0</v>
      </c>
      <c r="FV39" s="17">
        <v>0.9</v>
      </c>
      <c r="FW39" s="17">
        <v>4.5199999999999996</v>
      </c>
    </row>
    <row r="40" spans="1:179" ht="24" customHeight="1" x14ac:dyDescent="0.25">
      <c r="A40" s="16" t="s">
        <v>81</v>
      </c>
      <c r="B40" s="16" t="s">
        <v>851</v>
      </c>
      <c r="C40" s="17">
        <v>-19.2</v>
      </c>
      <c r="D40" s="17">
        <v>10.199999999999999</v>
      </c>
      <c r="E40" s="17">
        <v>29.8</v>
      </c>
      <c r="F40" s="17"/>
      <c r="G40" s="17"/>
      <c r="H40" s="17">
        <v>-2.2999999999999998</v>
      </c>
      <c r="I40" s="17">
        <v>12.8</v>
      </c>
      <c r="J40" s="17"/>
      <c r="K40" s="17">
        <v>10.7</v>
      </c>
      <c r="L40" s="17">
        <v>1</v>
      </c>
      <c r="M40" s="17">
        <v>4.4000000000000004</v>
      </c>
      <c r="N40" s="17">
        <v>6</v>
      </c>
      <c r="O40" s="17">
        <v>36.799999999999997</v>
      </c>
      <c r="P40" s="17">
        <v>25.6</v>
      </c>
      <c r="Q40" s="17">
        <v>19.399999999999999</v>
      </c>
      <c r="R40" s="17">
        <v>18.2</v>
      </c>
      <c r="S40" s="17">
        <v>0</v>
      </c>
      <c r="T40" s="17"/>
      <c r="U40" s="17"/>
      <c r="V40" s="17"/>
      <c r="W40" s="17">
        <v>-2</v>
      </c>
      <c r="X40" s="17">
        <v>1.2</v>
      </c>
      <c r="Y40" s="17">
        <v>0.3</v>
      </c>
      <c r="Z40" s="17">
        <v>3</v>
      </c>
      <c r="AA40" s="17">
        <v>6.7</v>
      </c>
      <c r="AB40" s="17">
        <v>-4</v>
      </c>
      <c r="AC40" s="17"/>
      <c r="AD40" s="17"/>
      <c r="AE40" s="17"/>
      <c r="AF40" s="17">
        <v>-0.7</v>
      </c>
      <c r="AG40" s="17">
        <v>0</v>
      </c>
      <c r="AH40" s="17">
        <v>4.0999999999999996</v>
      </c>
      <c r="AI40" s="17">
        <v>14.1</v>
      </c>
      <c r="AJ40" s="17">
        <v>4.5999999999999996</v>
      </c>
      <c r="AK40" s="17">
        <v>0.6</v>
      </c>
      <c r="AL40" s="17">
        <v>1.5</v>
      </c>
      <c r="AM40" s="17">
        <v>0.3</v>
      </c>
      <c r="AN40" s="17">
        <v>43.9</v>
      </c>
      <c r="AO40" s="17">
        <v>38.799999999999997</v>
      </c>
      <c r="AP40" s="17">
        <v>-31.2</v>
      </c>
      <c r="AQ40" s="17">
        <v>4.2</v>
      </c>
      <c r="AR40" s="17">
        <v>0</v>
      </c>
      <c r="AS40" s="17">
        <v>-0.4</v>
      </c>
      <c r="AT40" s="17">
        <v>0.2</v>
      </c>
      <c r="AU40" s="17">
        <v>-3</v>
      </c>
      <c r="AV40" s="17"/>
      <c r="AW40" s="17"/>
      <c r="AX40" s="17">
        <v>-3.3</v>
      </c>
      <c r="AY40" s="17">
        <v>12.4</v>
      </c>
      <c r="AZ40" s="17"/>
      <c r="BA40" s="17"/>
      <c r="BB40" s="17"/>
      <c r="BC40" s="17"/>
      <c r="BD40" s="17">
        <v>5.8</v>
      </c>
      <c r="BE40" s="17">
        <v>0</v>
      </c>
      <c r="BF40" s="17"/>
      <c r="BG40" s="17">
        <v>-3</v>
      </c>
      <c r="BH40" s="17"/>
      <c r="BI40" s="17"/>
      <c r="BJ40" s="17"/>
      <c r="BK40" s="17">
        <v>6</v>
      </c>
      <c r="BL40" s="17">
        <v>22.2</v>
      </c>
      <c r="BM40" s="17">
        <v>20.8</v>
      </c>
      <c r="BN40" s="17">
        <v>25.8</v>
      </c>
      <c r="BO40" s="17">
        <v>20.399999999999999</v>
      </c>
      <c r="BP40" s="17">
        <v>15.2</v>
      </c>
      <c r="BQ40" s="17">
        <v>6.7</v>
      </c>
      <c r="BR40" s="17"/>
      <c r="BS40" s="17"/>
      <c r="BT40" s="17"/>
      <c r="BU40" s="17">
        <v>0.1</v>
      </c>
      <c r="BV40" s="17"/>
      <c r="BW40" s="17"/>
      <c r="BX40" s="17">
        <v>1.2</v>
      </c>
      <c r="BY40" s="17">
        <v>-0.4</v>
      </c>
      <c r="BZ40" s="17">
        <v>30.3</v>
      </c>
      <c r="CA40" s="17">
        <v>26</v>
      </c>
      <c r="CB40" s="17">
        <v>12.1</v>
      </c>
      <c r="CC40" s="17">
        <v>12.1</v>
      </c>
      <c r="CD40" s="17">
        <v>5.9</v>
      </c>
      <c r="CE40" s="17"/>
      <c r="CF40" s="17">
        <v>4.4000000000000004</v>
      </c>
      <c r="CG40" s="17">
        <v>4.9000000000000004</v>
      </c>
      <c r="CH40" s="17">
        <v>67.400000000000006</v>
      </c>
      <c r="CI40" s="17">
        <v>68.400000000000006</v>
      </c>
      <c r="CJ40" s="17">
        <v>-4</v>
      </c>
      <c r="CK40" s="17">
        <v>-11</v>
      </c>
      <c r="CL40" s="17">
        <v>0</v>
      </c>
      <c r="CM40" s="17">
        <v>0</v>
      </c>
      <c r="CN40" s="17">
        <v>0</v>
      </c>
      <c r="CO40" s="17">
        <v>0</v>
      </c>
      <c r="CP40" s="17">
        <v>18.8</v>
      </c>
      <c r="CQ40" s="17">
        <v>7.8</v>
      </c>
      <c r="CR40" s="17">
        <v>-12.2</v>
      </c>
      <c r="CS40" s="17">
        <v>0.5</v>
      </c>
      <c r="CT40" s="17">
        <v>-14.5</v>
      </c>
      <c r="CU40" s="17">
        <v>6.4</v>
      </c>
      <c r="CV40" s="17"/>
      <c r="CW40" s="17"/>
      <c r="CX40" s="17"/>
      <c r="CY40" s="17">
        <v>0</v>
      </c>
      <c r="CZ40" s="17">
        <v>0</v>
      </c>
      <c r="DA40" s="17"/>
      <c r="DB40" s="17">
        <v>20.9</v>
      </c>
      <c r="DC40" s="17">
        <v>6.88</v>
      </c>
      <c r="DD40" s="17"/>
      <c r="DE40" s="17">
        <v>-0.1</v>
      </c>
      <c r="DF40" s="17">
        <v>0.4</v>
      </c>
      <c r="DG40" s="17">
        <v>-1.2</v>
      </c>
      <c r="DH40" s="17">
        <v>1.5</v>
      </c>
      <c r="DI40" s="17">
        <v>0</v>
      </c>
      <c r="DJ40" s="17">
        <v>0.6</v>
      </c>
      <c r="DK40" s="17"/>
      <c r="DL40" s="17">
        <v>0.6</v>
      </c>
      <c r="DM40" s="17">
        <v>1.6</v>
      </c>
      <c r="DN40" s="17">
        <v>-0.1</v>
      </c>
      <c r="DO40" s="17">
        <v>1.1000000000000001</v>
      </c>
      <c r="DP40" s="17">
        <v>-2.7</v>
      </c>
      <c r="DQ40" s="17"/>
      <c r="DR40" s="17">
        <v>0.4</v>
      </c>
      <c r="DS40" s="17">
        <v>0.1</v>
      </c>
      <c r="DT40" s="17"/>
      <c r="DU40" s="17">
        <v>0.4</v>
      </c>
      <c r="DV40" s="17"/>
      <c r="DW40" s="17"/>
      <c r="DX40" s="17">
        <v>-1.3</v>
      </c>
      <c r="DY40" s="17">
        <v>0.1</v>
      </c>
      <c r="DZ40" s="17">
        <v>0.5</v>
      </c>
      <c r="EA40" s="17">
        <v>0.3</v>
      </c>
      <c r="EB40" s="17">
        <v>0.8</v>
      </c>
      <c r="EC40" s="17">
        <v>8</v>
      </c>
      <c r="ED40" s="17">
        <v>2.1</v>
      </c>
      <c r="EE40" s="17">
        <v>-3.6</v>
      </c>
      <c r="EF40" s="17">
        <v>-14.5</v>
      </c>
      <c r="EG40" s="17">
        <v>-0.6</v>
      </c>
      <c r="EH40" s="17">
        <v>-1.6</v>
      </c>
      <c r="EI40" s="17">
        <v>-0.8</v>
      </c>
      <c r="EJ40" s="17">
        <v>0.7</v>
      </c>
      <c r="EK40" s="17">
        <v>-0.3</v>
      </c>
      <c r="EL40" s="17">
        <v>1.5</v>
      </c>
      <c r="EM40" s="17">
        <v>0.1</v>
      </c>
      <c r="EN40" s="17">
        <v>0.2</v>
      </c>
      <c r="EO40" s="17">
        <v>0.1</v>
      </c>
      <c r="EP40" s="17"/>
      <c r="EQ40" s="17">
        <v>31.3</v>
      </c>
      <c r="ER40" s="17">
        <v>-0.6</v>
      </c>
      <c r="ES40" s="17">
        <v>-2.9</v>
      </c>
      <c r="ET40" s="17">
        <v>-0.2</v>
      </c>
      <c r="EU40" s="17">
        <v>2.7</v>
      </c>
      <c r="EV40" s="17">
        <v>-12.7</v>
      </c>
      <c r="EW40" s="17">
        <v>14.2</v>
      </c>
      <c r="EX40" s="17">
        <v>-0.29099999999999998</v>
      </c>
      <c r="EY40" s="17">
        <v>1.8</v>
      </c>
      <c r="EZ40" s="17">
        <v>0.6</v>
      </c>
      <c r="FA40" s="17">
        <v>0.6</v>
      </c>
      <c r="FB40" s="17">
        <v>1.2</v>
      </c>
      <c r="FC40" s="17">
        <v>-0.4</v>
      </c>
      <c r="FD40" s="17">
        <v>0.4</v>
      </c>
      <c r="FE40" s="17">
        <v>1</v>
      </c>
      <c r="FF40" s="17">
        <v>0.3</v>
      </c>
      <c r="FG40" s="17">
        <v>1.4</v>
      </c>
      <c r="FH40" s="17"/>
      <c r="FI40" s="17"/>
      <c r="FJ40" s="17">
        <v>3.1</v>
      </c>
      <c r="FK40" s="17">
        <v>0</v>
      </c>
      <c r="FL40" s="17">
        <v>3.2</v>
      </c>
      <c r="FM40" s="17">
        <v>3.8</v>
      </c>
      <c r="FN40" s="17">
        <v>10.78</v>
      </c>
      <c r="FO40" s="17">
        <v>670.16899999999998</v>
      </c>
      <c r="FP40" s="15"/>
      <c r="FQ40" s="17">
        <v>0</v>
      </c>
      <c r="FR40" s="17">
        <v>3.1</v>
      </c>
      <c r="FS40" s="17">
        <v>0.32</v>
      </c>
      <c r="FT40" s="17">
        <v>0</v>
      </c>
      <c r="FU40" s="17">
        <v>0.1</v>
      </c>
      <c r="FV40" s="17">
        <v>1</v>
      </c>
      <c r="FW40" s="17">
        <v>4.5199999999999996</v>
      </c>
    </row>
    <row r="41" spans="1:179" ht="24" customHeight="1" x14ac:dyDescent="0.25">
      <c r="A41" s="16" t="s">
        <v>81</v>
      </c>
      <c r="B41" s="16" t="s">
        <v>852</v>
      </c>
      <c r="C41" s="17">
        <v>-20</v>
      </c>
      <c r="D41" s="17">
        <v>-3.5</v>
      </c>
      <c r="E41" s="17">
        <v>28.1</v>
      </c>
      <c r="F41" s="17"/>
      <c r="G41" s="17"/>
      <c r="H41" s="17">
        <v>-2.2000000000000002</v>
      </c>
      <c r="I41" s="17">
        <v>0.7</v>
      </c>
      <c r="J41" s="17"/>
      <c r="K41" s="17">
        <v>11.2</v>
      </c>
      <c r="L41" s="17">
        <v>-3</v>
      </c>
      <c r="M41" s="17">
        <v>1.9</v>
      </c>
      <c r="N41" s="17">
        <v>3.1</v>
      </c>
      <c r="O41" s="17">
        <v>32.700000000000003</v>
      </c>
      <c r="P41" s="17">
        <v>20.2</v>
      </c>
      <c r="Q41" s="17">
        <v>15.6</v>
      </c>
      <c r="R41" s="17">
        <v>14.8</v>
      </c>
      <c r="S41" s="17">
        <v>0</v>
      </c>
      <c r="T41" s="17"/>
      <c r="U41" s="17"/>
      <c r="V41" s="17"/>
      <c r="W41" s="17">
        <v>-3.6</v>
      </c>
      <c r="X41" s="17">
        <v>0.6</v>
      </c>
      <c r="Y41" s="17">
        <v>0.3</v>
      </c>
      <c r="Z41" s="17">
        <v>3.1</v>
      </c>
      <c r="AA41" s="17">
        <v>6.8</v>
      </c>
      <c r="AB41" s="17">
        <v>-4.4000000000000004</v>
      </c>
      <c r="AC41" s="17"/>
      <c r="AD41" s="17"/>
      <c r="AE41" s="17"/>
      <c r="AF41" s="17">
        <v>-0.7</v>
      </c>
      <c r="AG41" s="17">
        <v>0</v>
      </c>
      <c r="AH41" s="17">
        <v>4</v>
      </c>
      <c r="AI41" s="17">
        <v>13.9</v>
      </c>
      <c r="AJ41" s="17">
        <v>4.3</v>
      </c>
      <c r="AK41" s="17">
        <v>1.6</v>
      </c>
      <c r="AL41" s="17">
        <v>1.5</v>
      </c>
      <c r="AM41" s="17">
        <v>-0.1</v>
      </c>
      <c r="AN41" s="17">
        <v>35.200000000000003</v>
      </c>
      <c r="AO41" s="17">
        <v>30.1</v>
      </c>
      <c r="AP41" s="17">
        <v>-39.299999999999997</v>
      </c>
      <c r="AQ41" s="17">
        <v>5.8</v>
      </c>
      <c r="AR41" s="17">
        <v>0</v>
      </c>
      <c r="AS41" s="17">
        <v>-1.5</v>
      </c>
      <c r="AT41" s="17">
        <v>0.2</v>
      </c>
      <c r="AU41" s="17">
        <v>-2.4</v>
      </c>
      <c r="AV41" s="17"/>
      <c r="AW41" s="17"/>
      <c r="AX41" s="17">
        <v>-3.2</v>
      </c>
      <c r="AY41" s="17">
        <v>11.8</v>
      </c>
      <c r="AZ41" s="17"/>
      <c r="BA41" s="17"/>
      <c r="BB41" s="17"/>
      <c r="BC41" s="17"/>
      <c r="BD41" s="17">
        <v>4</v>
      </c>
      <c r="BE41" s="17">
        <v>0</v>
      </c>
      <c r="BF41" s="17"/>
      <c r="BG41" s="17">
        <v>-4</v>
      </c>
      <c r="BH41" s="17"/>
      <c r="BI41" s="17"/>
      <c r="BJ41" s="17"/>
      <c r="BK41" s="17">
        <v>4.3</v>
      </c>
      <c r="BL41" s="17">
        <v>16.600000000000001</v>
      </c>
      <c r="BM41" s="17">
        <v>15.3</v>
      </c>
      <c r="BN41" s="17">
        <v>20</v>
      </c>
      <c r="BO41" s="17">
        <v>15.1</v>
      </c>
      <c r="BP41" s="17">
        <v>12.6</v>
      </c>
      <c r="BQ41" s="17">
        <v>5.5</v>
      </c>
      <c r="BR41" s="17"/>
      <c r="BS41" s="17"/>
      <c r="BT41" s="17"/>
      <c r="BU41" s="17">
        <v>0.1</v>
      </c>
      <c r="BV41" s="17"/>
      <c r="BW41" s="17"/>
      <c r="BX41" s="17">
        <v>1.2</v>
      </c>
      <c r="BY41" s="17">
        <v>-0.4</v>
      </c>
      <c r="BZ41" s="17">
        <v>30.9</v>
      </c>
      <c r="CA41" s="17">
        <v>25.5</v>
      </c>
      <c r="CB41" s="17">
        <v>11.8</v>
      </c>
      <c r="CC41" s="17">
        <v>10.9</v>
      </c>
      <c r="CD41" s="17">
        <v>6</v>
      </c>
      <c r="CE41" s="17"/>
      <c r="CF41" s="17">
        <v>4.4000000000000004</v>
      </c>
      <c r="CG41" s="17">
        <v>4.7</v>
      </c>
      <c r="CH41" s="17">
        <v>63.1</v>
      </c>
      <c r="CI41" s="17">
        <v>64.599999999999994</v>
      </c>
      <c r="CJ41" s="17">
        <v>-9</v>
      </c>
      <c r="CK41" s="17">
        <v>-12</v>
      </c>
      <c r="CL41" s="17">
        <v>0</v>
      </c>
      <c r="CM41" s="17">
        <v>0</v>
      </c>
      <c r="CN41" s="17">
        <v>0</v>
      </c>
      <c r="CO41" s="17">
        <v>0</v>
      </c>
      <c r="CP41" s="17">
        <v>12.6</v>
      </c>
      <c r="CQ41" s="17">
        <v>4</v>
      </c>
      <c r="CR41" s="17">
        <v>-11.9</v>
      </c>
      <c r="CS41" s="17">
        <v>0.5</v>
      </c>
      <c r="CT41" s="17">
        <v>-13.6</v>
      </c>
      <c r="CU41" s="17">
        <v>6.6</v>
      </c>
      <c r="CV41" s="17"/>
      <c r="CW41" s="17"/>
      <c r="CX41" s="17"/>
      <c r="CY41" s="17">
        <v>0</v>
      </c>
      <c r="CZ41" s="17">
        <v>0</v>
      </c>
      <c r="DA41" s="17"/>
      <c r="DB41" s="17">
        <v>19.5</v>
      </c>
      <c r="DC41" s="17">
        <v>6.5671400000000002</v>
      </c>
      <c r="DD41" s="17"/>
      <c r="DE41" s="17">
        <v>-0.1</v>
      </c>
      <c r="DF41" s="17">
        <v>0.5</v>
      </c>
      <c r="DG41" s="17">
        <v>-1.2</v>
      </c>
      <c r="DH41" s="17">
        <v>1.1000000000000001</v>
      </c>
      <c r="DI41" s="17">
        <v>0.1</v>
      </c>
      <c r="DJ41" s="17">
        <v>0.7</v>
      </c>
      <c r="DK41" s="17"/>
      <c r="DL41" s="17">
        <v>0.6</v>
      </c>
      <c r="DM41" s="17">
        <v>1.5</v>
      </c>
      <c r="DN41" s="17">
        <v>-0.3</v>
      </c>
      <c r="DO41" s="17">
        <v>0.1</v>
      </c>
      <c r="DP41" s="17">
        <v>-0.2</v>
      </c>
      <c r="DQ41" s="17"/>
      <c r="DR41" s="17">
        <v>0.4</v>
      </c>
      <c r="DS41" s="17">
        <v>0.1</v>
      </c>
      <c r="DT41" s="17"/>
      <c r="DU41" s="17">
        <v>0.4</v>
      </c>
      <c r="DV41" s="17"/>
      <c r="DW41" s="17"/>
      <c r="DX41" s="17">
        <v>-1.3</v>
      </c>
      <c r="DY41" s="17">
        <v>0.1</v>
      </c>
      <c r="DZ41" s="17">
        <v>0.4</v>
      </c>
      <c r="EA41" s="17">
        <v>0.3</v>
      </c>
      <c r="EB41" s="17">
        <v>0.8</v>
      </c>
      <c r="EC41" s="17">
        <v>9.9</v>
      </c>
      <c r="ED41" s="17">
        <v>2</v>
      </c>
      <c r="EE41" s="17">
        <v>-5</v>
      </c>
      <c r="EF41" s="17">
        <v>-14.6</v>
      </c>
      <c r="EG41" s="17">
        <v>-0.7</v>
      </c>
      <c r="EH41" s="17">
        <v>-1.5</v>
      </c>
      <c r="EI41" s="17">
        <v>-0.8</v>
      </c>
      <c r="EJ41" s="17">
        <v>0.7</v>
      </c>
      <c r="EK41" s="17">
        <v>-0.3</v>
      </c>
      <c r="EL41" s="17">
        <v>1.7</v>
      </c>
      <c r="EM41" s="17">
        <v>0.1</v>
      </c>
      <c r="EN41" s="17">
        <v>0.2</v>
      </c>
      <c r="EO41" s="17">
        <v>0.1</v>
      </c>
      <c r="EP41" s="17"/>
      <c r="EQ41" s="17">
        <v>31</v>
      </c>
      <c r="ER41" s="17">
        <v>-0.3</v>
      </c>
      <c r="ES41" s="17">
        <v>-2.5</v>
      </c>
      <c r="ET41" s="17">
        <v>-0.2</v>
      </c>
      <c r="EU41" s="17">
        <v>2.6</v>
      </c>
      <c r="EV41" s="17">
        <v>-10.7</v>
      </c>
      <c r="EW41" s="17">
        <v>12.9</v>
      </c>
      <c r="EX41" s="17">
        <v>-7.1999999999999995E-2</v>
      </c>
      <c r="EY41" s="17">
        <v>1.8</v>
      </c>
      <c r="EZ41" s="17">
        <v>0.6</v>
      </c>
      <c r="FA41" s="17">
        <v>0.6</v>
      </c>
      <c r="FB41" s="17">
        <v>1.2</v>
      </c>
      <c r="FC41" s="17">
        <v>-0.2</v>
      </c>
      <c r="FD41" s="17">
        <v>0.4</v>
      </c>
      <c r="FE41" s="17">
        <v>0.8</v>
      </c>
      <c r="FF41" s="17">
        <v>0.3</v>
      </c>
      <c r="FG41" s="17">
        <v>1.4</v>
      </c>
      <c r="FH41" s="17"/>
      <c r="FI41" s="17"/>
      <c r="FJ41" s="17">
        <v>1</v>
      </c>
      <c r="FK41" s="17">
        <v>0</v>
      </c>
      <c r="FL41" s="17">
        <v>3.5</v>
      </c>
      <c r="FM41" s="17">
        <v>3.6</v>
      </c>
      <c r="FN41" s="17">
        <v>8.75</v>
      </c>
      <c r="FO41" s="17">
        <v>531.34514000000001</v>
      </c>
      <c r="FP41" s="15"/>
      <c r="FQ41" s="17">
        <v>0</v>
      </c>
      <c r="FR41" s="17">
        <v>3.4</v>
      </c>
      <c r="FS41" s="17">
        <v>0.33</v>
      </c>
      <c r="FT41" s="17">
        <v>0</v>
      </c>
      <c r="FU41" s="17">
        <v>0</v>
      </c>
      <c r="FV41" s="17">
        <v>1</v>
      </c>
      <c r="FW41" s="17">
        <v>4.7300000000000004</v>
      </c>
    </row>
    <row r="42" spans="1:179" ht="24" customHeight="1" x14ac:dyDescent="0.25">
      <c r="A42" s="18" t="s">
        <v>81</v>
      </c>
      <c r="B42" s="18" t="s">
        <v>853</v>
      </c>
      <c r="C42" s="19">
        <v>-20.2</v>
      </c>
      <c r="D42" s="19">
        <v>-8.8000000000000007</v>
      </c>
      <c r="E42" s="19">
        <v>27.3</v>
      </c>
      <c r="F42" s="19"/>
      <c r="G42" s="19"/>
      <c r="H42" s="19">
        <v>-2.1</v>
      </c>
      <c r="I42" s="19">
        <v>0.3</v>
      </c>
      <c r="J42" s="19"/>
      <c r="K42" s="19">
        <v>9.6999999999999993</v>
      </c>
      <c r="L42" s="19">
        <v>-6.9</v>
      </c>
      <c r="M42" s="19">
        <v>1.2</v>
      </c>
      <c r="N42" s="19">
        <v>3.3</v>
      </c>
      <c r="O42" s="19">
        <v>28.4</v>
      </c>
      <c r="P42" s="19">
        <v>18.7</v>
      </c>
      <c r="Q42" s="19">
        <v>14.4</v>
      </c>
      <c r="R42" s="19">
        <v>14</v>
      </c>
      <c r="S42" s="19">
        <v>0.1</v>
      </c>
      <c r="T42" s="19"/>
      <c r="U42" s="19"/>
      <c r="V42" s="19"/>
      <c r="W42" s="19">
        <v>-2.1</v>
      </c>
      <c r="X42" s="19">
        <v>0.7</v>
      </c>
      <c r="Y42" s="19">
        <v>0.3</v>
      </c>
      <c r="Z42" s="19">
        <v>2.9</v>
      </c>
      <c r="AA42" s="19">
        <v>6.6</v>
      </c>
      <c r="AB42" s="19">
        <v>-2.7</v>
      </c>
      <c r="AC42" s="19"/>
      <c r="AD42" s="19"/>
      <c r="AE42" s="19"/>
      <c r="AF42" s="19">
        <v>-0.8</v>
      </c>
      <c r="AG42" s="19">
        <v>0</v>
      </c>
      <c r="AH42" s="19">
        <v>3.6</v>
      </c>
      <c r="AI42" s="19">
        <v>14.8</v>
      </c>
      <c r="AJ42" s="19">
        <v>3.9</v>
      </c>
      <c r="AK42" s="19">
        <v>0.8</v>
      </c>
      <c r="AL42" s="19">
        <v>1.5</v>
      </c>
      <c r="AM42" s="19">
        <v>0.6</v>
      </c>
      <c r="AN42" s="19">
        <v>33.1</v>
      </c>
      <c r="AO42" s="19">
        <v>28.2</v>
      </c>
      <c r="AP42" s="19">
        <v>-41.3</v>
      </c>
      <c r="AQ42" s="19">
        <v>6.2</v>
      </c>
      <c r="AR42" s="19">
        <v>0</v>
      </c>
      <c r="AS42" s="19">
        <v>-0.6</v>
      </c>
      <c r="AT42" s="19">
        <v>0.2</v>
      </c>
      <c r="AU42" s="19">
        <v>-0.1</v>
      </c>
      <c r="AV42" s="19"/>
      <c r="AW42" s="19"/>
      <c r="AX42" s="19">
        <v>-3.3</v>
      </c>
      <c r="AY42" s="19">
        <v>11.9</v>
      </c>
      <c r="AZ42" s="19"/>
      <c r="BA42" s="19"/>
      <c r="BB42" s="19"/>
      <c r="BC42" s="19"/>
      <c r="BD42" s="19">
        <v>3.5</v>
      </c>
      <c r="BE42" s="19">
        <v>0</v>
      </c>
      <c r="BF42" s="19"/>
      <c r="BG42" s="19">
        <v>-3.8</v>
      </c>
      <c r="BH42" s="19"/>
      <c r="BI42" s="19"/>
      <c r="BJ42" s="19"/>
      <c r="BK42" s="19">
        <v>1.9</v>
      </c>
      <c r="BL42" s="19">
        <v>15.3</v>
      </c>
      <c r="BM42" s="19">
        <v>13.9</v>
      </c>
      <c r="BN42" s="19">
        <v>18.8</v>
      </c>
      <c r="BO42" s="19">
        <v>14</v>
      </c>
      <c r="BP42" s="19">
        <v>12.3</v>
      </c>
      <c r="BQ42" s="19">
        <v>5.3</v>
      </c>
      <c r="BR42" s="19"/>
      <c r="BS42" s="19"/>
      <c r="BT42" s="19"/>
      <c r="BU42" s="19">
        <v>0</v>
      </c>
      <c r="BV42" s="19"/>
      <c r="BW42" s="19"/>
      <c r="BX42" s="19">
        <v>1.2</v>
      </c>
      <c r="BY42" s="19">
        <v>-0.4</v>
      </c>
      <c r="BZ42" s="19">
        <v>30.3</v>
      </c>
      <c r="CA42" s="19">
        <v>25.3</v>
      </c>
      <c r="CB42" s="19">
        <v>11.6</v>
      </c>
      <c r="CC42" s="19">
        <v>10.9</v>
      </c>
      <c r="CD42" s="19">
        <v>6</v>
      </c>
      <c r="CE42" s="19"/>
      <c r="CF42" s="19">
        <v>4.0999999999999996</v>
      </c>
      <c r="CG42" s="19">
        <v>4.2</v>
      </c>
      <c r="CH42" s="19">
        <v>60.4</v>
      </c>
      <c r="CI42" s="19">
        <v>61.6</v>
      </c>
      <c r="CJ42" s="19">
        <v>-13.4</v>
      </c>
      <c r="CK42" s="19">
        <v>-17.399999999999999</v>
      </c>
      <c r="CL42" s="19">
        <v>0</v>
      </c>
      <c r="CM42" s="19">
        <v>0</v>
      </c>
      <c r="CN42" s="19">
        <v>0</v>
      </c>
      <c r="CO42" s="19">
        <v>0</v>
      </c>
      <c r="CP42" s="19">
        <v>10.3</v>
      </c>
      <c r="CQ42" s="19">
        <v>2.6</v>
      </c>
      <c r="CR42" s="19">
        <v>-12.8</v>
      </c>
      <c r="CS42" s="19">
        <v>0.5</v>
      </c>
      <c r="CT42" s="19">
        <v>-16.7</v>
      </c>
      <c r="CU42" s="19">
        <v>5.0999999999999996</v>
      </c>
      <c r="CV42" s="19"/>
      <c r="CW42" s="19"/>
      <c r="CX42" s="19"/>
      <c r="CY42" s="19">
        <v>0.1</v>
      </c>
      <c r="CZ42" s="19">
        <v>0</v>
      </c>
      <c r="DA42" s="19"/>
      <c r="DB42" s="19">
        <v>19.2</v>
      </c>
      <c r="DC42" s="19">
        <v>5.8116199999999996</v>
      </c>
      <c r="DD42" s="19"/>
      <c r="DE42" s="19">
        <v>0</v>
      </c>
      <c r="DF42" s="19">
        <v>0.4</v>
      </c>
      <c r="DG42" s="19">
        <v>-1.2</v>
      </c>
      <c r="DH42" s="19">
        <v>1.1000000000000001</v>
      </c>
      <c r="DI42" s="19">
        <v>0</v>
      </c>
      <c r="DJ42" s="19">
        <v>0.7</v>
      </c>
      <c r="DK42" s="19"/>
      <c r="DL42" s="19">
        <v>0.6</v>
      </c>
      <c r="DM42" s="19">
        <v>1.3</v>
      </c>
      <c r="DN42" s="19">
        <v>-0.4</v>
      </c>
      <c r="DO42" s="19">
        <v>0.5</v>
      </c>
      <c r="DP42" s="19">
        <v>0.3</v>
      </c>
      <c r="DQ42" s="19"/>
      <c r="DR42" s="19">
        <v>0.2</v>
      </c>
      <c r="DS42" s="19">
        <v>0.2</v>
      </c>
      <c r="DT42" s="19"/>
      <c r="DU42" s="19">
        <v>0.4</v>
      </c>
      <c r="DV42" s="19"/>
      <c r="DW42" s="19"/>
      <c r="DX42" s="19">
        <v>-1.3</v>
      </c>
      <c r="DY42" s="19">
        <v>0.1</v>
      </c>
      <c r="DZ42" s="19">
        <v>0.5</v>
      </c>
      <c r="EA42" s="19">
        <v>0.2</v>
      </c>
      <c r="EB42" s="19">
        <v>0.8</v>
      </c>
      <c r="EC42" s="19">
        <v>12.7</v>
      </c>
      <c r="ED42" s="19">
        <v>1.3</v>
      </c>
      <c r="EE42" s="19">
        <v>-11.9</v>
      </c>
      <c r="EF42" s="19">
        <v>-14.5</v>
      </c>
      <c r="EG42" s="19">
        <v>-1.8</v>
      </c>
      <c r="EH42" s="19">
        <v>-1.4</v>
      </c>
      <c r="EI42" s="19">
        <v>-0.8</v>
      </c>
      <c r="EJ42" s="19">
        <v>0.7</v>
      </c>
      <c r="EK42" s="19">
        <v>-0.3</v>
      </c>
      <c r="EL42" s="19">
        <v>1.7</v>
      </c>
      <c r="EM42" s="19">
        <v>0.1</v>
      </c>
      <c r="EN42" s="19">
        <v>0.2</v>
      </c>
      <c r="EO42" s="19">
        <v>0.1</v>
      </c>
      <c r="EP42" s="19"/>
      <c r="EQ42" s="19">
        <v>29.8</v>
      </c>
      <c r="ER42" s="19">
        <v>-0.1</v>
      </c>
      <c r="ES42" s="19">
        <v>-1</v>
      </c>
      <c r="ET42" s="19">
        <v>-0.2</v>
      </c>
      <c r="EU42" s="19">
        <v>2.5</v>
      </c>
      <c r="EV42" s="19">
        <v>-5.7</v>
      </c>
      <c r="EW42" s="19">
        <v>11.9</v>
      </c>
      <c r="EX42" s="19">
        <v>0.216</v>
      </c>
      <c r="EY42" s="19">
        <v>1.8</v>
      </c>
      <c r="EZ42" s="19">
        <v>0.6</v>
      </c>
      <c r="FA42" s="19">
        <v>0.6</v>
      </c>
      <c r="FB42" s="19">
        <v>1.2</v>
      </c>
      <c r="FC42" s="19">
        <v>0</v>
      </c>
      <c r="FD42" s="19">
        <v>0.4</v>
      </c>
      <c r="FE42" s="19">
        <v>0.6</v>
      </c>
      <c r="FF42" s="19">
        <v>0.1</v>
      </c>
      <c r="FG42" s="19">
        <v>1.4</v>
      </c>
      <c r="FH42" s="19"/>
      <c r="FI42" s="19"/>
      <c r="FJ42" s="19">
        <v>1</v>
      </c>
      <c r="FK42" s="19">
        <v>0</v>
      </c>
      <c r="FL42" s="19">
        <v>4</v>
      </c>
      <c r="FM42" s="19">
        <v>3.1</v>
      </c>
      <c r="FN42" s="19">
        <v>9.4</v>
      </c>
      <c r="FO42" s="19">
        <v>475.62761999999998</v>
      </c>
      <c r="FP42" s="15"/>
      <c r="FQ42" s="19">
        <v>0</v>
      </c>
      <c r="FR42" s="19">
        <v>3.1</v>
      </c>
      <c r="FS42" s="19">
        <v>0.32</v>
      </c>
      <c r="FT42" s="19">
        <v>0</v>
      </c>
      <c r="FU42" s="19">
        <v>-0.1</v>
      </c>
      <c r="FV42" s="19">
        <v>1</v>
      </c>
      <c r="FW42" s="19">
        <v>4.32</v>
      </c>
    </row>
    <row r="43" spans="1:179" ht="24" customHeight="1" x14ac:dyDescent="0.25">
      <c r="A43" s="13" t="s">
        <v>81</v>
      </c>
      <c r="B43" s="13" t="s">
        <v>854</v>
      </c>
      <c r="C43" s="14">
        <v>-20.3</v>
      </c>
      <c r="D43" s="14">
        <v>-2.7</v>
      </c>
      <c r="E43" s="14">
        <v>28.4</v>
      </c>
      <c r="F43" s="14"/>
      <c r="G43" s="14"/>
      <c r="H43" s="14">
        <v>-2.2999999999999998</v>
      </c>
      <c r="I43" s="14">
        <v>7.9</v>
      </c>
      <c r="J43" s="14"/>
      <c r="K43" s="14">
        <v>9.5</v>
      </c>
      <c r="L43" s="14">
        <v>-2.8</v>
      </c>
      <c r="M43" s="14">
        <v>-1.1000000000000001</v>
      </c>
      <c r="N43" s="14">
        <v>0.8</v>
      </c>
      <c r="O43" s="14">
        <v>35.700000000000003</v>
      </c>
      <c r="P43" s="14">
        <v>19.7</v>
      </c>
      <c r="Q43" s="14">
        <v>15.3</v>
      </c>
      <c r="R43" s="14">
        <v>15.9</v>
      </c>
      <c r="S43" s="14">
        <v>-0.1</v>
      </c>
      <c r="T43" s="14"/>
      <c r="U43" s="14"/>
      <c r="V43" s="14"/>
      <c r="W43" s="14">
        <v>1.4</v>
      </c>
      <c r="X43" s="14">
        <v>0.5</v>
      </c>
      <c r="Y43" s="14">
        <v>0.1</v>
      </c>
      <c r="Z43" s="14">
        <v>3.1</v>
      </c>
      <c r="AA43" s="14">
        <v>5.3</v>
      </c>
      <c r="AB43" s="14">
        <v>-1.5</v>
      </c>
      <c r="AC43" s="14"/>
      <c r="AD43" s="14"/>
      <c r="AE43" s="14"/>
      <c r="AF43" s="14">
        <v>-1.3</v>
      </c>
      <c r="AG43" s="14">
        <v>-9</v>
      </c>
      <c r="AH43" s="14">
        <v>2.9</v>
      </c>
      <c r="AI43" s="14">
        <v>13.9</v>
      </c>
      <c r="AJ43" s="14">
        <v>4.4000000000000004</v>
      </c>
      <c r="AK43" s="14">
        <v>-0.3</v>
      </c>
      <c r="AL43" s="14">
        <v>1.5</v>
      </c>
      <c r="AM43" s="14">
        <v>0.6</v>
      </c>
      <c r="AN43" s="14">
        <v>35.299999999999997</v>
      </c>
      <c r="AO43" s="14">
        <v>30.3</v>
      </c>
      <c r="AP43" s="14">
        <v>-39.1</v>
      </c>
      <c r="AQ43" s="14">
        <v>3.6</v>
      </c>
      <c r="AR43" s="14">
        <v>0</v>
      </c>
      <c r="AS43" s="14">
        <v>-1.6</v>
      </c>
      <c r="AT43" s="14">
        <v>0.3</v>
      </c>
      <c r="AU43" s="14">
        <v>-2.1</v>
      </c>
      <c r="AV43" s="14"/>
      <c r="AW43" s="14"/>
      <c r="AX43" s="14">
        <v>-3.3</v>
      </c>
      <c r="AY43" s="14">
        <v>14.6</v>
      </c>
      <c r="AZ43" s="14"/>
      <c r="BA43" s="14"/>
      <c r="BB43" s="14"/>
      <c r="BC43" s="14"/>
      <c r="BD43" s="14">
        <v>2.6</v>
      </c>
      <c r="BE43" s="14">
        <v>0</v>
      </c>
      <c r="BF43" s="14"/>
      <c r="BG43" s="14">
        <v>-4.5</v>
      </c>
      <c r="BH43" s="14"/>
      <c r="BI43" s="14"/>
      <c r="BJ43" s="14"/>
      <c r="BK43" s="14">
        <v>-1.4</v>
      </c>
      <c r="BL43" s="14">
        <v>17.3</v>
      </c>
      <c r="BM43" s="14">
        <v>15.6</v>
      </c>
      <c r="BN43" s="14">
        <v>20.100000000000001</v>
      </c>
      <c r="BO43" s="14">
        <v>15.5</v>
      </c>
      <c r="BP43" s="14">
        <v>12.8</v>
      </c>
      <c r="BQ43" s="14">
        <v>5.6</v>
      </c>
      <c r="BR43" s="14"/>
      <c r="BS43" s="14"/>
      <c r="BT43" s="14"/>
      <c r="BU43" s="14">
        <v>0</v>
      </c>
      <c r="BV43" s="14"/>
      <c r="BW43" s="14"/>
      <c r="BX43" s="14">
        <v>1.2</v>
      </c>
      <c r="BY43" s="14">
        <v>-0.4</v>
      </c>
      <c r="BZ43" s="14">
        <v>44</v>
      </c>
      <c r="CA43" s="14">
        <v>25.5</v>
      </c>
      <c r="CB43" s="14">
        <v>8.9</v>
      </c>
      <c r="CC43" s="14">
        <v>10.9</v>
      </c>
      <c r="CD43" s="14">
        <v>4.3</v>
      </c>
      <c r="CE43" s="14"/>
      <c r="CF43" s="14">
        <v>4.3</v>
      </c>
      <c r="CG43" s="14">
        <v>4.4000000000000004</v>
      </c>
      <c r="CH43" s="14">
        <v>60.1</v>
      </c>
      <c r="CI43" s="14">
        <v>61.8</v>
      </c>
      <c r="CJ43" s="14">
        <v>-12.3</v>
      </c>
      <c r="CK43" s="14">
        <v>-17</v>
      </c>
      <c r="CL43" s="14">
        <v>0</v>
      </c>
      <c r="CM43" s="14">
        <v>0</v>
      </c>
      <c r="CN43" s="14">
        <v>0</v>
      </c>
      <c r="CO43" s="14">
        <v>0</v>
      </c>
      <c r="CP43" s="14">
        <v>10.8</v>
      </c>
      <c r="CQ43" s="14">
        <v>2.9</v>
      </c>
      <c r="CR43" s="14">
        <v>-14.2</v>
      </c>
      <c r="CS43" s="14">
        <v>0.1</v>
      </c>
      <c r="CT43" s="14">
        <v>-16.8</v>
      </c>
      <c r="CU43" s="14">
        <v>1.6</v>
      </c>
      <c r="CV43" s="14"/>
      <c r="CW43" s="14"/>
      <c r="CX43" s="14"/>
      <c r="CY43" s="14">
        <v>0</v>
      </c>
      <c r="CZ43" s="14">
        <v>0.1</v>
      </c>
      <c r="DA43" s="14"/>
      <c r="DB43" s="14">
        <v>12</v>
      </c>
      <c r="DC43" s="14">
        <v>2.5771299999999999</v>
      </c>
      <c r="DD43" s="14"/>
      <c r="DE43" s="14">
        <v>0.1</v>
      </c>
      <c r="DF43" s="14">
        <v>0.4</v>
      </c>
      <c r="DG43" s="14">
        <v>-1.2</v>
      </c>
      <c r="DH43" s="14">
        <v>0</v>
      </c>
      <c r="DI43" s="14">
        <v>0</v>
      </c>
      <c r="DJ43" s="14">
        <v>0.6</v>
      </c>
      <c r="DK43" s="14"/>
      <c r="DL43" s="14">
        <v>0.4</v>
      </c>
      <c r="DM43" s="14">
        <v>0.8</v>
      </c>
      <c r="DN43" s="14">
        <v>0</v>
      </c>
      <c r="DO43" s="14">
        <v>1.4</v>
      </c>
      <c r="DP43" s="14">
        <v>0.3</v>
      </c>
      <c r="DQ43" s="14"/>
      <c r="DR43" s="14">
        <v>0.4</v>
      </c>
      <c r="DS43" s="14">
        <v>0.2</v>
      </c>
      <c r="DT43" s="14"/>
      <c r="DU43" s="14">
        <v>0.4</v>
      </c>
      <c r="DV43" s="14"/>
      <c r="DW43" s="14"/>
      <c r="DX43" s="14">
        <v>-1.3</v>
      </c>
      <c r="DY43" s="14">
        <v>0.1</v>
      </c>
      <c r="DZ43" s="14">
        <v>0.5</v>
      </c>
      <c r="EA43" s="14">
        <v>0.2</v>
      </c>
      <c r="EB43" s="14">
        <v>0.8</v>
      </c>
      <c r="EC43" s="14">
        <v>9.1</v>
      </c>
      <c r="ED43" s="14">
        <v>0.4</v>
      </c>
      <c r="EE43" s="14">
        <v>-6.7</v>
      </c>
      <c r="EF43" s="14">
        <v>-13.9</v>
      </c>
      <c r="EG43" s="14">
        <v>-0.9</v>
      </c>
      <c r="EH43" s="14">
        <v>-1.3</v>
      </c>
      <c r="EI43" s="14">
        <v>-0.7</v>
      </c>
      <c r="EJ43" s="14">
        <v>0.7</v>
      </c>
      <c r="EK43" s="14">
        <v>-0.3</v>
      </c>
      <c r="EL43" s="14">
        <v>1.9</v>
      </c>
      <c r="EM43" s="14">
        <v>0.1</v>
      </c>
      <c r="EN43" s="14">
        <v>0.2</v>
      </c>
      <c r="EO43" s="14">
        <v>0.1</v>
      </c>
      <c r="EP43" s="14"/>
      <c r="EQ43" s="14">
        <v>27.8</v>
      </c>
      <c r="ER43" s="14">
        <v>0.1</v>
      </c>
      <c r="ES43" s="14">
        <v>1.2</v>
      </c>
      <c r="ET43" s="14">
        <v>-0.2</v>
      </c>
      <c r="EU43" s="14">
        <v>4.5</v>
      </c>
      <c r="EV43" s="14">
        <v>-3.3</v>
      </c>
      <c r="EW43" s="14">
        <v>7.4</v>
      </c>
      <c r="EX43" s="14">
        <v>0.54200000000000004</v>
      </c>
      <c r="EY43" s="14">
        <v>1.8</v>
      </c>
      <c r="EZ43" s="14">
        <v>0.6</v>
      </c>
      <c r="FA43" s="14">
        <v>0.6</v>
      </c>
      <c r="FB43" s="14">
        <v>1.2</v>
      </c>
      <c r="FC43" s="14">
        <v>0.2</v>
      </c>
      <c r="FD43" s="14">
        <v>0.4</v>
      </c>
      <c r="FE43" s="14">
        <v>0.6</v>
      </c>
      <c r="FF43" s="14">
        <v>0.1</v>
      </c>
      <c r="FG43" s="14">
        <v>1.3</v>
      </c>
      <c r="FH43" s="14"/>
      <c r="FI43" s="14"/>
      <c r="FJ43" s="14">
        <v>1.3</v>
      </c>
      <c r="FK43" s="14">
        <v>0</v>
      </c>
      <c r="FL43" s="14">
        <v>4.3</v>
      </c>
      <c r="FM43" s="14">
        <v>3.5</v>
      </c>
      <c r="FN43" s="14">
        <v>9.27</v>
      </c>
      <c r="FO43" s="14">
        <v>497.88913000000002</v>
      </c>
      <c r="FP43" s="15"/>
      <c r="FQ43" s="14">
        <v>0</v>
      </c>
      <c r="FR43" s="14">
        <v>3.1</v>
      </c>
      <c r="FS43" s="14">
        <v>0.33</v>
      </c>
      <c r="FT43" s="14">
        <v>0</v>
      </c>
      <c r="FU43" s="14">
        <v>-0.1</v>
      </c>
      <c r="FV43" s="14">
        <v>1</v>
      </c>
      <c r="FW43" s="14">
        <v>4.33</v>
      </c>
    </row>
    <row r="44" spans="1:179" ht="24" customHeight="1" x14ac:dyDescent="0.25">
      <c r="A44" s="16" t="s">
        <v>81</v>
      </c>
      <c r="B44" s="16" t="s">
        <v>855</v>
      </c>
      <c r="C44" s="17">
        <v>-7.4</v>
      </c>
      <c r="D44" s="17">
        <v>-21.1</v>
      </c>
      <c r="E44" s="17">
        <v>24.9</v>
      </c>
      <c r="F44" s="17"/>
      <c r="G44" s="17"/>
      <c r="H44" s="17">
        <v>-2.5</v>
      </c>
      <c r="I44" s="17">
        <v>8</v>
      </c>
      <c r="J44" s="17"/>
      <c r="K44" s="17">
        <v>8.9</v>
      </c>
      <c r="L44" s="17">
        <v>-5.2</v>
      </c>
      <c r="M44" s="17">
        <v>2.6</v>
      </c>
      <c r="N44" s="17">
        <v>5.6</v>
      </c>
      <c r="O44" s="17">
        <v>31.1</v>
      </c>
      <c r="P44" s="17">
        <v>20.399999999999999</v>
      </c>
      <c r="Q44" s="17">
        <v>15.3</v>
      </c>
      <c r="R44" s="17">
        <v>18.100000000000001</v>
      </c>
      <c r="S44" s="17">
        <v>0.1</v>
      </c>
      <c r="T44" s="17"/>
      <c r="U44" s="17"/>
      <c r="V44" s="17"/>
      <c r="W44" s="17">
        <v>2.7</v>
      </c>
      <c r="X44" s="17">
        <v>1.5</v>
      </c>
      <c r="Y44" s="17">
        <v>0.9</v>
      </c>
      <c r="Z44" s="17">
        <v>2.9</v>
      </c>
      <c r="AA44" s="17">
        <v>4.5</v>
      </c>
      <c r="AB44" s="17">
        <v>-2.4</v>
      </c>
      <c r="AC44" s="17"/>
      <c r="AD44" s="17"/>
      <c r="AE44" s="17"/>
      <c r="AF44" s="17">
        <v>-1.4</v>
      </c>
      <c r="AG44" s="17">
        <v>-18.600000000000001</v>
      </c>
      <c r="AH44" s="17">
        <v>2.2000000000000002</v>
      </c>
      <c r="AI44" s="17">
        <v>13.8</v>
      </c>
      <c r="AJ44" s="17">
        <v>4.0999999999999996</v>
      </c>
      <c r="AK44" s="17">
        <v>-0.3</v>
      </c>
      <c r="AL44" s="17">
        <v>1.5</v>
      </c>
      <c r="AM44" s="17">
        <v>-0.1</v>
      </c>
      <c r="AN44" s="17">
        <v>33.9</v>
      </c>
      <c r="AO44" s="17">
        <v>28.9</v>
      </c>
      <c r="AP44" s="17">
        <v>-40.299999999999997</v>
      </c>
      <c r="AQ44" s="17">
        <v>5.5</v>
      </c>
      <c r="AR44" s="17">
        <v>0</v>
      </c>
      <c r="AS44" s="17">
        <v>-1</v>
      </c>
      <c r="AT44" s="17">
        <v>0.2</v>
      </c>
      <c r="AU44" s="17">
        <v>-3</v>
      </c>
      <c r="AV44" s="17"/>
      <c r="AW44" s="17"/>
      <c r="AX44" s="17">
        <v>-3.2</v>
      </c>
      <c r="AY44" s="17">
        <v>14.6</v>
      </c>
      <c r="AZ44" s="17"/>
      <c r="BA44" s="17"/>
      <c r="BB44" s="17"/>
      <c r="BC44" s="17"/>
      <c r="BD44" s="17">
        <v>2.6</v>
      </c>
      <c r="BE44" s="17">
        <v>0</v>
      </c>
      <c r="BF44" s="17"/>
      <c r="BG44" s="17">
        <v>-4.5</v>
      </c>
      <c r="BH44" s="17"/>
      <c r="BI44" s="17"/>
      <c r="BJ44" s="17"/>
      <c r="BK44" s="17">
        <v>-3.3</v>
      </c>
      <c r="BL44" s="17">
        <v>16.8</v>
      </c>
      <c r="BM44" s="17">
        <v>15.4</v>
      </c>
      <c r="BN44" s="17">
        <v>20.100000000000001</v>
      </c>
      <c r="BO44" s="17">
        <v>15.2</v>
      </c>
      <c r="BP44" s="17">
        <v>12.7</v>
      </c>
      <c r="BQ44" s="17">
        <v>5.5</v>
      </c>
      <c r="BR44" s="17"/>
      <c r="BS44" s="17"/>
      <c r="BT44" s="17"/>
      <c r="BU44" s="17">
        <v>0.2</v>
      </c>
      <c r="BV44" s="17"/>
      <c r="BW44" s="17"/>
      <c r="BX44" s="17">
        <v>1.2</v>
      </c>
      <c r="BY44" s="17">
        <v>-0.4</v>
      </c>
      <c r="BZ44" s="17">
        <v>45.6</v>
      </c>
      <c r="CA44" s="17">
        <v>25.6</v>
      </c>
      <c r="CB44" s="17">
        <v>9.3000000000000007</v>
      </c>
      <c r="CC44" s="17">
        <v>10.9</v>
      </c>
      <c r="CD44" s="17">
        <v>3.9</v>
      </c>
      <c r="CE44" s="17"/>
      <c r="CF44" s="17">
        <v>3.8</v>
      </c>
      <c r="CG44" s="17">
        <v>3.6</v>
      </c>
      <c r="CH44" s="17">
        <v>58.6</v>
      </c>
      <c r="CI44" s="17">
        <v>59.5</v>
      </c>
      <c r="CJ44" s="17">
        <v>-16.600000000000001</v>
      </c>
      <c r="CK44" s="17">
        <v>-15.2</v>
      </c>
      <c r="CL44" s="17">
        <v>0</v>
      </c>
      <c r="CM44" s="17">
        <v>0</v>
      </c>
      <c r="CN44" s="17">
        <v>16.899999999999999</v>
      </c>
      <c r="CO44" s="17">
        <v>0</v>
      </c>
      <c r="CP44" s="17">
        <v>10.8</v>
      </c>
      <c r="CQ44" s="17">
        <v>2.8</v>
      </c>
      <c r="CR44" s="17">
        <v>-14</v>
      </c>
      <c r="CS44" s="17">
        <v>0.1</v>
      </c>
      <c r="CT44" s="17">
        <v>-15.1</v>
      </c>
      <c r="CU44" s="17">
        <v>0.8</v>
      </c>
      <c r="CV44" s="17"/>
      <c r="CW44" s="17"/>
      <c r="CX44" s="17"/>
      <c r="CY44" s="17">
        <v>-0.1</v>
      </c>
      <c r="CZ44" s="17">
        <v>0</v>
      </c>
      <c r="DA44" s="17"/>
      <c r="DB44" s="17">
        <v>10.7</v>
      </c>
      <c r="DC44" s="17">
        <v>0.39895000000000003</v>
      </c>
      <c r="DD44" s="17"/>
      <c r="DE44" s="17">
        <v>0.1</v>
      </c>
      <c r="DF44" s="17">
        <v>0.4</v>
      </c>
      <c r="DG44" s="17">
        <v>-1.1000000000000001</v>
      </c>
      <c r="DH44" s="17">
        <v>0</v>
      </c>
      <c r="DI44" s="17">
        <v>0</v>
      </c>
      <c r="DJ44" s="17">
        <v>0.6</v>
      </c>
      <c r="DK44" s="17"/>
      <c r="DL44" s="17">
        <v>0.1</v>
      </c>
      <c r="DM44" s="17">
        <v>0</v>
      </c>
      <c r="DN44" s="17">
        <v>0.3</v>
      </c>
      <c r="DO44" s="17">
        <v>2.2000000000000002</v>
      </c>
      <c r="DP44" s="17">
        <v>0.3</v>
      </c>
      <c r="DQ44" s="17"/>
      <c r="DR44" s="17">
        <v>0.4</v>
      </c>
      <c r="DS44" s="17">
        <v>0.2</v>
      </c>
      <c r="DT44" s="17"/>
      <c r="DU44" s="17">
        <v>0.4</v>
      </c>
      <c r="DV44" s="17"/>
      <c r="DW44" s="17"/>
      <c r="DX44" s="17">
        <v>-1.4</v>
      </c>
      <c r="DY44" s="17">
        <v>0.1</v>
      </c>
      <c r="DZ44" s="17">
        <v>0.4</v>
      </c>
      <c r="EA44" s="17">
        <v>0.2</v>
      </c>
      <c r="EB44" s="17">
        <v>0.8</v>
      </c>
      <c r="EC44" s="17">
        <v>3.6</v>
      </c>
      <c r="ED44" s="17">
        <v>-0.1</v>
      </c>
      <c r="EE44" s="17">
        <v>-9.6</v>
      </c>
      <c r="EF44" s="17">
        <v>-13.5</v>
      </c>
      <c r="EG44" s="17">
        <v>-1.5</v>
      </c>
      <c r="EH44" s="17">
        <v>-1.4</v>
      </c>
      <c r="EI44" s="17">
        <v>0.5</v>
      </c>
      <c r="EJ44" s="17">
        <v>0.7</v>
      </c>
      <c r="EK44" s="17">
        <v>-0.3</v>
      </c>
      <c r="EL44" s="17">
        <v>2</v>
      </c>
      <c r="EM44" s="17">
        <v>0.1</v>
      </c>
      <c r="EN44" s="17">
        <v>0.2</v>
      </c>
      <c r="EO44" s="17">
        <v>0.1</v>
      </c>
      <c r="EP44" s="17"/>
      <c r="EQ44" s="17">
        <v>25</v>
      </c>
      <c r="ER44" s="17">
        <v>0.2</v>
      </c>
      <c r="ES44" s="17">
        <v>2.2000000000000002</v>
      </c>
      <c r="ET44" s="17">
        <v>-0.2</v>
      </c>
      <c r="EU44" s="17">
        <v>5.7</v>
      </c>
      <c r="EV44" s="17">
        <v>-4.0999999999999996</v>
      </c>
      <c r="EW44" s="17">
        <v>9.9</v>
      </c>
      <c r="EX44" s="17">
        <v>0.90600000000000003</v>
      </c>
      <c r="EY44" s="17">
        <v>1.8</v>
      </c>
      <c r="EZ44" s="17">
        <v>0.6</v>
      </c>
      <c r="FA44" s="17">
        <v>0.6</v>
      </c>
      <c r="FB44" s="17">
        <v>1.2</v>
      </c>
      <c r="FC44" s="17">
        <v>0.3</v>
      </c>
      <c r="FD44" s="17">
        <v>0.4</v>
      </c>
      <c r="FE44" s="17">
        <v>0.4</v>
      </c>
      <c r="FF44" s="17">
        <v>0</v>
      </c>
      <c r="FG44" s="17">
        <v>1.4</v>
      </c>
      <c r="FH44" s="17"/>
      <c r="FI44" s="17"/>
      <c r="FJ44" s="17">
        <v>1.6</v>
      </c>
      <c r="FK44" s="17">
        <v>0</v>
      </c>
      <c r="FL44" s="17">
        <v>3.4</v>
      </c>
      <c r="FM44" s="17">
        <v>3.3</v>
      </c>
      <c r="FN44" s="17">
        <v>10.56</v>
      </c>
      <c r="FO44" s="17">
        <v>479.46494999999999</v>
      </c>
      <c r="FP44" s="15"/>
      <c r="FQ44" s="17">
        <v>0</v>
      </c>
      <c r="FR44" s="17">
        <v>2.9</v>
      </c>
      <c r="FS44" s="17">
        <v>0.34</v>
      </c>
      <c r="FT44" s="17">
        <v>0</v>
      </c>
      <c r="FU44" s="17">
        <v>-0.2</v>
      </c>
      <c r="FV44" s="17">
        <v>0.8</v>
      </c>
      <c r="FW44" s="17">
        <v>3.84</v>
      </c>
    </row>
    <row r="45" spans="1:179" ht="24" customHeight="1" x14ac:dyDescent="0.25">
      <c r="A45" s="16" t="s">
        <v>81</v>
      </c>
      <c r="B45" s="16" t="s">
        <v>856</v>
      </c>
      <c r="C45" s="17">
        <v>-4.4000000000000004</v>
      </c>
      <c r="D45" s="17">
        <v>-37</v>
      </c>
      <c r="E45" s="17">
        <v>22.9</v>
      </c>
      <c r="F45" s="17"/>
      <c r="G45" s="17"/>
      <c r="H45" s="17">
        <v>-2.2999999999999998</v>
      </c>
      <c r="I45" s="17">
        <v>0</v>
      </c>
      <c r="J45" s="17"/>
      <c r="K45" s="17">
        <v>14.2</v>
      </c>
      <c r="L45" s="17">
        <v>-9</v>
      </c>
      <c r="M45" s="17">
        <v>-4.2</v>
      </c>
      <c r="N45" s="17">
        <v>-1</v>
      </c>
      <c r="O45" s="17">
        <v>28.2</v>
      </c>
      <c r="P45" s="17">
        <v>19.3</v>
      </c>
      <c r="Q45" s="17">
        <v>14.4</v>
      </c>
      <c r="R45" s="17">
        <v>19.2</v>
      </c>
      <c r="S45" s="17">
        <v>0</v>
      </c>
      <c r="T45" s="17"/>
      <c r="U45" s="17"/>
      <c r="V45" s="17"/>
      <c r="W45" s="17">
        <v>3.9</v>
      </c>
      <c r="X45" s="17">
        <v>1.3</v>
      </c>
      <c r="Y45" s="17">
        <v>0.3</v>
      </c>
      <c r="Z45" s="17">
        <v>3.1</v>
      </c>
      <c r="AA45" s="17">
        <v>5.7</v>
      </c>
      <c r="AB45" s="17">
        <v>-3.1</v>
      </c>
      <c r="AC45" s="17"/>
      <c r="AD45" s="17"/>
      <c r="AE45" s="17"/>
      <c r="AF45" s="17">
        <v>-1.2</v>
      </c>
      <c r="AG45" s="17">
        <v>-25.6</v>
      </c>
      <c r="AH45" s="17">
        <v>2.1</v>
      </c>
      <c r="AI45" s="17">
        <v>13.7</v>
      </c>
      <c r="AJ45" s="17">
        <v>3.7</v>
      </c>
      <c r="AK45" s="17">
        <v>-0.6</v>
      </c>
      <c r="AL45" s="17">
        <v>1.5</v>
      </c>
      <c r="AM45" s="17">
        <v>0.2</v>
      </c>
      <c r="AN45" s="17">
        <v>34.1</v>
      </c>
      <c r="AO45" s="17">
        <v>29.1</v>
      </c>
      <c r="AP45" s="17">
        <v>-40.299999999999997</v>
      </c>
      <c r="AQ45" s="17">
        <v>3.9</v>
      </c>
      <c r="AR45" s="17">
        <v>0</v>
      </c>
      <c r="AS45" s="17">
        <v>-1.2</v>
      </c>
      <c r="AT45" s="17">
        <v>0.3</v>
      </c>
      <c r="AU45" s="17">
        <v>1.3</v>
      </c>
      <c r="AV45" s="17"/>
      <c r="AW45" s="17"/>
      <c r="AX45" s="17">
        <v>-3.2</v>
      </c>
      <c r="AY45" s="17">
        <v>15.9</v>
      </c>
      <c r="AZ45" s="17"/>
      <c r="BA45" s="17"/>
      <c r="BB45" s="17"/>
      <c r="BC45" s="17"/>
      <c r="BD45" s="17">
        <v>1.1000000000000001</v>
      </c>
      <c r="BE45" s="17">
        <v>0</v>
      </c>
      <c r="BF45" s="17"/>
      <c r="BG45" s="17">
        <v>-2.7</v>
      </c>
      <c r="BH45" s="17"/>
      <c r="BI45" s="17"/>
      <c r="BJ45" s="17"/>
      <c r="BK45" s="17">
        <v>-10</v>
      </c>
      <c r="BL45" s="17">
        <v>15.9</v>
      </c>
      <c r="BM45" s="17">
        <v>14.5</v>
      </c>
      <c r="BN45" s="17">
        <v>19</v>
      </c>
      <c r="BO45" s="17">
        <v>13.6</v>
      </c>
      <c r="BP45" s="17">
        <v>12</v>
      </c>
      <c r="BQ45" s="17">
        <v>5.3</v>
      </c>
      <c r="BR45" s="17"/>
      <c r="BS45" s="17"/>
      <c r="BT45" s="17"/>
      <c r="BU45" s="17">
        <v>0.4</v>
      </c>
      <c r="BV45" s="17"/>
      <c r="BW45" s="17"/>
      <c r="BX45" s="17">
        <v>1.2</v>
      </c>
      <c r="BY45" s="17">
        <v>-0.4</v>
      </c>
      <c r="BZ45" s="17">
        <v>45.7</v>
      </c>
      <c r="CA45" s="17">
        <v>24.8</v>
      </c>
      <c r="CB45" s="17">
        <v>8.6</v>
      </c>
      <c r="CC45" s="17">
        <v>10.9</v>
      </c>
      <c r="CD45" s="17">
        <v>4.0999999999999996</v>
      </c>
      <c r="CE45" s="17"/>
      <c r="CF45" s="17">
        <v>3.5</v>
      </c>
      <c r="CG45" s="17">
        <v>3</v>
      </c>
      <c r="CH45" s="17">
        <v>56.3</v>
      </c>
      <c r="CI45" s="17">
        <v>57</v>
      </c>
      <c r="CJ45" s="17">
        <v>-19.2</v>
      </c>
      <c r="CK45" s="17">
        <v>-20.5</v>
      </c>
      <c r="CL45" s="17">
        <v>0</v>
      </c>
      <c r="CM45" s="17">
        <v>9.1</v>
      </c>
      <c r="CN45" s="17">
        <v>19.7</v>
      </c>
      <c r="CO45" s="17">
        <v>0</v>
      </c>
      <c r="CP45" s="17">
        <v>9.9</v>
      </c>
      <c r="CQ45" s="17">
        <v>2.2999999999999998</v>
      </c>
      <c r="CR45" s="17">
        <v>-13.7</v>
      </c>
      <c r="CS45" s="17">
        <v>-0.1</v>
      </c>
      <c r="CT45" s="17">
        <v>-14.8</v>
      </c>
      <c r="CU45" s="17">
        <v>0.1</v>
      </c>
      <c r="CV45" s="17"/>
      <c r="CW45" s="17"/>
      <c r="CX45" s="17"/>
      <c r="CY45" s="17">
        <v>0</v>
      </c>
      <c r="CZ45" s="17">
        <v>0</v>
      </c>
      <c r="DA45" s="17"/>
      <c r="DB45" s="17">
        <v>14.1</v>
      </c>
      <c r="DC45" s="17">
        <v>-0.10841000000000001</v>
      </c>
      <c r="DD45" s="17"/>
      <c r="DE45" s="17">
        <v>0.1</v>
      </c>
      <c r="DF45" s="17">
        <v>0.4</v>
      </c>
      <c r="DG45" s="17">
        <v>-1.1000000000000001</v>
      </c>
      <c r="DH45" s="17">
        <v>0</v>
      </c>
      <c r="DI45" s="17">
        <v>0</v>
      </c>
      <c r="DJ45" s="17">
        <v>0.6</v>
      </c>
      <c r="DK45" s="17"/>
      <c r="DL45" s="17">
        <v>0</v>
      </c>
      <c r="DM45" s="17">
        <v>0</v>
      </c>
      <c r="DN45" s="17">
        <v>0.7</v>
      </c>
      <c r="DO45" s="17">
        <v>3.1</v>
      </c>
      <c r="DP45" s="17">
        <v>0.2</v>
      </c>
      <c r="DQ45" s="17"/>
      <c r="DR45" s="17">
        <v>0.4</v>
      </c>
      <c r="DS45" s="17">
        <v>0.2</v>
      </c>
      <c r="DT45" s="17"/>
      <c r="DU45" s="17">
        <v>0.4</v>
      </c>
      <c r="DV45" s="17"/>
      <c r="DW45" s="17"/>
      <c r="DX45" s="17">
        <v>-1.4</v>
      </c>
      <c r="DY45" s="17">
        <v>0</v>
      </c>
      <c r="DZ45" s="17">
        <v>0.4</v>
      </c>
      <c r="EA45" s="17">
        <v>0.2</v>
      </c>
      <c r="EB45" s="17">
        <v>0.8</v>
      </c>
      <c r="EC45" s="17">
        <v>3.5</v>
      </c>
      <c r="ED45" s="17">
        <v>0</v>
      </c>
      <c r="EE45" s="17">
        <v>-14.5</v>
      </c>
      <c r="EF45" s="17">
        <v>-12.6</v>
      </c>
      <c r="EG45" s="17">
        <v>-2.2999999999999998</v>
      </c>
      <c r="EH45" s="17">
        <v>-1.1000000000000001</v>
      </c>
      <c r="EI45" s="17">
        <v>1.3</v>
      </c>
      <c r="EJ45" s="17">
        <v>0.7</v>
      </c>
      <c r="EK45" s="17">
        <v>-0.3</v>
      </c>
      <c r="EL45" s="17">
        <v>1.1000000000000001</v>
      </c>
      <c r="EM45" s="17">
        <v>0.1</v>
      </c>
      <c r="EN45" s="17">
        <v>0.2</v>
      </c>
      <c r="EO45" s="17">
        <v>0.1</v>
      </c>
      <c r="EP45" s="17"/>
      <c r="EQ45" s="17">
        <v>20.7</v>
      </c>
      <c r="ER45" s="17">
        <v>0.2</v>
      </c>
      <c r="ES45" s="17">
        <v>2.1</v>
      </c>
      <c r="ET45" s="17">
        <v>-0.2</v>
      </c>
      <c r="EU45" s="17">
        <v>4.8</v>
      </c>
      <c r="EV45" s="17">
        <v>-8.6999999999999993</v>
      </c>
      <c r="EW45" s="17">
        <v>0.5</v>
      </c>
      <c r="EX45" s="17">
        <v>1.218</v>
      </c>
      <c r="EY45" s="17">
        <v>1.8</v>
      </c>
      <c r="EZ45" s="17">
        <v>0.7</v>
      </c>
      <c r="FA45" s="17">
        <v>0.6</v>
      </c>
      <c r="FB45" s="17">
        <v>1.2</v>
      </c>
      <c r="FC45" s="17">
        <v>0.4</v>
      </c>
      <c r="FD45" s="17">
        <v>0.4</v>
      </c>
      <c r="FE45" s="17">
        <v>0.6</v>
      </c>
      <c r="FF45" s="17">
        <v>0.1</v>
      </c>
      <c r="FG45" s="17">
        <v>1.4</v>
      </c>
      <c r="FH45" s="17"/>
      <c r="FI45" s="17"/>
      <c r="FJ45" s="17">
        <v>0.3</v>
      </c>
      <c r="FK45" s="17">
        <v>0</v>
      </c>
      <c r="FL45" s="17">
        <v>3.6</v>
      </c>
      <c r="FM45" s="17">
        <v>3.2</v>
      </c>
      <c r="FN45" s="17">
        <v>10.84</v>
      </c>
      <c r="FO45" s="17">
        <v>402.74959000000001</v>
      </c>
      <c r="FP45" s="15"/>
      <c r="FQ45" s="17">
        <v>0</v>
      </c>
      <c r="FR45" s="17">
        <v>2.2000000000000002</v>
      </c>
      <c r="FS45" s="17">
        <v>0.34</v>
      </c>
      <c r="FT45" s="17">
        <v>0</v>
      </c>
      <c r="FU45" s="17">
        <v>-0.5</v>
      </c>
      <c r="FV45" s="17">
        <v>1</v>
      </c>
      <c r="FW45" s="17">
        <v>3.04</v>
      </c>
    </row>
    <row r="46" spans="1:179" ht="24" customHeight="1" x14ac:dyDescent="0.25">
      <c r="A46" s="16" t="s">
        <v>81</v>
      </c>
      <c r="B46" s="16" t="s">
        <v>857</v>
      </c>
      <c r="C46" s="17">
        <v>-3</v>
      </c>
      <c r="D46" s="17">
        <v>-47</v>
      </c>
      <c r="E46" s="17">
        <v>20.3</v>
      </c>
      <c r="F46" s="17"/>
      <c r="G46" s="17"/>
      <c r="H46" s="17">
        <v>-2.2000000000000002</v>
      </c>
      <c r="I46" s="17">
        <v>-0.1</v>
      </c>
      <c r="J46" s="17"/>
      <c r="K46" s="17">
        <v>16.399999999999999</v>
      </c>
      <c r="L46" s="17">
        <v>-13.8</v>
      </c>
      <c r="M46" s="17">
        <v>-5</v>
      </c>
      <c r="N46" s="17">
        <v>-1.8</v>
      </c>
      <c r="O46" s="17">
        <v>20.9</v>
      </c>
      <c r="P46" s="17">
        <v>17.7</v>
      </c>
      <c r="Q46" s="17">
        <v>13.2</v>
      </c>
      <c r="R46" s="17">
        <v>15.6</v>
      </c>
      <c r="S46" s="17">
        <v>0.1</v>
      </c>
      <c r="T46" s="17"/>
      <c r="U46" s="17"/>
      <c r="V46" s="17"/>
      <c r="W46" s="17">
        <v>-3.5</v>
      </c>
      <c r="X46" s="17">
        <v>1.4</v>
      </c>
      <c r="Y46" s="17">
        <v>0.5</v>
      </c>
      <c r="Z46" s="17">
        <v>3</v>
      </c>
      <c r="AA46" s="17">
        <v>10.6</v>
      </c>
      <c r="AB46" s="17">
        <v>-2.5</v>
      </c>
      <c r="AC46" s="17"/>
      <c r="AD46" s="17"/>
      <c r="AE46" s="17"/>
      <c r="AF46" s="17">
        <v>-0.9</v>
      </c>
      <c r="AG46" s="17">
        <v>-25.8</v>
      </c>
      <c r="AH46" s="17">
        <v>2.5</v>
      </c>
      <c r="AI46" s="17">
        <v>13.8</v>
      </c>
      <c r="AJ46" s="17">
        <v>3.9</v>
      </c>
      <c r="AK46" s="17">
        <v>-0.8</v>
      </c>
      <c r="AL46" s="17">
        <v>1.6</v>
      </c>
      <c r="AM46" s="17">
        <v>0.1</v>
      </c>
      <c r="AN46" s="17">
        <v>31</v>
      </c>
      <c r="AO46" s="17">
        <v>26</v>
      </c>
      <c r="AP46" s="17">
        <v>-43.1</v>
      </c>
      <c r="AQ46" s="17">
        <v>2.7</v>
      </c>
      <c r="AR46" s="17">
        <v>-0.8</v>
      </c>
      <c r="AS46" s="17">
        <v>-2</v>
      </c>
      <c r="AT46" s="17">
        <v>0.3</v>
      </c>
      <c r="AU46" s="17">
        <v>0.9</v>
      </c>
      <c r="AV46" s="17"/>
      <c r="AW46" s="17"/>
      <c r="AX46" s="17">
        <v>-3.2</v>
      </c>
      <c r="AY46" s="17">
        <v>17.2</v>
      </c>
      <c r="AZ46" s="17"/>
      <c r="BA46" s="17"/>
      <c r="BB46" s="17"/>
      <c r="BC46" s="17"/>
      <c r="BD46" s="17">
        <v>1.3</v>
      </c>
      <c r="BE46" s="17">
        <v>0</v>
      </c>
      <c r="BF46" s="17"/>
      <c r="BG46" s="17">
        <v>-2.5</v>
      </c>
      <c r="BH46" s="17"/>
      <c r="BI46" s="17"/>
      <c r="BJ46" s="17"/>
      <c r="BK46" s="17">
        <v>-6.3</v>
      </c>
      <c r="BL46" s="17">
        <v>13.7</v>
      </c>
      <c r="BM46" s="17">
        <v>12.4</v>
      </c>
      <c r="BN46" s="17">
        <v>17.100000000000001</v>
      </c>
      <c r="BO46" s="17">
        <v>12.7</v>
      </c>
      <c r="BP46" s="17">
        <v>11.6</v>
      </c>
      <c r="BQ46" s="17">
        <v>5</v>
      </c>
      <c r="BR46" s="17"/>
      <c r="BS46" s="17"/>
      <c r="BT46" s="17"/>
      <c r="BU46" s="17">
        <v>-0.6</v>
      </c>
      <c r="BV46" s="17"/>
      <c r="BW46" s="17"/>
      <c r="BX46" s="17">
        <v>1.2</v>
      </c>
      <c r="BY46" s="17">
        <v>-0.4</v>
      </c>
      <c r="BZ46" s="17">
        <v>45.7</v>
      </c>
      <c r="CA46" s="17">
        <v>25.5</v>
      </c>
      <c r="CB46" s="17">
        <v>8.6</v>
      </c>
      <c r="CC46" s="17">
        <v>11.1</v>
      </c>
      <c r="CD46" s="17">
        <v>4.0999999999999996</v>
      </c>
      <c r="CE46" s="17"/>
      <c r="CF46" s="17">
        <v>2.2999999999999998</v>
      </c>
      <c r="CG46" s="17">
        <v>1.6</v>
      </c>
      <c r="CH46" s="17">
        <v>53.1</v>
      </c>
      <c r="CI46" s="17">
        <v>54.5</v>
      </c>
      <c r="CJ46" s="17">
        <v>-25.3</v>
      </c>
      <c r="CK46" s="17">
        <v>-26.3</v>
      </c>
      <c r="CL46" s="17">
        <v>0</v>
      </c>
      <c r="CM46" s="17">
        <v>11.3</v>
      </c>
      <c r="CN46" s="17">
        <v>22.2</v>
      </c>
      <c r="CO46" s="17">
        <v>13.9</v>
      </c>
      <c r="CP46" s="17">
        <v>9.6999999999999993</v>
      </c>
      <c r="CQ46" s="17">
        <v>2.2000000000000002</v>
      </c>
      <c r="CR46" s="17">
        <v>-14.6</v>
      </c>
      <c r="CS46" s="17">
        <v>-0.3</v>
      </c>
      <c r="CT46" s="17">
        <v>-17.3</v>
      </c>
      <c r="CU46" s="17">
        <v>0</v>
      </c>
      <c r="CV46" s="17"/>
      <c r="CW46" s="17"/>
      <c r="CX46" s="17"/>
      <c r="CY46" s="17">
        <v>0</v>
      </c>
      <c r="CZ46" s="17">
        <v>-0.1</v>
      </c>
      <c r="DA46" s="17"/>
      <c r="DB46" s="17">
        <v>12.3</v>
      </c>
      <c r="DC46" s="17">
        <v>0.13128999999999999</v>
      </c>
      <c r="DD46" s="17"/>
      <c r="DE46" s="17">
        <v>0</v>
      </c>
      <c r="DF46" s="17">
        <v>0.4</v>
      </c>
      <c r="DG46" s="17">
        <v>-1.2</v>
      </c>
      <c r="DH46" s="17">
        <v>0.1</v>
      </c>
      <c r="DI46" s="17">
        <v>0</v>
      </c>
      <c r="DJ46" s="17">
        <v>0.7</v>
      </c>
      <c r="DK46" s="17"/>
      <c r="DL46" s="17">
        <v>0</v>
      </c>
      <c r="DM46" s="17">
        <v>0</v>
      </c>
      <c r="DN46" s="17">
        <v>0.8</v>
      </c>
      <c r="DO46" s="17">
        <v>3.5</v>
      </c>
      <c r="DP46" s="17">
        <v>0.2</v>
      </c>
      <c r="DQ46" s="17"/>
      <c r="DR46" s="17">
        <v>0.4</v>
      </c>
      <c r="DS46" s="17">
        <v>0.2</v>
      </c>
      <c r="DT46" s="17"/>
      <c r="DU46" s="17">
        <v>0.4</v>
      </c>
      <c r="DV46" s="17"/>
      <c r="DW46" s="17"/>
      <c r="DX46" s="17">
        <v>-1.5</v>
      </c>
      <c r="DY46" s="17">
        <v>0</v>
      </c>
      <c r="DZ46" s="17">
        <v>0.4</v>
      </c>
      <c r="EA46" s="17">
        <v>0.3</v>
      </c>
      <c r="EB46" s="17">
        <v>0.8</v>
      </c>
      <c r="EC46" s="17">
        <v>9.6</v>
      </c>
      <c r="ED46" s="17">
        <v>0</v>
      </c>
      <c r="EE46" s="17">
        <v>-17.2</v>
      </c>
      <c r="EF46" s="17">
        <v>-12.3</v>
      </c>
      <c r="EG46" s="17">
        <v>-2.6</v>
      </c>
      <c r="EH46" s="17">
        <v>-1.1000000000000001</v>
      </c>
      <c r="EI46" s="17">
        <v>1.4</v>
      </c>
      <c r="EJ46" s="17">
        <v>0.7</v>
      </c>
      <c r="EK46" s="17">
        <v>-0.3</v>
      </c>
      <c r="EL46" s="17">
        <v>1</v>
      </c>
      <c r="EM46" s="17">
        <v>0.1</v>
      </c>
      <c r="EN46" s="17">
        <v>0.2</v>
      </c>
      <c r="EO46" s="17">
        <v>0.1</v>
      </c>
      <c r="EP46" s="17"/>
      <c r="EQ46" s="17">
        <v>0</v>
      </c>
      <c r="ER46" s="17">
        <v>0.3</v>
      </c>
      <c r="ES46" s="17">
        <v>0</v>
      </c>
      <c r="ET46" s="17">
        <v>-0.2</v>
      </c>
      <c r="EU46" s="17">
        <v>2.9</v>
      </c>
      <c r="EV46" s="17">
        <v>-12.2</v>
      </c>
      <c r="EW46" s="17">
        <v>0</v>
      </c>
      <c r="EX46" s="17">
        <v>0</v>
      </c>
      <c r="EY46" s="17">
        <v>1.8</v>
      </c>
      <c r="EZ46" s="17">
        <v>0.7</v>
      </c>
      <c r="FA46" s="17">
        <v>0.6</v>
      </c>
      <c r="FB46" s="17">
        <v>1.2</v>
      </c>
      <c r="FC46" s="17">
        <v>0.3</v>
      </c>
      <c r="FD46" s="17">
        <v>0.4</v>
      </c>
      <c r="FE46" s="17">
        <v>0.6</v>
      </c>
      <c r="FF46" s="17">
        <v>0.1</v>
      </c>
      <c r="FG46" s="17">
        <v>1.4</v>
      </c>
      <c r="FH46" s="17"/>
      <c r="FI46" s="17"/>
      <c r="FJ46" s="17">
        <v>1.6</v>
      </c>
      <c r="FK46" s="17">
        <v>0</v>
      </c>
      <c r="FL46" s="17">
        <v>3.3</v>
      </c>
      <c r="FM46" s="17">
        <v>3.2</v>
      </c>
      <c r="FN46" s="17">
        <v>11.12</v>
      </c>
      <c r="FO46" s="17">
        <v>325.95128999999997</v>
      </c>
      <c r="FP46" s="15"/>
      <c r="FQ46" s="17">
        <v>0</v>
      </c>
      <c r="FR46" s="17">
        <v>2.2999999999999998</v>
      </c>
      <c r="FS46" s="17">
        <v>0.34</v>
      </c>
      <c r="FT46" s="17">
        <v>0</v>
      </c>
      <c r="FU46" s="17">
        <v>-0.6</v>
      </c>
      <c r="FV46" s="17">
        <v>1.6</v>
      </c>
      <c r="FW46" s="17">
        <v>3.64</v>
      </c>
    </row>
    <row r="47" spans="1:179" ht="24" customHeight="1" x14ac:dyDescent="0.25">
      <c r="A47" s="16" t="s">
        <v>81</v>
      </c>
      <c r="B47" s="16" t="s">
        <v>858</v>
      </c>
      <c r="C47" s="17">
        <v>-4.3</v>
      </c>
      <c r="D47" s="17">
        <v>-33.299999999999997</v>
      </c>
      <c r="E47" s="17">
        <v>22.9</v>
      </c>
      <c r="F47" s="17"/>
      <c r="G47" s="17"/>
      <c r="H47" s="17">
        <v>-2.1</v>
      </c>
      <c r="I47" s="17">
        <v>1.5</v>
      </c>
      <c r="J47" s="17"/>
      <c r="K47" s="17">
        <v>13.8</v>
      </c>
      <c r="L47" s="17">
        <v>-8.6999999999999993</v>
      </c>
      <c r="M47" s="17">
        <v>-4.8</v>
      </c>
      <c r="N47" s="17">
        <v>-1.7</v>
      </c>
      <c r="O47" s="17">
        <v>27.6</v>
      </c>
      <c r="P47" s="17">
        <v>20.399999999999999</v>
      </c>
      <c r="Q47" s="17">
        <v>15.6</v>
      </c>
      <c r="R47" s="17">
        <v>17.2</v>
      </c>
      <c r="S47" s="17">
        <v>-0.1</v>
      </c>
      <c r="T47" s="17"/>
      <c r="U47" s="17"/>
      <c r="V47" s="17"/>
      <c r="W47" s="17">
        <v>-0.1</v>
      </c>
      <c r="X47" s="17">
        <v>1.1000000000000001</v>
      </c>
      <c r="Y47" s="17">
        <v>0.1</v>
      </c>
      <c r="Z47" s="17">
        <v>3</v>
      </c>
      <c r="AA47" s="17">
        <v>10.8</v>
      </c>
      <c r="AB47" s="17">
        <v>-6.6</v>
      </c>
      <c r="AC47" s="17"/>
      <c r="AD47" s="17"/>
      <c r="AE47" s="17"/>
      <c r="AF47" s="17">
        <v>-1.2</v>
      </c>
      <c r="AG47" s="17">
        <v>-25.6</v>
      </c>
      <c r="AH47" s="17">
        <v>1.9</v>
      </c>
      <c r="AI47" s="17">
        <v>21.7</v>
      </c>
      <c r="AJ47" s="17">
        <v>4</v>
      </c>
      <c r="AK47" s="17">
        <v>-1</v>
      </c>
      <c r="AL47" s="17">
        <v>1.6</v>
      </c>
      <c r="AM47" s="17">
        <v>0.2</v>
      </c>
      <c r="AN47" s="17">
        <v>36.5</v>
      </c>
      <c r="AO47" s="17">
        <v>31.6</v>
      </c>
      <c r="AP47" s="17">
        <v>-37.9</v>
      </c>
      <c r="AQ47" s="17">
        <v>4</v>
      </c>
      <c r="AR47" s="17">
        <v>-3.7</v>
      </c>
      <c r="AS47" s="17">
        <v>-2.1</v>
      </c>
      <c r="AT47" s="17">
        <v>0.3</v>
      </c>
      <c r="AU47" s="17">
        <v>-1.7</v>
      </c>
      <c r="AV47" s="17"/>
      <c r="AW47" s="17"/>
      <c r="AX47" s="17">
        <v>-3.2</v>
      </c>
      <c r="AY47" s="17">
        <v>18.600000000000001</v>
      </c>
      <c r="AZ47" s="17"/>
      <c r="BA47" s="17"/>
      <c r="BB47" s="17"/>
      <c r="BC47" s="17"/>
      <c r="BD47" s="17">
        <v>3.2</v>
      </c>
      <c r="BE47" s="17">
        <v>0</v>
      </c>
      <c r="BF47" s="17"/>
      <c r="BG47" s="17">
        <v>-1.9</v>
      </c>
      <c r="BH47" s="17"/>
      <c r="BI47" s="17"/>
      <c r="BJ47" s="17"/>
      <c r="BK47" s="17">
        <v>-4</v>
      </c>
      <c r="BL47" s="17">
        <v>17.3</v>
      </c>
      <c r="BM47" s="17">
        <v>16.100000000000001</v>
      </c>
      <c r="BN47" s="17">
        <v>20.7</v>
      </c>
      <c r="BO47" s="17">
        <v>16.899999999999999</v>
      </c>
      <c r="BP47" s="17">
        <v>12.8</v>
      </c>
      <c r="BQ47" s="17">
        <v>5.6</v>
      </c>
      <c r="BR47" s="17"/>
      <c r="BS47" s="17"/>
      <c r="BT47" s="17"/>
      <c r="BU47" s="17">
        <v>1.3</v>
      </c>
      <c r="BV47" s="17"/>
      <c r="BW47" s="17"/>
      <c r="BX47" s="17">
        <v>1.2</v>
      </c>
      <c r="BY47" s="17">
        <v>-0.4</v>
      </c>
      <c r="BZ47" s="17">
        <v>46.5</v>
      </c>
      <c r="CA47" s="17">
        <v>25.5</v>
      </c>
      <c r="CB47" s="17">
        <v>8.9</v>
      </c>
      <c r="CC47" s="17">
        <v>10.9</v>
      </c>
      <c r="CD47" s="17">
        <v>4.0999999999999996</v>
      </c>
      <c r="CE47" s="17"/>
      <c r="CF47" s="17">
        <v>3.2</v>
      </c>
      <c r="CG47" s="17">
        <v>3</v>
      </c>
      <c r="CH47" s="17">
        <v>59.3</v>
      </c>
      <c r="CI47" s="17">
        <v>60.7</v>
      </c>
      <c r="CJ47" s="17">
        <v>-14.2</v>
      </c>
      <c r="CK47" s="17">
        <v>-22.3</v>
      </c>
      <c r="CL47" s="17">
        <v>0</v>
      </c>
      <c r="CM47" s="17">
        <v>8</v>
      </c>
      <c r="CN47" s="17">
        <v>19</v>
      </c>
      <c r="CO47" s="17">
        <v>8.4</v>
      </c>
      <c r="CP47" s="17">
        <v>12</v>
      </c>
      <c r="CQ47" s="17">
        <v>3.4</v>
      </c>
      <c r="CR47" s="17">
        <v>-13.6</v>
      </c>
      <c r="CS47" s="17">
        <v>-0.3</v>
      </c>
      <c r="CT47" s="17">
        <v>-17.899999999999999</v>
      </c>
      <c r="CU47" s="17">
        <v>0</v>
      </c>
      <c r="CV47" s="17"/>
      <c r="CW47" s="17"/>
      <c r="CX47" s="17"/>
      <c r="CY47" s="17">
        <v>0</v>
      </c>
      <c r="CZ47" s="17">
        <v>0</v>
      </c>
      <c r="DA47" s="17"/>
      <c r="DB47" s="17">
        <v>10.1</v>
      </c>
      <c r="DC47" s="17">
        <v>-0.13</v>
      </c>
      <c r="DD47" s="17"/>
      <c r="DE47" s="17">
        <v>0</v>
      </c>
      <c r="DF47" s="17">
        <v>0.4</v>
      </c>
      <c r="DG47" s="17">
        <v>-1.2</v>
      </c>
      <c r="DH47" s="17">
        <v>1.7</v>
      </c>
      <c r="DI47" s="17">
        <v>0</v>
      </c>
      <c r="DJ47" s="17">
        <v>0.6</v>
      </c>
      <c r="DK47" s="17"/>
      <c r="DL47" s="17">
        <v>0</v>
      </c>
      <c r="DM47" s="17">
        <v>0</v>
      </c>
      <c r="DN47" s="17">
        <v>0.7</v>
      </c>
      <c r="DO47" s="17">
        <v>3.5</v>
      </c>
      <c r="DP47" s="17">
        <v>0.2</v>
      </c>
      <c r="DQ47" s="17"/>
      <c r="DR47" s="17">
        <v>0.2</v>
      </c>
      <c r="DS47" s="17">
        <v>0.2</v>
      </c>
      <c r="DT47" s="17"/>
      <c r="DU47" s="17">
        <v>0.4</v>
      </c>
      <c r="DV47" s="17"/>
      <c r="DW47" s="17"/>
      <c r="DX47" s="17">
        <v>-1.7</v>
      </c>
      <c r="DY47" s="17">
        <v>0.1</v>
      </c>
      <c r="DZ47" s="17">
        <v>0.4</v>
      </c>
      <c r="EA47" s="17">
        <v>0.2</v>
      </c>
      <c r="EB47" s="17">
        <v>0.8</v>
      </c>
      <c r="EC47" s="17">
        <v>2.6</v>
      </c>
      <c r="ED47" s="17">
        <v>0</v>
      </c>
      <c r="EE47" s="17">
        <v>-12.5</v>
      </c>
      <c r="EF47" s="17">
        <v>-12.4</v>
      </c>
      <c r="EG47" s="17">
        <v>-1.9</v>
      </c>
      <c r="EH47" s="17">
        <v>-1.3</v>
      </c>
      <c r="EI47" s="17">
        <v>0</v>
      </c>
      <c r="EJ47" s="17">
        <v>0.7</v>
      </c>
      <c r="EK47" s="17">
        <v>-0.3</v>
      </c>
      <c r="EL47" s="17">
        <v>2</v>
      </c>
      <c r="EM47" s="17">
        <v>0.1</v>
      </c>
      <c r="EN47" s="17">
        <v>0.2</v>
      </c>
      <c r="EO47" s="17">
        <v>0.1</v>
      </c>
      <c r="EP47" s="17"/>
      <c r="EQ47" s="17">
        <v>0</v>
      </c>
      <c r="ER47" s="17">
        <v>0.3</v>
      </c>
      <c r="ES47" s="17">
        <v>0</v>
      </c>
      <c r="ET47" s="17">
        <v>-0.2</v>
      </c>
      <c r="EU47" s="17">
        <v>0.7</v>
      </c>
      <c r="EV47" s="17">
        <v>-13.5</v>
      </c>
      <c r="EW47" s="17">
        <v>0</v>
      </c>
      <c r="EX47" s="17">
        <v>0</v>
      </c>
      <c r="EY47" s="17">
        <v>1.8</v>
      </c>
      <c r="EZ47" s="17">
        <v>0.7</v>
      </c>
      <c r="FA47" s="17">
        <v>0.6</v>
      </c>
      <c r="FB47" s="17">
        <v>1.2</v>
      </c>
      <c r="FC47" s="17">
        <v>0.3</v>
      </c>
      <c r="FD47" s="17">
        <v>0.4</v>
      </c>
      <c r="FE47" s="17">
        <v>0.8</v>
      </c>
      <c r="FF47" s="17">
        <v>0.2</v>
      </c>
      <c r="FG47" s="17">
        <v>1.4</v>
      </c>
      <c r="FH47" s="17"/>
      <c r="FI47" s="17"/>
      <c r="FJ47" s="17">
        <v>3.4</v>
      </c>
      <c r="FK47" s="17">
        <v>0</v>
      </c>
      <c r="FL47" s="17">
        <v>3.4</v>
      </c>
      <c r="FM47" s="17">
        <v>3.3</v>
      </c>
      <c r="FN47" s="17">
        <v>11.23</v>
      </c>
      <c r="FO47" s="17">
        <v>419.5</v>
      </c>
      <c r="FP47" s="15"/>
      <c r="FQ47" s="17">
        <v>0.3</v>
      </c>
      <c r="FR47" s="17">
        <v>2.2999999999999998</v>
      </c>
      <c r="FS47" s="17">
        <v>0.36</v>
      </c>
      <c r="FT47" s="17">
        <v>0</v>
      </c>
      <c r="FU47" s="17">
        <v>-0.3</v>
      </c>
      <c r="FV47" s="17">
        <v>1.6</v>
      </c>
      <c r="FW47" s="17">
        <v>4.26</v>
      </c>
    </row>
    <row r="48" spans="1:179" ht="24" customHeight="1" x14ac:dyDescent="0.25">
      <c r="A48" s="16" t="s">
        <v>81</v>
      </c>
      <c r="B48" s="16" t="s">
        <v>859</v>
      </c>
      <c r="C48" s="17">
        <v>-4</v>
      </c>
      <c r="D48" s="17">
        <v>-24.7</v>
      </c>
      <c r="E48" s="17">
        <v>24.3</v>
      </c>
      <c r="F48" s="17"/>
      <c r="G48" s="17"/>
      <c r="H48" s="17">
        <v>-1.9</v>
      </c>
      <c r="I48" s="17">
        <v>7.2</v>
      </c>
      <c r="J48" s="17"/>
      <c r="K48" s="17">
        <v>13.5</v>
      </c>
      <c r="L48" s="17">
        <v>-7.8</v>
      </c>
      <c r="M48" s="17">
        <v>-0.8</v>
      </c>
      <c r="N48" s="17">
        <v>1.9</v>
      </c>
      <c r="O48" s="17">
        <v>28.6</v>
      </c>
      <c r="P48" s="17">
        <v>21</v>
      </c>
      <c r="Q48" s="17">
        <v>16.3</v>
      </c>
      <c r="R48" s="17">
        <v>19.5</v>
      </c>
      <c r="S48" s="17">
        <v>0.1</v>
      </c>
      <c r="T48" s="17"/>
      <c r="U48" s="17"/>
      <c r="V48" s="17"/>
      <c r="W48" s="17">
        <v>-0.5</v>
      </c>
      <c r="X48" s="17">
        <v>0.1</v>
      </c>
      <c r="Y48" s="17">
        <v>-0.1</v>
      </c>
      <c r="Z48" s="17">
        <v>2.8</v>
      </c>
      <c r="AA48" s="17">
        <v>9.6999999999999993</v>
      </c>
      <c r="AB48" s="17">
        <v>-0.9</v>
      </c>
      <c r="AC48" s="17"/>
      <c r="AD48" s="17"/>
      <c r="AE48" s="17"/>
      <c r="AF48" s="17">
        <v>-0.9</v>
      </c>
      <c r="AG48" s="17">
        <v>-23.2</v>
      </c>
      <c r="AH48" s="17">
        <v>2.1</v>
      </c>
      <c r="AI48" s="17">
        <v>22.1</v>
      </c>
      <c r="AJ48" s="17">
        <v>3.2</v>
      </c>
      <c r="AK48" s="17">
        <v>-1.8</v>
      </c>
      <c r="AL48" s="17">
        <v>1.6</v>
      </c>
      <c r="AM48" s="17">
        <v>0.3</v>
      </c>
      <c r="AN48" s="17">
        <v>37.6</v>
      </c>
      <c r="AO48" s="17">
        <v>32.6</v>
      </c>
      <c r="AP48" s="17">
        <v>-37</v>
      </c>
      <c r="AQ48" s="17">
        <v>4.2</v>
      </c>
      <c r="AR48" s="17">
        <v>-1.5</v>
      </c>
      <c r="AS48" s="17">
        <v>-1.8</v>
      </c>
      <c r="AT48" s="17">
        <v>0.3</v>
      </c>
      <c r="AU48" s="17">
        <v>0.6</v>
      </c>
      <c r="AV48" s="17"/>
      <c r="AW48" s="17"/>
      <c r="AX48" s="17">
        <v>-3.3</v>
      </c>
      <c r="AY48" s="17">
        <v>17.600000000000001</v>
      </c>
      <c r="AZ48" s="17"/>
      <c r="BA48" s="17"/>
      <c r="BB48" s="17"/>
      <c r="BC48" s="17"/>
      <c r="BD48" s="17">
        <v>3.9</v>
      </c>
      <c r="BE48" s="17">
        <v>0</v>
      </c>
      <c r="BF48" s="17"/>
      <c r="BG48" s="17">
        <v>-0.1</v>
      </c>
      <c r="BH48" s="17"/>
      <c r="BI48" s="17"/>
      <c r="BJ48" s="17"/>
      <c r="BK48" s="17">
        <v>-0.6</v>
      </c>
      <c r="BL48" s="17">
        <v>18.3</v>
      </c>
      <c r="BM48" s="17">
        <v>17</v>
      </c>
      <c r="BN48" s="17">
        <v>21.7</v>
      </c>
      <c r="BO48" s="17">
        <v>18.3</v>
      </c>
      <c r="BP48" s="17">
        <v>13.5</v>
      </c>
      <c r="BQ48" s="17">
        <v>5.8</v>
      </c>
      <c r="BR48" s="17"/>
      <c r="BS48" s="17"/>
      <c r="BT48" s="17"/>
      <c r="BU48" s="17">
        <v>2.4</v>
      </c>
      <c r="BV48" s="17"/>
      <c r="BW48" s="17"/>
      <c r="BX48" s="17">
        <v>1.2</v>
      </c>
      <c r="BY48" s="17">
        <v>-0.4</v>
      </c>
      <c r="BZ48" s="17">
        <v>45.4</v>
      </c>
      <c r="CA48" s="17">
        <v>22.7</v>
      </c>
      <c r="CB48" s="17">
        <v>6.3</v>
      </c>
      <c r="CC48" s="17">
        <v>7.6</v>
      </c>
      <c r="CD48" s="17">
        <v>1.9</v>
      </c>
      <c r="CE48" s="17"/>
      <c r="CF48" s="17">
        <v>3.3</v>
      </c>
      <c r="CG48" s="17">
        <v>3.2</v>
      </c>
      <c r="CH48" s="17">
        <v>60</v>
      </c>
      <c r="CI48" s="17">
        <v>61.3</v>
      </c>
      <c r="CJ48" s="17">
        <v>-14.7</v>
      </c>
      <c r="CK48" s="17">
        <v>-19</v>
      </c>
      <c r="CL48" s="17">
        <v>0</v>
      </c>
      <c r="CM48" s="17">
        <v>9.8000000000000007</v>
      </c>
      <c r="CN48" s="17">
        <v>20.6</v>
      </c>
      <c r="CO48" s="17">
        <v>8.1</v>
      </c>
      <c r="CP48" s="17">
        <v>13.6</v>
      </c>
      <c r="CQ48" s="17">
        <v>4.4000000000000004</v>
      </c>
      <c r="CR48" s="17">
        <v>-14</v>
      </c>
      <c r="CS48" s="17">
        <v>-0.4</v>
      </c>
      <c r="CT48" s="17">
        <v>-12.5</v>
      </c>
      <c r="CU48" s="17">
        <v>0</v>
      </c>
      <c r="CV48" s="17"/>
      <c r="CW48" s="17"/>
      <c r="CX48" s="17"/>
      <c r="CY48" s="17">
        <v>0</v>
      </c>
      <c r="CZ48" s="17">
        <v>0</v>
      </c>
      <c r="DA48" s="17"/>
      <c r="DB48" s="17">
        <v>9.3000000000000007</v>
      </c>
      <c r="DC48" s="17">
        <v>0.02</v>
      </c>
      <c r="DD48" s="17"/>
      <c r="DE48" s="17">
        <v>0</v>
      </c>
      <c r="DF48" s="17">
        <v>0.4</v>
      </c>
      <c r="DG48" s="17">
        <v>-1.2</v>
      </c>
      <c r="DH48" s="17">
        <v>2.8</v>
      </c>
      <c r="DI48" s="17">
        <v>0</v>
      </c>
      <c r="DJ48" s="17">
        <v>0.6</v>
      </c>
      <c r="DK48" s="17"/>
      <c r="DL48" s="17">
        <v>0</v>
      </c>
      <c r="DM48" s="17">
        <v>0</v>
      </c>
      <c r="DN48" s="17">
        <v>0.8</v>
      </c>
      <c r="DO48" s="17">
        <v>3.2</v>
      </c>
      <c r="DP48" s="17">
        <v>0.2</v>
      </c>
      <c r="DQ48" s="17"/>
      <c r="DR48" s="17">
        <v>0.4</v>
      </c>
      <c r="DS48" s="17">
        <v>0.2</v>
      </c>
      <c r="DT48" s="17"/>
      <c r="DU48" s="17">
        <v>0.4</v>
      </c>
      <c r="DV48" s="17"/>
      <c r="DW48" s="17"/>
      <c r="DX48" s="17">
        <v>-1.7</v>
      </c>
      <c r="DY48" s="17">
        <v>0.1</v>
      </c>
      <c r="DZ48" s="17">
        <v>0.5</v>
      </c>
      <c r="EA48" s="17">
        <v>0.5</v>
      </c>
      <c r="EB48" s="17">
        <v>0.8</v>
      </c>
      <c r="EC48" s="17">
        <v>0</v>
      </c>
      <c r="ED48" s="17">
        <v>0</v>
      </c>
      <c r="EE48" s="17">
        <v>-12.5</v>
      </c>
      <c r="EF48" s="17">
        <v>-12.7</v>
      </c>
      <c r="EG48" s="17">
        <v>-1.9</v>
      </c>
      <c r="EH48" s="17">
        <v>-1.1000000000000001</v>
      </c>
      <c r="EI48" s="17">
        <v>0</v>
      </c>
      <c r="EJ48" s="17">
        <v>0.7</v>
      </c>
      <c r="EK48" s="17">
        <v>-0.3</v>
      </c>
      <c r="EL48" s="17">
        <v>1.9</v>
      </c>
      <c r="EM48" s="17">
        <v>0.1</v>
      </c>
      <c r="EN48" s="17">
        <v>0.2</v>
      </c>
      <c r="EO48" s="17">
        <v>0.1</v>
      </c>
      <c r="EP48" s="17"/>
      <c r="EQ48" s="17">
        <v>0</v>
      </c>
      <c r="ER48" s="17">
        <v>0.3</v>
      </c>
      <c r="ES48" s="17">
        <v>0</v>
      </c>
      <c r="ET48" s="17">
        <v>-0.2</v>
      </c>
      <c r="EU48" s="17">
        <v>-1.4</v>
      </c>
      <c r="EV48" s="17">
        <v>-15</v>
      </c>
      <c r="EW48" s="17">
        <v>0</v>
      </c>
      <c r="EX48" s="17">
        <v>0</v>
      </c>
      <c r="EY48" s="17">
        <v>1.8</v>
      </c>
      <c r="EZ48" s="17">
        <v>0.7</v>
      </c>
      <c r="FA48" s="17">
        <v>0.6</v>
      </c>
      <c r="FB48" s="17">
        <v>1.2</v>
      </c>
      <c r="FC48" s="17">
        <v>0.3</v>
      </c>
      <c r="FD48" s="17">
        <v>0.4</v>
      </c>
      <c r="FE48" s="17">
        <v>0.8</v>
      </c>
      <c r="FF48" s="17">
        <v>0.3</v>
      </c>
      <c r="FG48" s="17">
        <v>1.4</v>
      </c>
      <c r="FH48" s="17"/>
      <c r="FI48" s="17"/>
      <c r="FJ48" s="17">
        <v>-4.0999999999999996</v>
      </c>
      <c r="FK48" s="17">
        <v>0</v>
      </c>
      <c r="FL48" s="17">
        <v>2.7</v>
      </c>
      <c r="FM48" s="17">
        <v>3.4</v>
      </c>
      <c r="FN48" s="17">
        <v>10.44</v>
      </c>
      <c r="FO48" s="17">
        <v>461.06</v>
      </c>
      <c r="FP48" s="15"/>
      <c r="FQ48" s="17">
        <v>0.3</v>
      </c>
      <c r="FR48" s="17">
        <v>2.2999999999999998</v>
      </c>
      <c r="FS48" s="17">
        <v>0.38</v>
      </c>
      <c r="FT48" s="17">
        <v>0</v>
      </c>
      <c r="FU48" s="17">
        <v>-0.1</v>
      </c>
      <c r="FV48" s="17">
        <v>1.6</v>
      </c>
      <c r="FW48" s="17">
        <v>4.4800000000000004</v>
      </c>
    </row>
    <row r="49" spans="1:179" ht="24" customHeight="1" x14ac:dyDescent="0.25">
      <c r="A49" s="16" t="s">
        <v>81</v>
      </c>
      <c r="B49" s="16" t="s">
        <v>860</v>
      </c>
      <c r="C49" s="17">
        <v>-4.2</v>
      </c>
      <c r="D49" s="17">
        <v>-29.7</v>
      </c>
      <c r="E49" s="17">
        <v>24.1</v>
      </c>
      <c r="F49" s="17"/>
      <c r="G49" s="17"/>
      <c r="H49" s="17">
        <v>-2.2000000000000002</v>
      </c>
      <c r="I49" s="17">
        <v>4</v>
      </c>
      <c r="J49" s="17"/>
      <c r="K49" s="17">
        <v>13.4</v>
      </c>
      <c r="L49" s="17">
        <v>-8.6</v>
      </c>
      <c r="M49" s="17">
        <v>-0.4</v>
      </c>
      <c r="N49" s="17">
        <v>2.5</v>
      </c>
      <c r="O49" s="17">
        <v>27.5</v>
      </c>
      <c r="P49" s="17">
        <v>20</v>
      </c>
      <c r="Q49" s="17">
        <v>15.3</v>
      </c>
      <c r="R49" s="17">
        <v>18.899999999999999</v>
      </c>
      <c r="S49" s="17">
        <v>0.1</v>
      </c>
      <c r="T49" s="17"/>
      <c r="U49" s="17"/>
      <c r="V49" s="17"/>
      <c r="W49" s="17">
        <v>-1</v>
      </c>
      <c r="X49" s="17">
        <v>1.4</v>
      </c>
      <c r="Y49" s="17">
        <v>0.2</v>
      </c>
      <c r="Z49" s="17">
        <v>2.9</v>
      </c>
      <c r="AA49" s="17">
        <v>7.9</v>
      </c>
      <c r="AB49" s="17">
        <v>4.4000000000000004</v>
      </c>
      <c r="AC49" s="17"/>
      <c r="AD49" s="17"/>
      <c r="AE49" s="17"/>
      <c r="AF49" s="17">
        <v>-0.9</v>
      </c>
      <c r="AG49" s="17">
        <v>-21.8</v>
      </c>
      <c r="AH49" s="17">
        <v>2.2999999999999998</v>
      </c>
      <c r="AI49" s="17">
        <v>21.8</v>
      </c>
      <c r="AJ49" s="17">
        <v>3</v>
      </c>
      <c r="AK49" s="17">
        <v>-1.8</v>
      </c>
      <c r="AL49" s="17">
        <v>1.6</v>
      </c>
      <c r="AM49" s="17">
        <v>0.4</v>
      </c>
      <c r="AN49" s="17">
        <v>35.700000000000003</v>
      </c>
      <c r="AO49" s="17">
        <v>30.7</v>
      </c>
      <c r="AP49" s="17">
        <v>-38.700000000000003</v>
      </c>
      <c r="AQ49" s="17">
        <v>6.3</v>
      </c>
      <c r="AR49" s="17">
        <v>-1.8</v>
      </c>
      <c r="AS49" s="17">
        <v>-3.6</v>
      </c>
      <c r="AT49" s="17">
        <v>0.4</v>
      </c>
      <c r="AU49" s="17">
        <v>1.1000000000000001</v>
      </c>
      <c r="AV49" s="17"/>
      <c r="AW49" s="17"/>
      <c r="AX49" s="17">
        <v>-3.2</v>
      </c>
      <c r="AY49" s="17">
        <v>17.7</v>
      </c>
      <c r="AZ49" s="17"/>
      <c r="BA49" s="17"/>
      <c r="BB49" s="17"/>
      <c r="BC49" s="17"/>
      <c r="BD49" s="17">
        <v>2.9</v>
      </c>
      <c r="BE49" s="17">
        <v>0</v>
      </c>
      <c r="BF49" s="17"/>
      <c r="BG49" s="17">
        <v>-0.3</v>
      </c>
      <c r="BH49" s="17"/>
      <c r="BI49" s="17"/>
      <c r="BJ49" s="17"/>
      <c r="BK49" s="17">
        <v>-2.6</v>
      </c>
      <c r="BL49" s="17">
        <v>16.899999999999999</v>
      </c>
      <c r="BM49" s="17">
        <v>15.6</v>
      </c>
      <c r="BN49" s="17">
        <v>20.6</v>
      </c>
      <c r="BO49" s="17">
        <v>16.899999999999999</v>
      </c>
      <c r="BP49" s="17">
        <v>12.8</v>
      </c>
      <c r="BQ49" s="17">
        <v>5.6</v>
      </c>
      <c r="BR49" s="17"/>
      <c r="BS49" s="17"/>
      <c r="BT49" s="17"/>
      <c r="BU49" s="17">
        <v>4.5999999999999996</v>
      </c>
      <c r="BV49" s="17"/>
      <c r="BW49" s="17"/>
      <c r="BX49" s="17">
        <v>1.2</v>
      </c>
      <c r="BY49" s="17">
        <v>-0.4</v>
      </c>
      <c r="BZ49" s="17">
        <v>45.4</v>
      </c>
      <c r="CA49" s="17">
        <v>24.3</v>
      </c>
      <c r="CB49" s="17">
        <v>5.5</v>
      </c>
      <c r="CC49" s="17">
        <v>10.1</v>
      </c>
      <c r="CD49" s="17">
        <v>1.8</v>
      </c>
      <c r="CE49" s="17"/>
      <c r="CF49" s="17">
        <v>3.1</v>
      </c>
      <c r="CG49" s="17">
        <v>2.7</v>
      </c>
      <c r="CH49" s="17">
        <v>57.2</v>
      </c>
      <c r="CI49" s="17">
        <v>58.3</v>
      </c>
      <c r="CJ49" s="17">
        <v>-18.399999999999999</v>
      </c>
      <c r="CK49" s="17">
        <v>-20.6</v>
      </c>
      <c r="CL49" s="17">
        <v>0</v>
      </c>
      <c r="CM49" s="17">
        <v>8.1999999999999993</v>
      </c>
      <c r="CN49" s="17">
        <v>19.100000000000001</v>
      </c>
      <c r="CO49" s="17">
        <v>10.7</v>
      </c>
      <c r="CP49" s="17">
        <v>13.1</v>
      </c>
      <c r="CQ49" s="17">
        <v>4.2</v>
      </c>
      <c r="CR49" s="17">
        <v>-13.5</v>
      </c>
      <c r="CS49" s="17">
        <v>-0.3</v>
      </c>
      <c r="CT49" s="17">
        <v>-16.8</v>
      </c>
      <c r="CU49" s="17">
        <v>0</v>
      </c>
      <c r="CV49" s="17"/>
      <c r="CW49" s="17"/>
      <c r="CX49" s="17"/>
      <c r="CY49" s="17">
        <v>0</v>
      </c>
      <c r="CZ49" s="17">
        <v>0</v>
      </c>
      <c r="DA49" s="17"/>
      <c r="DB49" s="17">
        <v>8.9</v>
      </c>
      <c r="DC49" s="17">
        <v>-0.18</v>
      </c>
      <c r="DD49" s="17"/>
      <c r="DE49" s="17">
        <v>0</v>
      </c>
      <c r="DF49" s="17">
        <v>0.4</v>
      </c>
      <c r="DG49" s="17">
        <v>-1.2</v>
      </c>
      <c r="DH49" s="17">
        <v>2.4</v>
      </c>
      <c r="DI49" s="17">
        <v>0</v>
      </c>
      <c r="DJ49" s="17">
        <v>0.6</v>
      </c>
      <c r="DK49" s="17"/>
      <c r="DL49" s="17">
        <v>0</v>
      </c>
      <c r="DM49" s="17">
        <v>0</v>
      </c>
      <c r="DN49" s="17">
        <v>0.6</v>
      </c>
      <c r="DO49" s="17">
        <v>3</v>
      </c>
      <c r="DP49" s="17">
        <v>0.2</v>
      </c>
      <c r="DQ49" s="17"/>
      <c r="DR49" s="17">
        <v>0.4</v>
      </c>
      <c r="DS49" s="17">
        <v>0.2</v>
      </c>
      <c r="DT49" s="17"/>
      <c r="DU49" s="17">
        <v>0.4</v>
      </c>
      <c r="DV49" s="17"/>
      <c r="DW49" s="17"/>
      <c r="DX49" s="17">
        <v>-1.7</v>
      </c>
      <c r="DY49" s="17">
        <v>0.1</v>
      </c>
      <c r="DZ49" s="17">
        <v>0.4</v>
      </c>
      <c r="EA49" s="17">
        <v>0.4</v>
      </c>
      <c r="EB49" s="17">
        <v>0.8</v>
      </c>
      <c r="EC49" s="17">
        <v>0</v>
      </c>
      <c r="ED49" s="17">
        <v>0</v>
      </c>
      <c r="EE49" s="17">
        <v>-13.2</v>
      </c>
      <c r="EF49" s="17">
        <v>-12.6</v>
      </c>
      <c r="EG49" s="17">
        <v>-2</v>
      </c>
      <c r="EH49" s="17">
        <v>-1.3</v>
      </c>
      <c r="EI49" s="17">
        <v>0</v>
      </c>
      <c r="EJ49" s="17">
        <v>0.7</v>
      </c>
      <c r="EK49" s="17">
        <v>-0.3</v>
      </c>
      <c r="EL49" s="17">
        <v>1.9</v>
      </c>
      <c r="EM49" s="17">
        <v>0.1</v>
      </c>
      <c r="EN49" s="17">
        <v>0.2</v>
      </c>
      <c r="EO49" s="17">
        <v>0.1</v>
      </c>
      <c r="EP49" s="17"/>
      <c r="EQ49" s="17">
        <v>0</v>
      </c>
      <c r="ER49" s="17">
        <v>0.3</v>
      </c>
      <c r="ES49" s="17">
        <v>0</v>
      </c>
      <c r="ET49" s="17">
        <v>-0.2</v>
      </c>
      <c r="EU49" s="17">
        <v>-6.3</v>
      </c>
      <c r="EV49" s="17">
        <v>-14.2</v>
      </c>
      <c r="EW49" s="17">
        <v>0</v>
      </c>
      <c r="EX49" s="17">
        <v>0</v>
      </c>
      <c r="EY49" s="17">
        <v>1.8</v>
      </c>
      <c r="EZ49" s="17">
        <v>0.7</v>
      </c>
      <c r="FA49" s="17">
        <v>0.6</v>
      </c>
      <c r="FB49" s="17">
        <v>1.3</v>
      </c>
      <c r="FC49" s="17">
        <v>0.3</v>
      </c>
      <c r="FD49" s="17">
        <v>0.4</v>
      </c>
      <c r="FE49" s="17">
        <v>1</v>
      </c>
      <c r="FF49" s="17">
        <v>0.3</v>
      </c>
      <c r="FG49" s="17">
        <v>1.4</v>
      </c>
      <c r="FH49" s="17"/>
      <c r="FI49" s="17"/>
      <c r="FJ49" s="17">
        <v>0.9</v>
      </c>
      <c r="FK49" s="17">
        <v>0</v>
      </c>
      <c r="FL49" s="17">
        <v>3.1</v>
      </c>
      <c r="FM49" s="17">
        <v>3.3</v>
      </c>
      <c r="FN49" s="17">
        <v>10.31</v>
      </c>
      <c r="FO49" s="17">
        <v>427.93</v>
      </c>
      <c r="FP49" s="15"/>
      <c r="FQ49" s="17">
        <v>-0.1</v>
      </c>
      <c r="FR49" s="17">
        <v>1.9</v>
      </c>
      <c r="FS49" s="17">
        <v>0.4</v>
      </c>
      <c r="FT49" s="17">
        <v>0</v>
      </c>
      <c r="FU49" s="17">
        <v>-0.2</v>
      </c>
      <c r="FV49" s="17">
        <v>1.6</v>
      </c>
      <c r="FW49" s="17">
        <v>3.6</v>
      </c>
    </row>
    <row r="50" spans="1:179" ht="24" customHeight="1" x14ac:dyDescent="0.25">
      <c r="A50" s="18" t="s">
        <v>81</v>
      </c>
      <c r="B50" s="18" t="s">
        <v>861</v>
      </c>
      <c r="C50" s="19">
        <v>-7.2</v>
      </c>
      <c r="D50" s="19">
        <v>-28.7</v>
      </c>
      <c r="E50" s="19">
        <v>24.4</v>
      </c>
      <c r="F50" s="19"/>
      <c r="G50" s="19"/>
      <c r="H50" s="19">
        <v>-2.1</v>
      </c>
      <c r="I50" s="19">
        <v>13.4</v>
      </c>
      <c r="J50" s="19"/>
      <c r="K50" s="19">
        <v>14</v>
      </c>
      <c r="L50" s="19">
        <v>-9.4</v>
      </c>
      <c r="M50" s="19">
        <v>0.3</v>
      </c>
      <c r="N50" s="19">
        <v>4</v>
      </c>
      <c r="O50" s="19">
        <v>26.6</v>
      </c>
      <c r="P50" s="19">
        <v>21</v>
      </c>
      <c r="Q50" s="19">
        <v>15.7</v>
      </c>
      <c r="R50" s="19">
        <v>23.2</v>
      </c>
      <c r="S50" s="19">
        <v>0.1</v>
      </c>
      <c r="T50" s="19"/>
      <c r="U50" s="19"/>
      <c r="V50" s="19"/>
      <c r="W50" s="19">
        <v>-2.2000000000000002</v>
      </c>
      <c r="X50" s="19">
        <v>1.8</v>
      </c>
      <c r="Y50" s="19">
        <v>0.6</v>
      </c>
      <c r="Z50" s="19">
        <v>1.6</v>
      </c>
      <c r="AA50" s="19">
        <v>6.9</v>
      </c>
      <c r="AB50" s="19">
        <v>4.2</v>
      </c>
      <c r="AC50" s="19"/>
      <c r="AD50" s="19"/>
      <c r="AE50" s="19"/>
      <c r="AF50" s="19">
        <v>-0.8</v>
      </c>
      <c r="AG50" s="19">
        <v>-8.1999999999999993</v>
      </c>
      <c r="AH50" s="19">
        <v>2.2999999999999998</v>
      </c>
      <c r="AI50" s="19">
        <v>21</v>
      </c>
      <c r="AJ50" s="19">
        <v>2.5</v>
      </c>
      <c r="AK50" s="19">
        <v>-1.5</v>
      </c>
      <c r="AL50" s="19">
        <v>1.5</v>
      </c>
      <c r="AM50" s="19">
        <v>0.3</v>
      </c>
      <c r="AN50" s="19">
        <v>37.4</v>
      </c>
      <c r="AO50" s="19">
        <v>32.5</v>
      </c>
      <c r="AP50" s="19">
        <v>-37.1</v>
      </c>
      <c r="AQ50" s="19">
        <v>5</v>
      </c>
      <c r="AR50" s="19">
        <v>-2</v>
      </c>
      <c r="AS50" s="19">
        <v>-3.6</v>
      </c>
      <c r="AT50" s="19">
        <v>0.3</v>
      </c>
      <c r="AU50" s="19">
        <v>1.1000000000000001</v>
      </c>
      <c r="AV50" s="19"/>
      <c r="AW50" s="19"/>
      <c r="AX50" s="19">
        <v>-3.2</v>
      </c>
      <c r="AY50" s="19">
        <v>17.2</v>
      </c>
      <c r="AZ50" s="19"/>
      <c r="BA50" s="19"/>
      <c r="BB50" s="19"/>
      <c r="BC50" s="19"/>
      <c r="BD50" s="19">
        <v>3.2</v>
      </c>
      <c r="BE50" s="19">
        <v>0</v>
      </c>
      <c r="BF50" s="19"/>
      <c r="BG50" s="19">
        <v>-3.5</v>
      </c>
      <c r="BH50" s="19"/>
      <c r="BI50" s="19"/>
      <c r="BJ50" s="19"/>
      <c r="BK50" s="19">
        <v>-0.8</v>
      </c>
      <c r="BL50" s="19">
        <v>17.2</v>
      </c>
      <c r="BM50" s="19">
        <v>15.8</v>
      </c>
      <c r="BN50" s="19">
        <v>21</v>
      </c>
      <c r="BO50" s="19">
        <v>17.2</v>
      </c>
      <c r="BP50" s="19">
        <v>13.1</v>
      </c>
      <c r="BQ50" s="19">
        <v>5.7</v>
      </c>
      <c r="BR50" s="19"/>
      <c r="BS50" s="19"/>
      <c r="BT50" s="19"/>
      <c r="BU50" s="19">
        <v>7.2</v>
      </c>
      <c r="BV50" s="19"/>
      <c r="BW50" s="19"/>
      <c r="BX50" s="19">
        <v>1.2</v>
      </c>
      <c r="BY50" s="19">
        <v>-0.4</v>
      </c>
      <c r="BZ50" s="19">
        <v>37.200000000000003</v>
      </c>
      <c r="CA50" s="19">
        <v>23.4</v>
      </c>
      <c r="CB50" s="19">
        <v>5.4</v>
      </c>
      <c r="CC50" s="19">
        <v>8.8000000000000007</v>
      </c>
      <c r="CD50" s="19">
        <v>1.9</v>
      </c>
      <c r="CE50" s="19"/>
      <c r="CF50" s="19">
        <v>3.1</v>
      </c>
      <c r="CG50" s="19">
        <v>2.7</v>
      </c>
      <c r="CH50" s="19">
        <v>58.8</v>
      </c>
      <c r="CI50" s="19">
        <v>59.5</v>
      </c>
      <c r="CJ50" s="19">
        <v>-16.7</v>
      </c>
      <c r="CK50" s="19">
        <v>-17.399999999999999</v>
      </c>
      <c r="CL50" s="19">
        <v>0</v>
      </c>
      <c r="CM50" s="19">
        <v>7.6</v>
      </c>
      <c r="CN50" s="19">
        <v>18.399999999999999</v>
      </c>
      <c r="CO50" s="19">
        <v>9.9</v>
      </c>
      <c r="CP50" s="19">
        <v>14.6</v>
      </c>
      <c r="CQ50" s="19">
        <v>5</v>
      </c>
      <c r="CR50" s="19">
        <v>-12.4</v>
      </c>
      <c r="CS50" s="19">
        <v>-0.1</v>
      </c>
      <c r="CT50" s="19">
        <v>-16</v>
      </c>
      <c r="CU50" s="19">
        <v>0</v>
      </c>
      <c r="CV50" s="19"/>
      <c r="CW50" s="19"/>
      <c r="CX50" s="19"/>
      <c r="CY50" s="19">
        <v>0.1</v>
      </c>
      <c r="CZ50" s="19">
        <v>0</v>
      </c>
      <c r="DA50" s="19"/>
      <c r="DB50" s="19">
        <v>0</v>
      </c>
      <c r="DC50" s="19">
        <v>0</v>
      </c>
      <c r="DD50" s="19"/>
      <c r="DE50" s="19">
        <v>0</v>
      </c>
      <c r="DF50" s="19">
        <v>0.4</v>
      </c>
      <c r="DG50" s="19">
        <v>-1.2</v>
      </c>
      <c r="DH50" s="19">
        <v>2.8</v>
      </c>
      <c r="DI50" s="19">
        <v>0</v>
      </c>
      <c r="DJ50" s="19">
        <v>0.6</v>
      </c>
      <c r="DK50" s="19"/>
      <c r="DL50" s="19">
        <v>0</v>
      </c>
      <c r="DM50" s="19">
        <v>0</v>
      </c>
      <c r="DN50" s="19">
        <v>0.7</v>
      </c>
      <c r="DO50" s="19">
        <v>3.7</v>
      </c>
      <c r="DP50" s="19">
        <v>0</v>
      </c>
      <c r="DQ50" s="19"/>
      <c r="DR50" s="19">
        <v>0.4</v>
      </c>
      <c r="DS50" s="19">
        <v>0.2</v>
      </c>
      <c r="DT50" s="19"/>
      <c r="DU50" s="19">
        <v>0.4</v>
      </c>
      <c r="DV50" s="19"/>
      <c r="DW50" s="19"/>
      <c r="DX50" s="19">
        <v>-1.7</v>
      </c>
      <c r="DY50" s="19">
        <v>0.1</v>
      </c>
      <c r="DZ50" s="19">
        <v>0.4</v>
      </c>
      <c r="EA50" s="19">
        <v>0.4</v>
      </c>
      <c r="EB50" s="19">
        <v>0.8</v>
      </c>
      <c r="EC50" s="19">
        <v>0.9</v>
      </c>
      <c r="ED50" s="19">
        <v>0</v>
      </c>
      <c r="EE50" s="19">
        <v>-12.4</v>
      </c>
      <c r="EF50" s="19">
        <v>-11.9</v>
      </c>
      <c r="EG50" s="19">
        <v>-1.8</v>
      </c>
      <c r="EH50" s="19">
        <v>-1.2</v>
      </c>
      <c r="EI50" s="19">
        <v>0</v>
      </c>
      <c r="EJ50" s="19">
        <v>0.7</v>
      </c>
      <c r="EK50" s="19">
        <v>-0.3</v>
      </c>
      <c r="EL50" s="19">
        <v>1.9</v>
      </c>
      <c r="EM50" s="19">
        <v>0.1</v>
      </c>
      <c r="EN50" s="19">
        <v>0.2</v>
      </c>
      <c r="EO50" s="19">
        <v>0.1</v>
      </c>
      <c r="EP50" s="19"/>
      <c r="EQ50" s="19">
        <v>0</v>
      </c>
      <c r="ER50" s="19">
        <v>0</v>
      </c>
      <c r="ES50" s="19">
        <v>0</v>
      </c>
      <c r="ET50" s="19">
        <v>-0.2</v>
      </c>
      <c r="EU50" s="19">
        <v>-7.3</v>
      </c>
      <c r="EV50" s="19">
        <v>-12.4</v>
      </c>
      <c r="EW50" s="19">
        <v>0</v>
      </c>
      <c r="EX50" s="19">
        <v>0</v>
      </c>
      <c r="EY50" s="19">
        <v>1.9</v>
      </c>
      <c r="EZ50" s="19">
        <v>0.7</v>
      </c>
      <c r="FA50" s="19">
        <v>0.6</v>
      </c>
      <c r="FB50" s="19">
        <v>1.3</v>
      </c>
      <c r="FC50" s="19">
        <v>0</v>
      </c>
      <c r="FD50" s="19">
        <v>0.4</v>
      </c>
      <c r="FE50" s="19">
        <v>1</v>
      </c>
      <c r="FF50" s="19">
        <v>0.3</v>
      </c>
      <c r="FG50" s="19">
        <v>1.3</v>
      </c>
      <c r="FH50" s="19"/>
      <c r="FI50" s="19"/>
      <c r="FJ50" s="19">
        <v>1.3</v>
      </c>
      <c r="FK50" s="19">
        <v>0</v>
      </c>
      <c r="FL50" s="19">
        <v>2.4</v>
      </c>
      <c r="FM50" s="19">
        <v>3.2</v>
      </c>
      <c r="FN50" s="19">
        <v>10.93</v>
      </c>
      <c r="FO50" s="19">
        <v>453.33</v>
      </c>
      <c r="FP50" s="15"/>
      <c r="FQ50" s="19">
        <v>-0.3</v>
      </c>
      <c r="FR50" s="19">
        <v>2.2000000000000002</v>
      </c>
      <c r="FS50" s="19">
        <v>0.4</v>
      </c>
      <c r="FT50" s="19">
        <v>0</v>
      </c>
      <c r="FU50" s="19">
        <v>-0.3</v>
      </c>
      <c r="FV50" s="19">
        <v>1.5</v>
      </c>
      <c r="FW50" s="19">
        <v>3.5</v>
      </c>
    </row>
    <row r="51" spans="1:179" ht="24" customHeight="1" x14ac:dyDescent="0.25">
      <c r="A51" s="13" t="s">
        <v>81</v>
      </c>
      <c r="B51" s="13" t="s">
        <v>862</v>
      </c>
      <c r="C51" s="14">
        <v>-6.5</v>
      </c>
      <c r="D51" s="14">
        <v>-28.6</v>
      </c>
      <c r="E51" s="14">
        <v>24.1</v>
      </c>
      <c r="F51" s="14"/>
      <c r="G51" s="14"/>
      <c r="H51" s="14">
        <v>-2.1</v>
      </c>
      <c r="I51" s="14">
        <v>2.1</v>
      </c>
      <c r="J51" s="14"/>
      <c r="K51" s="14">
        <v>0</v>
      </c>
      <c r="L51" s="14">
        <v>-8.3000000000000007</v>
      </c>
      <c r="M51" s="14">
        <v>-1.9</v>
      </c>
      <c r="N51" s="14">
        <v>1.3</v>
      </c>
      <c r="O51" s="14">
        <v>28.3</v>
      </c>
      <c r="P51" s="14">
        <v>20</v>
      </c>
      <c r="Q51" s="14">
        <v>15.3</v>
      </c>
      <c r="R51" s="14">
        <v>18.100000000000001</v>
      </c>
      <c r="S51" s="14">
        <v>0</v>
      </c>
      <c r="T51" s="14"/>
      <c r="U51" s="14"/>
      <c r="V51" s="14"/>
      <c r="W51" s="14">
        <v>-2.8</v>
      </c>
      <c r="X51" s="14">
        <v>1.9</v>
      </c>
      <c r="Y51" s="14">
        <v>0.9</v>
      </c>
      <c r="Z51" s="14">
        <v>0.8</v>
      </c>
      <c r="AA51" s="14">
        <v>6.1</v>
      </c>
      <c r="AB51" s="14">
        <v>8.3000000000000007</v>
      </c>
      <c r="AC51" s="14"/>
      <c r="AD51" s="14"/>
      <c r="AE51" s="14"/>
      <c r="AF51" s="14">
        <v>-0.7</v>
      </c>
      <c r="AG51" s="14">
        <v>-5.6</v>
      </c>
      <c r="AH51" s="14">
        <v>2.5</v>
      </c>
      <c r="AI51" s="14">
        <v>21.1</v>
      </c>
      <c r="AJ51" s="14">
        <v>2.9</v>
      </c>
      <c r="AK51" s="14">
        <v>-1.1000000000000001</v>
      </c>
      <c r="AL51" s="14">
        <v>1.6</v>
      </c>
      <c r="AM51" s="14">
        <v>0</v>
      </c>
      <c r="AN51" s="14">
        <v>35.200000000000003</v>
      </c>
      <c r="AO51" s="14">
        <v>30.3</v>
      </c>
      <c r="AP51" s="14">
        <v>-39.1</v>
      </c>
      <c r="AQ51" s="14">
        <v>5.9</v>
      </c>
      <c r="AR51" s="14">
        <v>-2.1</v>
      </c>
      <c r="AS51" s="14">
        <v>-4</v>
      </c>
      <c r="AT51" s="14">
        <v>0.3</v>
      </c>
      <c r="AU51" s="14">
        <v>-0.8</v>
      </c>
      <c r="AV51" s="14"/>
      <c r="AW51" s="14"/>
      <c r="AX51" s="14">
        <v>-3.2</v>
      </c>
      <c r="AY51" s="14">
        <v>16.899999999999999</v>
      </c>
      <c r="AZ51" s="14"/>
      <c r="BA51" s="14"/>
      <c r="BB51" s="14"/>
      <c r="BC51" s="14"/>
      <c r="BD51" s="14">
        <v>2.2000000000000002</v>
      </c>
      <c r="BE51" s="14">
        <v>0</v>
      </c>
      <c r="BF51" s="14"/>
      <c r="BG51" s="14">
        <v>-4.4000000000000004</v>
      </c>
      <c r="BH51" s="14"/>
      <c r="BI51" s="14"/>
      <c r="BJ51" s="14"/>
      <c r="BK51" s="14">
        <v>1.3</v>
      </c>
      <c r="BL51" s="14">
        <v>16.8</v>
      </c>
      <c r="BM51" s="14">
        <v>15.4</v>
      </c>
      <c r="BN51" s="14">
        <v>20.2</v>
      </c>
      <c r="BO51" s="14">
        <v>16.8</v>
      </c>
      <c r="BP51" s="14">
        <v>12.7</v>
      </c>
      <c r="BQ51" s="14">
        <v>5.5</v>
      </c>
      <c r="BR51" s="14"/>
      <c r="BS51" s="14"/>
      <c r="BT51" s="14"/>
      <c r="BU51" s="14">
        <v>3.2</v>
      </c>
      <c r="BV51" s="14"/>
      <c r="BW51" s="14"/>
      <c r="BX51" s="14">
        <v>1.2</v>
      </c>
      <c r="BY51" s="14">
        <v>-0.4</v>
      </c>
      <c r="BZ51" s="14">
        <v>37.6</v>
      </c>
      <c r="CA51" s="14">
        <v>24.3</v>
      </c>
      <c r="CB51" s="14">
        <v>6</v>
      </c>
      <c r="CC51" s="14">
        <v>4.5999999999999996</v>
      </c>
      <c r="CD51" s="14">
        <v>1.9</v>
      </c>
      <c r="CE51" s="14"/>
      <c r="CF51" s="14">
        <v>3</v>
      </c>
      <c r="CG51" s="14">
        <v>2.6</v>
      </c>
      <c r="CH51" s="14">
        <v>55.8</v>
      </c>
      <c r="CI51" s="14">
        <v>57</v>
      </c>
      <c r="CJ51" s="14">
        <v>-19.899999999999999</v>
      </c>
      <c r="CK51" s="14">
        <v>-21.9</v>
      </c>
      <c r="CL51" s="14">
        <v>0</v>
      </c>
      <c r="CM51" s="14">
        <v>8.1</v>
      </c>
      <c r="CN51" s="14">
        <v>18.899999999999999</v>
      </c>
      <c r="CO51" s="14">
        <v>10.3</v>
      </c>
      <c r="CP51" s="14">
        <v>13.1</v>
      </c>
      <c r="CQ51" s="14">
        <v>4.2</v>
      </c>
      <c r="CR51" s="14">
        <v>-11.6</v>
      </c>
      <c r="CS51" s="14">
        <v>0.2</v>
      </c>
      <c r="CT51" s="14">
        <v>-16.100000000000001</v>
      </c>
      <c r="CU51" s="14">
        <v>0</v>
      </c>
      <c r="CV51" s="14"/>
      <c r="CW51" s="14"/>
      <c r="CX51" s="14"/>
      <c r="CY51" s="14">
        <v>0</v>
      </c>
      <c r="CZ51" s="14">
        <v>0</v>
      </c>
      <c r="DA51" s="14"/>
      <c r="DB51" s="14">
        <v>0</v>
      </c>
      <c r="DC51" s="14">
        <v>0</v>
      </c>
      <c r="DD51" s="14"/>
      <c r="DE51" s="14">
        <v>0</v>
      </c>
      <c r="DF51" s="14">
        <v>0.4</v>
      </c>
      <c r="DG51" s="14">
        <v>-1.2</v>
      </c>
      <c r="DH51" s="14">
        <v>2.4</v>
      </c>
      <c r="DI51" s="14">
        <v>0.1</v>
      </c>
      <c r="DJ51" s="14">
        <v>0.6</v>
      </c>
      <c r="DK51" s="14"/>
      <c r="DL51" s="14">
        <v>0</v>
      </c>
      <c r="DM51" s="14">
        <v>0</v>
      </c>
      <c r="DN51" s="14">
        <v>1</v>
      </c>
      <c r="DO51" s="14">
        <v>3.7</v>
      </c>
      <c r="DP51" s="14">
        <v>0</v>
      </c>
      <c r="DQ51" s="14"/>
      <c r="DR51" s="14">
        <v>0.4</v>
      </c>
      <c r="DS51" s="14">
        <v>0.2</v>
      </c>
      <c r="DT51" s="14"/>
      <c r="DU51" s="14">
        <v>0.4</v>
      </c>
      <c r="DV51" s="14"/>
      <c r="DW51" s="14"/>
      <c r="DX51" s="14">
        <v>-1.7</v>
      </c>
      <c r="DY51" s="14">
        <v>0.1</v>
      </c>
      <c r="DZ51" s="14">
        <v>0.4</v>
      </c>
      <c r="EA51" s="14">
        <v>0.4</v>
      </c>
      <c r="EB51" s="14">
        <v>0.8</v>
      </c>
      <c r="EC51" s="14">
        <v>3.6</v>
      </c>
      <c r="ED51" s="14">
        <v>0</v>
      </c>
      <c r="EE51" s="14">
        <v>-12.3</v>
      </c>
      <c r="EF51" s="14">
        <v>-12.2</v>
      </c>
      <c r="EG51" s="14">
        <v>-1.9</v>
      </c>
      <c r="EH51" s="14">
        <v>-1.2</v>
      </c>
      <c r="EI51" s="14">
        <v>0</v>
      </c>
      <c r="EJ51" s="14">
        <v>0.7</v>
      </c>
      <c r="EK51" s="14">
        <v>-0.3</v>
      </c>
      <c r="EL51" s="14">
        <v>1.6</v>
      </c>
      <c r="EM51" s="14">
        <v>0.1</v>
      </c>
      <c r="EN51" s="14">
        <v>0.2</v>
      </c>
      <c r="EO51" s="14">
        <v>0.1</v>
      </c>
      <c r="EP51" s="14"/>
      <c r="EQ51" s="14">
        <v>0</v>
      </c>
      <c r="ER51" s="14">
        <v>0</v>
      </c>
      <c r="ES51" s="14">
        <v>0</v>
      </c>
      <c r="ET51" s="14">
        <v>-0.2</v>
      </c>
      <c r="EU51" s="14">
        <v>-8.8000000000000007</v>
      </c>
      <c r="EV51" s="14">
        <v>-10.199999999999999</v>
      </c>
      <c r="EW51" s="14">
        <v>0</v>
      </c>
      <c r="EX51" s="14">
        <v>0</v>
      </c>
      <c r="EY51" s="14">
        <v>2</v>
      </c>
      <c r="EZ51" s="14">
        <v>0.6</v>
      </c>
      <c r="FA51" s="14">
        <v>0.6</v>
      </c>
      <c r="FB51" s="14">
        <v>1.3</v>
      </c>
      <c r="FC51" s="14">
        <v>0</v>
      </c>
      <c r="FD51" s="14">
        <v>0.4</v>
      </c>
      <c r="FE51" s="14">
        <v>0.8</v>
      </c>
      <c r="FF51" s="14">
        <v>0.3</v>
      </c>
      <c r="FG51" s="14">
        <v>1.2</v>
      </c>
      <c r="FH51" s="14"/>
      <c r="FI51" s="14"/>
      <c r="FJ51" s="14">
        <v>0.9</v>
      </c>
      <c r="FK51" s="14">
        <v>0</v>
      </c>
      <c r="FL51" s="14">
        <v>3.7</v>
      </c>
      <c r="FM51" s="14">
        <v>3.2</v>
      </c>
      <c r="FN51" s="14">
        <v>10.42</v>
      </c>
      <c r="FO51" s="14">
        <v>398.32</v>
      </c>
      <c r="FP51" s="15"/>
      <c r="FQ51" s="14">
        <v>-0.6</v>
      </c>
      <c r="FR51" s="14">
        <v>2.2999999999999998</v>
      </c>
      <c r="FS51" s="14">
        <v>0.4</v>
      </c>
      <c r="FT51" s="14">
        <v>0</v>
      </c>
      <c r="FU51" s="14">
        <v>-0.5</v>
      </c>
      <c r="FV51" s="14">
        <v>1.6</v>
      </c>
      <c r="FW51" s="14">
        <v>3.2</v>
      </c>
    </row>
    <row r="52" spans="1:179" ht="24" customHeight="1" x14ac:dyDescent="0.25">
      <c r="A52" s="16" t="s">
        <v>81</v>
      </c>
      <c r="B52" s="16" t="s">
        <v>863</v>
      </c>
      <c r="C52" s="17">
        <v>-5.6</v>
      </c>
      <c r="D52" s="17">
        <v>-27</v>
      </c>
      <c r="E52" s="17">
        <v>24.7</v>
      </c>
      <c r="F52" s="17"/>
      <c r="G52" s="17"/>
      <c r="H52" s="17">
        <v>-2.2000000000000002</v>
      </c>
      <c r="I52" s="17">
        <v>9.1</v>
      </c>
      <c r="J52" s="17"/>
      <c r="K52" s="17">
        <v>0</v>
      </c>
      <c r="L52" s="17">
        <v>-6.3</v>
      </c>
      <c r="M52" s="17">
        <v>3.3</v>
      </c>
      <c r="N52" s="17">
        <v>6.5</v>
      </c>
      <c r="O52" s="17">
        <v>30</v>
      </c>
      <c r="P52" s="17">
        <v>20.6</v>
      </c>
      <c r="Q52" s="17">
        <v>15.8</v>
      </c>
      <c r="R52" s="17">
        <v>20.100000000000001</v>
      </c>
      <c r="S52" s="17">
        <v>0.1</v>
      </c>
      <c r="T52" s="17"/>
      <c r="U52" s="17"/>
      <c r="V52" s="17"/>
      <c r="W52" s="17">
        <v>-3.3</v>
      </c>
      <c r="X52" s="17">
        <v>1.8</v>
      </c>
      <c r="Y52" s="17">
        <v>0.8</v>
      </c>
      <c r="Z52" s="17">
        <v>0.8</v>
      </c>
      <c r="AA52" s="17">
        <v>5.0999999999999996</v>
      </c>
      <c r="AB52" s="17">
        <v>17.2</v>
      </c>
      <c r="AC52" s="17"/>
      <c r="AD52" s="17"/>
      <c r="AE52" s="17"/>
      <c r="AF52" s="17">
        <v>-1.1000000000000001</v>
      </c>
      <c r="AG52" s="17">
        <v>-5.2</v>
      </c>
      <c r="AH52" s="17">
        <v>3.5</v>
      </c>
      <c r="AI52" s="17">
        <v>20.9</v>
      </c>
      <c r="AJ52" s="17">
        <v>2.7</v>
      </c>
      <c r="AK52" s="17">
        <v>-0.3</v>
      </c>
      <c r="AL52" s="17">
        <v>1.6</v>
      </c>
      <c r="AM52" s="17">
        <v>1.1000000000000001</v>
      </c>
      <c r="AN52" s="17">
        <v>36.299999999999997</v>
      </c>
      <c r="AO52" s="17">
        <v>31.4</v>
      </c>
      <c r="AP52" s="17">
        <v>-38.200000000000003</v>
      </c>
      <c r="AQ52" s="17">
        <v>6.8</v>
      </c>
      <c r="AR52" s="17">
        <v>-1.1000000000000001</v>
      </c>
      <c r="AS52" s="17">
        <v>-3.6</v>
      </c>
      <c r="AT52" s="17">
        <v>0.3</v>
      </c>
      <c r="AU52" s="17">
        <v>0.3</v>
      </c>
      <c r="AV52" s="17"/>
      <c r="AW52" s="17"/>
      <c r="AX52" s="17">
        <v>-3.3</v>
      </c>
      <c r="AY52" s="17">
        <v>16.5</v>
      </c>
      <c r="AZ52" s="17"/>
      <c r="BA52" s="17"/>
      <c r="BB52" s="17"/>
      <c r="BC52" s="17"/>
      <c r="BD52" s="17">
        <v>2.5</v>
      </c>
      <c r="BE52" s="17">
        <v>0</v>
      </c>
      <c r="BF52" s="17"/>
      <c r="BG52" s="17">
        <v>-4.5999999999999996</v>
      </c>
      <c r="BH52" s="17"/>
      <c r="BI52" s="17"/>
      <c r="BJ52" s="17"/>
      <c r="BK52" s="17">
        <v>1</v>
      </c>
      <c r="BL52" s="17">
        <v>17.2</v>
      </c>
      <c r="BM52" s="17">
        <v>15.9</v>
      </c>
      <c r="BN52" s="17">
        <v>21</v>
      </c>
      <c r="BO52" s="17">
        <v>16.600000000000001</v>
      </c>
      <c r="BP52" s="17">
        <v>13</v>
      </c>
      <c r="BQ52" s="17">
        <v>5.6</v>
      </c>
      <c r="BR52" s="17"/>
      <c r="BS52" s="17"/>
      <c r="BT52" s="17"/>
      <c r="BU52" s="17">
        <v>5</v>
      </c>
      <c r="BV52" s="17"/>
      <c r="BW52" s="17"/>
      <c r="BX52" s="17">
        <v>1.2</v>
      </c>
      <c r="BY52" s="17">
        <v>-0.4</v>
      </c>
      <c r="BZ52" s="17">
        <v>38.200000000000003</v>
      </c>
      <c r="CA52" s="17">
        <v>23.9</v>
      </c>
      <c r="CB52" s="17">
        <v>5.5</v>
      </c>
      <c r="CC52" s="17">
        <v>4.3</v>
      </c>
      <c r="CD52" s="17">
        <v>1.9</v>
      </c>
      <c r="CE52" s="17"/>
      <c r="CF52" s="17">
        <v>3.3</v>
      </c>
      <c r="CG52" s="17">
        <v>2.9</v>
      </c>
      <c r="CH52" s="17">
        <v>56.7</v>
      </c>
      <c r="CI52" s="17">
        <v>57.5</v>
      </c>
      <c r="CJ52" s="17">
        <v>-19.8</v>
      </c>
      <c r="CK52" s="17">
        <v>-17.399999999999999</v>
      </c>
      <c r="CL52" s="17">
        <v>0</v>
      </c>
      <c r="CM52" s="17">
        <v>7.7</v>
      </c>
      <c r="CN52" s="17">
        <v>18.8</v>
      </c>
      <c r="CO52" s="17">
        <v>10</v>
      </c>
      <c r="CP52" s="17">
        <v>13.1</v>
      </c>
      <c r="CQ52" s="17">
        <v>4.0999999999999996</v>
      </c>
      <c r="CR52" s="17">
        <v>-12.1</v>
      </c>
      <c r="CS52" s="17">
        <v>0.2</v>
      </c>
      <c r="CT52" s="17">
        <v>-16.899999999999999</v>
      </c>
      <c r="CU52" s="17">
        <v>0</v>
      </c>
      <c r="CV52" s="17"/>
      <c r="CW52" s="17"/>
      <c r="CX52" s="17"/>
      <c r="CY52" s="17">
        <v>0</v>
      </c>
      <c r="CZ52" s="17">
        <v>0</v>
      </c>
      <c r="DA52" s="17"/>
      <c r="DB52" s="17">
        <v>0</v>
      </c>
      <c r="DC52" s="17">
        <v>0</v>
      </c>
      <c r="DD52" s="17"/>
      <c r="DE52" s="17">
        <v>0</v>
      </c>
      <c r="DF52" s="17">
        <v>0.4</v>
      </c>
      <c r="DG52" s="17">
        <v>-1.2</v>
      </c>
      <c r="DH52" s="17">
        <v>2</v>
      </c>
      <c r="DI52" s="17">
        <v>0</v>
      </c>
      <c r="DJ52" s="17">
        <v>0.6</v>
      </c>
      <c r="DK52" s="17"/>
      <c r="DL52" s="17">
        <v>0</v>
      </c>
      <c r="DM52" s="17">
        <v>0</v>
      </c>
      <c r="DN52" s="17">
        <v>0.7</v>
      </c>
      <c r="DO52" s="17">
        <v>3.8</v>
      </c>
      <c r="DP52" s="17">
        <v>0</v>
      </c>
      <c r="DQ52" s="17"/>
      <c r="DR52" s="17">
        <v>0.2</v>
      </c>
      <c r="DS52" s="17">
        <v>0.2</v>
      </c>
      <c r="DT52" s="17"/>
      <c r="DU52" s="17">
        <v>0.4</v>
      </c>
      <c r="DV52" s="17"/>
      <c r="DW52" s="17"/>
      <c r="DX52" s="17">
        <v>-1.8</v>
      </c>
      <c r="DY52" s="17">
        <v>0.1</v>
      </c>
      <c r="DZ52" s="17">
        <v>0.4</v>
      </c>
      <c r="EA52" s="17">
        <v>0.4</v>
      </c>
      <c r="EB52" s="17">
        <v>0.8</v>
      </c>
      <c r="EC52" s="17">
        <v>6.8</v>
      </c>
      <c r="ED52" s="17">
        <v>0</v>
      </c>
      <c r="EE52" s="17">
        <v>-11.9</v>
      </c>
      <c r="EF52" s="17">
        <v>-12.2</v>
      </c>
      <c r="EG52" s="17">
        <v>-1.8</v>
      </c>
      <c r="EH52" s="17">
        <v>-1.3</v>
      </c>
      <c r="EI52" s="17">
        <v>0</v>
      </c>
      <c r="EJ52" s="17">
        <v>0.7</v>
      </c>
      <c r="EK52" s="17">
        <v>-0.3</v>
      </c>
      <c r="EL52" s="17">
        <v>1.5</v>
      </c>
      <c r="EM52" s="17">
        <v>0.1</v>
      </c>
      <c r="EN52" s="17">
        <v>0.2</v>
      </c>
      <c r="EO52" s="17">
        <v>0.1</v>
      </c>
      <c r="EP52" s="17"/>
      <c r="EQ52" s="17">
        <v>0</v>
      </c>
      <c r="ER52" s="17">
        <v>0</v>
      </c>
      <c r="ES52" s="17">
        <v>0</v>
      </c>
      <c r="ET52" s="17">
        <v>-0.2</v>
      </c>
      <c r="EU52" s="17">
        <v>-11</v>
      </c>
      <c r="EV52" s="17">
        <v>-2.4</v>
      </c>
      <c r="EW52" s="17">
        <v>0</v>
      </c>
      <c r="EX52" s="17">
        <v>0</v>
      </c>
      <c r="EY52" s="17">
        <v>2</v>
      </c>
      <c r="EZ52" s="17">
        <v>0.6</v>
      </c>
      <c r="FA52" s="17">
        <v>0.6</v>
      </c>
      <c r="FB52" s="17">
        <v>1.3</v>
      </c>
      <c r="FC52" s="17">
        <v>0</v>
      </c>
      <c r="FD52" s="17">
        <v>0.4</v>
      </c>
      <c r="FE52" s="17">
        <v>0.8</v>
      </c>
      <c r="FF52" s="17">
        <v>0.3</v>
      </c>
      <c r="FG52" s="17">
        <v>1.4</v>
      </c>
      <c r="FH52" s="17"/>
      <c r="FI52" s="17"/>
      <c r="FJ52" s="17">
        <v>3.7</v>
      </c>
      <c r="FK52" s="17">
        <v>0</v>
      </c>
      <c r="FL52" s="17">
        <v>3.5</v>
      </c>
      <c r="FM52" s="17">
        <v>3.3</v>
      </c>
      <c r="FN52" s="17">
        <v>9.94</v>
      </c>
      <c r="FO52" s="17">
        <v>459.14</v>
      </c>
      <c r="FP52" s="15"/>
      <c r="FQ52" s="17">
        <v>-0.8</v>
      </c>
      <c r="FR52" s="17">
        <v>2.5</v>
      </c>
      <c r="FS52" s="17">
        <v>0.4</v>
      </c>
      <c r="FT52" s="17">
        <v>0</v>
      </c>
      <c r="FU52" s="17">
        <v>-0.5</v>
      </c>
      <c r="FV52" s="17">
        <v>1.5</v>
      </c>
      <c r="FW52" s="17">
        <v>3.1</v>
      </c>
    </row>
    <row r="53" spans="1:179" ht="24" customHeight="1" x14ac:dyDescent="0.25">
      <c r="A53" s="16" t="s">
        <v>81</v>
      </c>
      <c r="B53" s="16" t="s">
        <v>864</v>
      </c>
      <c r="C53" s="17">
        <v>-8.5</v>
      </c>
      <c r="D53" s="17">
        <v>-29.9</v>
      </c>
      <c r="E53" s="17">
        <v>23.8</v>
      </c>
      <c r="F53" s="17"/>
      <c r="G53" s="17"/>
      <c r="H53" s="17">
        <v>-2.2999999999999998</v>
      </c>
      <c r="I53" s="17">
        <v>6.6</v>
      </c>
      <c r="J53" s="17"/>
      <c r="K53" s="17">
        <v>0</v>
      </c>
      <c r="L53" s="17">
        <v>-9.3000000000000007</v>
      </c>
      <c r="M53" s="17">
        <v>-2.2000000000000002</v>
      </c>
      <c r="N53" s="17">
        <v>1.4</v>
      </c>
      <c r="O53" s="17">
        <v>28.5</v>
      </c>
      <c r="P53" s="17">
        <v>20.399999999999999</v>
      </c>
      <c r="Q53" s="17">
        <v>15.7</v>
      </c>
      <c r="R53" s="17">
        <v>19.399999999999999</v>
      </c>
      <c r="S53" s="17">
        <v>0</v>
      </c>
      <c r="T53" s="17"/>
      <c r="U53" s="17"/>
      <c r="V53" s="17"/>
      <c r="W53" s="17">
        <v>-2.6</v>
      </c>
      <c r="X53" s="17">
        <v>1.8</v>
      </c>
      <c r="Y53" s="17">
        <v>0.6</v>
      </c>
      <c r="Z53" s="17">
        <v>0.7</v>
      </c>
      <c r="AA53" s="17">
        <v>4.3</v>
      </c>
      <c r="AB53" s="17">
        <v>11.1</v>
      </c>
      <c r="AC53" s="17"/>
      <c r="AD53" s="17"/>
      <c r="AE53" s="17"/>
      <c r="AF53" s="17">
        <v>-1.2</v>
      </c>
      <c r="AG53" s="17">
        <v>-6</v>
      </c>
      <c r="AH53" s="17">
        <v>3.2</v>
      </c>
      <c r="AI53" s="17">
        <v>20.9</v>
      </c>
      <c r="AJ53" s="17">
        <v>2.8</v>
      </c>
      <c r="AK53" s="17">
        <v>-1</v>
      </c>
      <c r="AL53" s="17">
        <v>1.6</v>
      </c>
      <c r="AM53" s="17">
        <v>0.4</v>
      </c>
      <c r="AN53" s="17">
        <v>35.5</v>
      </c>
      <c r="AO53" s="17">
        <v>30.7</v>
      </c>
      <c r="AP53" s="17">
        <v>-38.4</v>
      </c>
      <c r="AQ53" s="17">
        <v>5.0999999999999996</v>
      </c>
      <c r="AR53" s="17">
        <v>-2.7</v>
      </c>
      <c r="AS53" s="17">
        <v>-4.0999999999999996</v>
      </c>
      <c r="AT53" s="17">
        <v>0.3</v>
      </c>
      <c r="AU53" s="17">
        <v>-2.4</v>
      </c>
      <c r="AV53" s="17"/>
      <c r="AW53" s="17"/>
      <c r="AX53" s="17">
        <v>-3.4</v>
      </c>
      <c r="AY53" s="17">
        <v>15.9</v>
      </c>
      <c r="AZ53" s="17"/>
      <c r="BA53" s="17"/>
      <c r="BB53" s="17"/>
      <c r="BC53" s="17"/>
      <c r="BD53" s="17">
        <v>2.2000000000000002</v>
      </c>
      <c r="BE53" s="17">
        <v>0</v>
      </c>
      <c r="BF53" s="17"/>
      <c r="BG53" s="17">
        <v>-5.4</v>
      </c>
      <c r="BH53" s="17"/>
      <c r="BI53" s="17"/>
      <c r="BJ53" s="17"/>
      <c r="BK53" s="17">
        <v>0.5</v>
      </c>
      <c r="BL53" s="17">
        <v>16.7</v>
      </c>
      <c r="BM53" s="17">
        <v>15.4</v>
      </c>
      <c r="BN53" s="17">
        <v>20.3</v>
      </c>
      <c r="BO53" s="17">
        <v>16.399999999999999</v>
      </c>
      <c r="BP53" s="17">
        <v>12.7</v>
      </c>
      <c r="BQ53" s="17">
        <v>5.5</v>
      </c>
      <c r="BR53" s="17"/>
      <c r="BS53" s="17"/>
      <c r="BT53" s="17"/>
      <c r="BU53" s="17">
        <v>3.5</v>
      </c>
      <c r="BV53" s="17"/>
      <c r="BW53" s="17"/>
      <c r="BX53" s="17">
        <v>1.2</v>
      </c>
      <c r="BY53" s="17">
        <v>-0.4</v>
      </c>
      <c r="BZ53" s="17">
        <v>37.799999999999997</v>
      </c>
      <c r="CA53" s="17">
        <v>17</v>
      </c>
      <c r="CB53" s="17">
        <v>5.7</v>
      </c>
      <c r="CC53" s="17">
        <v>4.4000000000000004</v>
      </c>
      <c r="CD53" s="17">
        <v>2</v>
      </c>
      <c r="CE53" s="17"/>
      <c r="CF53" s="17">
        <v>3.1</v>
      </c>
      <c r="CG53" s="17">
        <v>2.5</v>
      </c>
      <c r="CH53" s="17">
        <v>56.7</v>
      </c>
      <c r="CI53" s="17">
        <v>57.6</v>
      </c>
      <c r="CJ53" s="17">
        <v>-19.2</v>
      </c>
      <c r="CK53" s="17">
        <v>-22.2</v>
      </c>
      <c r="CL53" s="17">
        <v>0</v>
      </c>
      <c r="CM53" s="17">
        <v>5.7</v>
      </c>
      <c r="CN53" s="17">
        <v>16.5</v>
      </c>
      <c r="CO53" s="17">
        <v>8</v>
      </c>
      <c r="CP53" s="17">
        <v>11.7</v>
      </c>
      <c r="CQ53" s="17">
        <v>3.3</v>
      </c>
      <c r="CR53" s="17">
        <v>-12.3</v>
      </c>
      <c r="CS53" s="17">
        <v>-0.1</v>
      </c>
      <c r="CT53" s="17">
        <v>-16.7</v>
      </c>
      <c r="CU53" s="17">
        <v>0</v>
      </c>
      <c r="CV53" s="17"/>
      <c r="CW53" s="17"/>
      <c r="CX53" s="17"/>
      <c r="CY53" s="17">
        <v>0</v>
      </c>
      <c r="CZ53" s="17">
        <v>-0.1</v>
      </c>
      <c r="DA53" s="17"/>
      <c r="DB53" s="17">
        <v>0</v>
      </c>
      <c r="DC53" s="17">
        <v>0</v>
      </c>
      <c r="DD53" s="17"/>
      <c r="DE53" s="17">
        <v>0</v>
      </c>
      <c r="DF53" s="17">
        <v>0.4</v>
      </c>
      <c r="DG53" s="17">
        <v>-1.1000000000000001</v>
      </c>
      <c r="DH53" s="17">
        <v>1.4</v>
      </c>
      <c r="DI53" s="17">
        <v>0</v>
      </c>
      <c r="DJ53" s="17">
        <v>0.6</v>
      </c>
      <c r="DK53" s="17"/>
      <c r="DL53" s="17">
        <v>0</v>
      </c>
      <c r="DM53" s="17">
        <v>0</v>
      </c>
      <c r="DN53" s="17">
        <v>0.7</v>
      </c>
      <c r="DO53" s="17">
        <v>3.4</v>
      </c>
      <c r="DP53" s="17">
        <v>0</v>
      </c>
      <c r="DQ53" s="17"/>
      <c r="DR53" s="17">
        <v>0.4</v>
      </c>
      <c r="DS53" s="17">
        <v>0.2</v>
      </c>
      <c r="DT53" s="17"/>
      <c r="DU53" s="17">
        <v>0.4</v>
      </c>
      <c r="DV53" s="17"/>
      <c r="DW53" s="17"/>
      <c r="DX53" s="17">
        <v>-1.6</v>
      </c>
      <c r="DY53" s="17">
        <v>0</v>
      </c>
      <c r="DZ53" s="17">
        <v>0.4</v>
      </c>
      <c r="EA53" s="17">
        <v>0.4</v>
      </c>
      <c r="EB53" s="17">
        <v>0.8</v>
      </c>
      <c r="EC53" s="17">
        <v>13</v>
      </c>
      <c r="ED53" s="17">
        <v>0</v>
      </c>
      <c r="EE53" s="17">
        <v>-11.4</v>
      </c>
      <c r="EF53" s="17">
        <v>-12.3</v>
      </c>
      <c r="EG53" s="17">
        <v>-1.7</v>
      </c>
      <c r="EH53" s="17">
        <v>-1.3</v>
      </c>
      <c r="EI53" s="17">
        <v>0</v>
      </c>
      <c r="EJ53" s="17">
        <v>0.7</v>
      </c>
      <c r="EK53" s="17">
        <v>-0.3</v>
      </c>
      <c r="EL53" s="17">
        <v>1.4</v>
      </c>
      <c r="EM53" s="17">
        <v>0.1</v>
      </c>
      <c r="EN53" s="17">
        <v>0.2</v>
      </c>
      <c r="EO53" s="17">
        <v>0.1</v>
      </c>
      <c r="EP53" s="17"/>
      <c r="EQ53" s="17">
        <v>0</v>
      </c>
      <c r="ER53" s="17">
        <v>0</v>
      </c>
      <c r="ES53" s="17">
        <v>0</v>
      </c>
      <c r="ET53" s="17">
        <v>-0.2</v>
      </c>
      <c r="EU53" s="17">
        <v>-11.1</v>
      </c>
      <c r="EV53" s="17">
        <v>-4.4000000000000004</v>
      </c>
      <c r="EW53" s="17">
        <v>0</v>
      </c>
      <c r="EX53" s="17">
        <v>0</v>
      </c>
      <c r="EY53" s="17">
        <v>2</v>
      </c>
      <c r="EZ53" s="17">
        <v>0.6</v>
      </c>
      <c r="FA53" s="17">
        <v>0.6</v>
      </c>
      <c r="FB53" s="17">
        <v>1.3</v>
      </c>
      <c r="FC53" s="17">
        <v>0</v>
      </c>
      <c r="FD53" s="17">
        <v>0.4</v>
      </c>
      <c r="FE53" s="17">
        <v>0.8</v>
      </c>
      <c r="FF53" s="17">
        <v>0.2</v>
      </c>
      <c r="FG53" s="17">
        <v>1.6</v>
      </c>
      <c r="FH53" s="17"/>
      <c r="FI53" s="17"/>
      <c r="FJ53" s="17">
        <v>6.4</v>
      </c>
      <c r="FK53" s="17">
        <v>0</v>
      </c>
      <c r="FL53" s="17">
        <v>3.5</v>
      </c>
      <c r="FM53" s="17">
        <v>3.4</v>
      </c>
      <c r="FN53" s="17">
        <v>11.23</v>
      </c>
      <c r="FO53" s="17">
        <v>397.93</v>
      </c>
      <c r="FP53" s="15"/>
      <c r="FQ53" s="17">
        <v>-0.6</v>
      </c>
      <c r="FR53" s="17">
        <v>2.2999999999999998</v>
      </c>
      <c r="FS53" s="17">
        <v>0.4</v>
      </c>
      <c r="FT53" s="17">
        <v>0</v>
      </c>
      <c r="FU53" s="17">
        <v>-0.6</v>
      </c>
      <c r="FV53" s="17">
        <v>1.5</v>
      </c>
      <c r="FW53" s="17">
        <v>3</v>
      </c>
    </row>
    <row r="54" spans="1:179" ht="24" customHeight="1" x14ac:dyDescent="0.25">
      <c r="A54" s="16" t="s">
        <v>81</v>
      </c>
      <c r="B54" s="16" t="s">
        <v>865</v>
      </c>
      <c r="C54" s="17">
        <v>-7.6</v>
      </c>
      <c r="D54" s="17">
        <v>-38.299999999999997</v>
      </c>
      <c r="E54" s="17">
        <v>22.2</v>
      </c>
      <c r="F54" s="17"/>
      <c r="G54" s="17"/>
      <c r="H54" s="17">
        <v>-2.6</v>
      </c>
      <c r="I54" s="17">
        <v>2.9</v>
      </c>
      <c r="J54" s="17"/>
      <c r="K54" s="17">
        <v>0</v>
      </c>
      <c r="L54" s="17">
        <v>-11.4</v>
      </c>
      <c r="M54" s="17">
        <v>-7.8</v>
      </c>
      <c r="N54" s="17">
        <v>-5</v>
      </c>
      <c r="O54" s="17">
        <v>24.5</v>
      </c>
      <c r="P54" s="17">
        <v>17</v>
      </c>
      <c r="Q54" s="17">
        <v>13.6</v>
      </c>
      <c r="R54" s="17">
        <v>15.1</v>
      </c>
      <c r="S54" s="17">
        <v>0</v>
      </c>
      <c r="T54" s="17"/>
      <c r="U54" s="17"/>
      <c r="V54" s="17"/>
      <c r="W54" s="17">
        <v>2.4</v>
      </c>
      <c r="X54" s="17">
        <v>1.9</v>
      </c>
      <c r="Y54" s="17">
        <v>1</v>
      </c>
      <c r="Z54" s="17">
        <v>0.6</v>
      </c>
      <c r="AA54" s="17">
        <v>3.4</v>
      </c>
      <c r="AB54" s="17">
        <v>1.4</v>
      </c>
      <c r="AC54" s="17"/>
      <c r="AD54" s="17"/>
      <c r="AE54" s="17"/>
      <c r="AF54" s="17">
        <v>-1.5</v>
      </c>
      <c r="AG54" s="17">
        <v>-20.3</v>
      </c>
      <c r="AH54" s="17">
        <v>2.7</v>
      </c>
      <c r="AI54" s="17">
        <v>21.6</v>
      </c>
      <c r="AJ54" s="17">
        <v>3.3</v>
      </c>
      <c r="AK54" s="17">
        <v>-1.2</v>
      </c>
      <c r="AL54" s="17">
        <v>1.5</v>
      </c>
      <c r="AM54" s="17">
        <v>-0.1</v>
      </c>
      <c r="AN54" s="17">
        <v>29.8</v>
      </c>
      <c r="AO54" s="17">
        <v>24.9</v>
      </c>
      <c r="AP54" s="17">
        <v>-44.1</v>
      </c>
      <c r="AQ54" s="17">
        <v>2.2999999999999998</v>
      </c>
      <c r="AR54" s="17">
        <v>-3.2</v>
      </c>
      <c r="AS54" s="17">
        <v>-5.0999999999999996</v>
      </c>
      <c r="AT54" s="17">
        <v>0.4</v>
      </c>
      <c r="AU54" s="17">
        <v>-2.9</v>
      </c>
      <c r="AV54" s="17"/>
      <c r="AW54" s="17"/>
      <c r="AX54" s="17">
        <v>-3.4</v>
      </c>
      <c r="AY54" s="17">
        <v>13.9</v>
      </c>
      <c r="AZ54" s="17"/>
      <c r="BA54" s="17"/>
      <c r="BB54" s="17"/>
      <c r="BC54" s="17"/>
      <c r="BD54" s="17">
        <v>0</v>
      </c>
      <c r="BE54" s="17">
        <v>-2.4</v>
      </c>
      <c r="BF54" s="17"/>
      <c r="BG54" s="17">
        <v>-5.8</v>
      </c>
      <c r="BH54" s="17"/>
      <c r="BI54" s="17"/>
      <c r="BJ54" s="17"/>
      <c r="BK54" s="17">
        <v>-2.5</v>
      </c>
      <c r="BL54" s="17">
        <v>13.6</v>
      </c>
      <c r="BM54" s="17">
        <v>12.2</v>
      </c>
      <c r="BN54" s="17">
        <v>16.899999999999999</v>
      </c>
      <c r="BO54" s="17">
        <v>13.2</v>
      </c>
      <c r="BP54" s="17">
        <v>11.3</v>
      </c>
      <c r="BQ54" s="17">
        <v>5</v>
      </c>
      <c r="BR54" s="17"/>
      <c r="BS54" s="17"/>
      <c r="BT54" s="17"/>
      <c r="BU54" s="17">
        <v>-0.1</v>
      </c>
      <c r="BV54" s="17"/>
      <c r="BW54" s="17"/>
      <c r="BX54" s="17">
        <v>1.2</v>
      </c>
      <c r="BY54" s="17">
        <v>-0.4</v>
      </c>
      <c r="BZ54" s="17">
        <v>38.4</v>
      </c>
      <c r="CA54" s="17">
        <v>14.7</v>
      </c>
      <c r="CB54" s="17">
        <v>5.9</v>
      </c>
      <c r="CC54" s="17">
        <v>4.4000000000000004</v>
      </c>
      <c r="CD54" s="17">
        <v>2</v>
      </c>
      <c r="CE54" s="17"/>
      <c r="CF54" s="17">
        <v>2.2999999999999998</v>
      </c>
      <c r="CG54" s="17">
        <v>1.4</v>
      </c>
      <c r="CH54" s="17">
        <v>50.2</v>
      </c>
      <c r="CI54" s="17">
        <v>51.5</v>
      </c>
      <c r="CJ54" s="17">
        <v>-28</v>
      </c>
      <c r="CK54" s="17">
        <v>-32.4</v>
      </c>
      <c r="CL54" s="17">
        <v>0</v>
      </c>
      <c r="CM54" s="17">
        <v>6.6</v>
      </c>
      <c r="CN54" s="17">
        <v>17.3</v>
      </c>
      <c r="CO54" s="17">
        <v>8</v>
      </c>
      <c r="CP54" s="17">
        <v>8.3000000000000007</v>
      </c>
      <c r="CQ54" s="17">
        <v>1.2</v>
      </c>
      <c r="CR54" s="17">
        <v>-14.2</v>
      </c>
      <c r="CS54" s="17">
        <v>-0.1</v>
      </c>
      <c r="CT54" s="17">
        <v>-12.2</v>
      </c>
      <c r="CU54" s="17">
        <v>0</v>
      </c>
      <c r="CV54" s="17"/>
      <c r="CW54" s="17"/>
      <c r="CX54" s="17"/>
      <c r="CY54" s="17">
        <v>0</v>
      </c>
      <c r="CZ54" s="17">
        <v>0</v>
      </c>
      <c r="DA54" s="17"/>
      <c r="DB54" s="17">
        <v>0</v>
      </c>
      <c r="DC54" s="17">
        <v>0</v>
      </c>
      <c r="DD54" s="17"/>
      <c r="DE54" s="17">
        <v>0.1</v>
      </c>
      <c r="DF54" s="17">
        <v>0.4</v>
      </c>
      <c r="DG54" s="17">
        <v>-1.2</v>
      </c>
      <c r="DH54" s="17">
        <v>1.6</v>
      </c>
      <c r="DI54" s="17">
        <v>0.1</v>
      </c>
      <c r="DJ54" s="17">
        <v>0.6</v>
      </c>
      <c r="DK54" s="17"/>
      <c r="DL54" s="17">
        <v>0</v>
      </c>
      <c r="DM54" s="17">
        <v>0</v>
      </c>
      <c r="DN54" s="17">
        <v>0.6</v>
      </c>
      <c r="DO54" s="17">
        <v>2.7</v>
      </c>
      <c r="DP54" s="17">
        <v>0</v>
      </c>
      <c r="DQ54" s="17"/>
      <c r="DR54" s="17">
        <v>0.4</v>
      </c>
      <c r="DS54" s="17">
        <v>0.2</v>
      </c>
      <c r="DT54" s="17"/>
      <c r="DU54" s="17">
        <v>0.4</v>
      </c>
      <c r="DV54" s="17"/>
      <c r="DW54" s="17"/>
      <c r="DX54" s="17">
        <v>-1.6</v>
      </c>
      <c r="DY54" s="17">
        <v>0</v>
      </c>
      <c r="DZ54" s="17">
        <v>0.4</v>
      </c>
      <c r="EA54" s="17">
        <v>0.4</v>
      </c>
      <c r="EB54" s="17">
        <v>0.8</v>
      </c>
      <c r="EC54" s="17">
        <v>5.2</v>
      </c>
      <c r="ED54" s="17">
        <v>0</v>
      </c>
      <c r="EE54" s="17">
        <v>-10.8</v>
      </c>
      <c r="EF54" s="17">
        <v>-12</v>
      </c>
      <c r="EG54" s="17">
        <v>-1.7</v>
      </c>
      <c r="EH54" s="17">
        <v>-1.3</v>
      </c>
      <c r="EI54" s="17">
        <v>0</v>
      </c>
      <c r="EJ54" s="17">
        <v>0.7</v>
      </c>
      <c r="EK54" s="17">
        <v>-0.3</v>
      </c>
      <c r="EL54" s="17">
        <v>1.4</v>
      </c>
      <c r="EM54" s="17">
        <v>0.1</v>
      </c>
      <c r="EN54" s="17">
        <v>0.2</v>
      </c>
      <c r="EO54" s="17">
        <v>0.1</v>
      </c>
      <c r="EP54" s="17"/>
      <c r="EQ54" s="17">
        <v>0</v>
      </c>
      <c r="ER54" s="17">
        <v>0</v>
      </c>
      <c r="ES54" s="17">
        <v>0</v>
      </c>
      <c r="ET54" s="17">
        <v>-0.2</v>
      </c>
      <c r="EU54" s="17">
        <v>-11.2</v>
      </c>
      <c r="EV54" s="17">
        <v>-7.4</v>
      </c>
      <c r="EW54" s="17">
        <v>0</v>
      </c>
      <c r="EX54" s="17">
        <v>0</v>
      </c>
      <c r="EY54" s="17">
        <v>1.8</v>
      </c>
      <c r="EZ54" s="17">
        <v>0.7</v>
      </c>
      <c r="FA54" s="17">
        <v>0.6</v>
      </c>
      <c r="FB54" s="17">
        <v>1.2</v>
      </c>
      <c r="FC54" s="17">
        <v>0</v>
      </c>
      <c r="FD54" s="17">
        <v>0.4</v>
      </c>
      <c r="FE54" s="17">
        <v>0.6</v>
      </c>
      <c r="FF54" s="17">
        <v>0.2</v>
      </c>
      <c r="FG54" s="17">
        <v>1.3</v>
      </c>
      <c r="FH54" s="17"/>
      <c r="FI54" s="17"/>
      <c r="FJ54" s="17">
        <v>5.7</v>
      </c>
      <c r="FK54" s="17">
        <v>0</v>
      </c>
      <c r="FL54" s="17">
        <v>2.1</v>
      </c>
      <c r="FM54" s="17">
        <v>2.8</v>
      </c>
      <c r="FN54" s="17">
        <v>10.44</v>
      </c>
      <c r="FO54" s="17">
        <v>235.94</v>
      </c>
      <c r="FP54" s="15"/>
      <c r="FQ54" s="17">
        <v>0.3</v>
      </c>
      <c r="FR54" s="17">
        <v>2.2000000000000002</v>
      </c>
      <c r="FS54" s="17">
        <v>0.36</v>
      </c>
      <c r="FT54" s="17">
        <v>0</v>
      </c>
      <c r="FU54" s="17">
        <v>-0.7</v>
      </c>
      <c r="FV54" s="17">
        <v>0.3</v>
      </c>
      <c r="FW54" s="17">
        <v>2.46</v>
      </c>
    </row>
    <row r="55" spans="1:179" ht="24" customHeight="1" x14ac:dyDescent="0.25">
      <c r="A55" s="16" t="s">
        <v>81</v>
      </c>
      <c r="B55" s="16" t="s">
        <v>866</v>
      </c>
      <c r="C55" s="17">
        <v>-9.1</v>
      </c>
      <c r="D55" s="17">
        <v>-33.9</v>
      </c>
      <c r="E55" s="17">
        <v>22.9</v>
      </c>
      <c r="F55" s="17"/>
      <c r="G55" s="17"/>
      <c r="H55" s="17">
        <v>-2.2000000000000002</v>
      </c>
      <c r="I55" s="17">
        <v>3.1</v>
      </c>
      <c r="J55" s="17"/>
      <c r="K55" s="17">
        <v>0</v>
      </c>
      <c r="L55" s="17">
        <v>-8.4</v>
      </c>
      <c r="M55" s="17">
        <v>-0.7</v>
      </c>
      <c r="N55" s="17">
        <v>2.5</v>
      </c>
      <c r="O55" s="17">
        <v>28</v>
      </c>
      <c r="P55" s="17">
        <v>17.100000000000001</v>
      </c>
      <c r="Q55" s="17">
        <v>13.3</v>
      </c>
      <c r="R55" s="17">
        <v>16.399999999999999</v>
      </c>
      <c r="S55" s="17">
        <v>0.1</v>
      </c>
      <c r="T55" s="17"/>
      <c r="U55" s="17"/>
      <c r="V55" s="17"/>
      <c r="W55" s="17">
        <v>-0.7</v>
      </c>
      <c r="X55" s="17">
        <v>1.7</v>
      </c>
      <c r="Y55" s="17">
        <v>0.7</v>
      </c>
      <c r="Z55" s="17">
        <v>0.5</v>
      </c>
      <c r="AA55" s="17">
        <v>2.1</v>
      </c>
      <c r="AB55" s="17">
        <v>9.5</v>
      </c>
      <c r="AC55" s="17"/>
      <c r="AD55" s="17"/>
      <c r="AE55" s="17"/>
      <c r="AF55" s="17">
        <v>-1.7</v>
      </c>
      <c r="AG55" s="17">
        <v>0</v>
      </c>
      <c r="AH55" s="17">
        <v>2.5</v>
      </c>
      <c r="AI55" s="17">
        <v>21.4</v>
      </c>
      <c r="AJ55" s="17">
        <v>3.2</v>
      </c>
      <c r="AK55" s="17">
        <v>-1.2</v>
      </c>
      <c r="AL55" s="17">
        <v>1.6</v>
      </c>
      <c r="AM55" s="17">
        <v>0.3</v>
      </c>
      <c r="AN55" s="17">
        <v>28.6</v>
      </c>
      <c r="AO55" s="17">
        <v>23.7</v>
      </c>
      <c r="AP55" s="17">
        <v>-45.7</v>
      </c>
      <c r="AQ55" s="17">
        <v>3</v>
      </c>
      <c r="AR55" s="17">
        <v>-2.5</v>
      </c>
      <c r="AS55" s="17">
        <v>-3.9</v>
      </c>
      <c r="AT55" s="17">
        <v>0.3</v>
      </c>
      <c r="AU55" s="17">
        <v>-2.2000000000000002</v>
      </c>
      <c r="AV55" s="17"/>
      <c r="AW55" s="17"/>
      <c r="AX55" s="17">
        <v>-3.2</v>
      </c>
      <c r="AY55" s="17">
        <v>11.7</v>
      </c>
      <c r="AZ55" s="17"/>
      <c r="BA55" s="17"/>
      <c r="BB55" s="17"/>
      <c r="BC55" s="17"/>
      <c r="BD55" s="17">
        <v>0</v>
      </c>
      <c r="BE55" s="17">
        <v>-3.6</v>
      </c>
      <c r="BF55" s="17"/>
      <c r="BG55" s="17">
        <v>-5.5</v>
      </c>
      <c r="BH55" s="17"/>
      <c r="BI55" s="17"/>
      <c r="BJ55" s="17"/>
      <c r="BK55" s="17">
        <v>2.9</v>
      </c>
      <c r="BL55" s="17">
        <v>14</v>
      </c>
      <c r="BM55" s="17">
        <v>12.6</v>
      </c>
      <c r="BN55" s="17">
        <v>17.3</v>
      </c>
      <c r="BO55" s="17">
        <v>14</v>
      </c>
      <c r="BP55" s="17">
        <v>11.7</v>
      </c>
      <c r="BQ55" s="17">
        <v>5.0999999999999996</v>
      </c>
      <c r="BR55" s="17"/>
      <c r="BS55" s="17"/>
      <c r="BT55" s="17"/>
      <c r="BU55" s="17">
        <v>-2.1</v>
      </c>
      <c r="BV55" s="17"/>
      <c r="BW55" s="17"/>
      <c r="BX55" s="17">
        <v>1.2</v>
      </c>
      <c r="BY55" s="17">
        <v>-0.4</v>
      </c>
      <c r="BZ55" s="17">
        <v>37.1</v>
      </c>
      <c r="CA55" s="17">
        <v>14.4</v>
      </c>
      <c r="CB55" s="17">
        <v>6.2</v>
      </c>
      <c r="CC55" s="17">
        <v>4.4000000000000004</v>
      </c>
      <c r="CD55" s="17">
        <v>2</v>
      </c>
      <c r="CE55" s="17"/>
      <c r="CF55" s="17">
        <v>2.2999999999999998</v>
      </c>
      <c r="CG55" s="17">
        <v>1.5</v>
      </c>
      <c r="CH55" s="17">
        <v>47.8</v>
      </c>
      <c r="CI55" s="17">
        <v>48.9</v>
      </c>
      <c r="CJ55" s="17">
        <v>-32</v>
      </c>
      <c r="CK55" s="17">
        <v>-28.7</v>
      </c>
      <c r="CL55" s="17">
        <v>0</v>
      </c>
      <c r="CM55" s="17">
        <v>7.7</v>
      </c>
      <c r="CN55" s="17">
        <v>18.399999999999999</v>
      </c>
      <c r="CO55" s="17">
        <v>10.1</v>
      </c>
      <c r="CP55" s="17">
        <v>6.1</v>
      </c>
      <c r="CQ55" s="17">
        <v>0</v>
      </c>
      <c r="CR55" s="17">
        <v>-13.8</v>
      </c>
      <c r="CS55" s="17">
        <v>-0.1</v>
      </c>
      <c r="CT55" s="17">
        <v>-11.8</v>
      </c>
      <c r="CU55" s="17">
        <v>0</v>
      </c>
      <c r="CV55" s="17"/>
      <c r="CW55" s="17"/>
      <c r="CX55" s="17"/>
      <c r="CY55" s="17">
        <v>0</v>
      </c>
      <c r="CZ55" s="17">
        <v>0</v>
      </c>
      <c r="DA55" s="17"/>
      <c r="DB55" s="17">
        <v>0</v>
      </c>
      <c r="DC55" s="17">
        <v>0</v>
      </c>
      <c r="DD55" s="17"/>
      <c r="DE55" s="17">
        <v>0.1</v>
      </c>
      <c r="DF55" s="17">
        <v>0.4</v>
      </c>
      <c r="DG55" s="17">
        <v>-1.2</v>
      </c>
      <c r="DH55" s="17">
        <v>1.9</v>
      </c>
      <c r="DI55" s="17">
        <v>0.1</v>
      </c>
      <c r="DJ55" s="17">
        <v>0.6</v>
      </c>
      <c r="DK55" s="17"/>
      <c r="DL55" s="17">
        <v>0</v>
      </c>
      <c r="DM55" s="17">
        <v>0</v>
      </c>
      <c r="DN55" s="17">
        <v>0.7</v>
      </c>
      <c r="DO55" s="17">
        <v>3.3</v>
      </c>
      <c r="DP55" s="17">
        <v>0</v>
      </c>
      <c r="DQ55" s="17"/>
      <c r="DR55" s="17">
        <v>0.4</v>
      </c>
      <c r="DS55" s="17">
        <v>0.2</v>
      </c>
      <c r="DT55" s="17"/>
      <c r="DU55" s="17">
        <v>0.4</v>
      </c>
      <c r="DV55" s="17"/>
      <c r="DW55" s="17"/>
      <c r="DX55" s="17">
        <v>-1.6</v>
      </c>
      <c r="DY55" s="17">
        <v>0</v>
      </c>
      <c r="DZ55" s="17">
        <v>0.4</v>
      </c>
      <c r="EA55" s="17">
        <v>0.4</v>
      </c>
      <c r="EB55" s="17">
        <v>0.8</v>
      </c>
      <c r="EC55" s="17">
        <v>3.5</v>
      </c>
      <c r="ED55" s="17">
        <v>0</v>
      </c>
      <c r="EE55" s="17">
        <v>-7.8</v>
      </c>
      <c r="EF55" s="17">
        <v>-9.1999999999999993</v>
      </c>
      <c r="EG55" s="17">
        <v>0</v>
      </c>
      <c r="EH55" s="17">
        <v>0</v>
      </c>
      <c r="EI55" s="17">
        <v>0</v>
      </c>
      <c r="EJ55" s="17">
        <v>0.7</v>
      </c>
      <c r="EK55" s="17">
        <v>-0.3</v>
      </c>
      <c r="EL55" s="17">
        <v>1.4</v>
      </c>
      <c r="EM55" s="17">
        <v>0.1</v>
      </c>
      <c r="EN55" s="17">
        <v>0.2</v>
      </c>
      <c r="EO55" s="17">
        <v>0.1</v>
      </c>
      <c r="EP55" s="17"/>
      <c r="EQ55" s="17">
        <v>0</v>
      </c>
      <c r="ER55" s="17">
        <v>0</v>
      </c>
      <c r="ES55" s="17">
        <v>0</v>
      </c>
      <c r="ET55" s="17">
        <v>-0.2</v>
      </c>
      <c r="EU55" s="17">
        <v>-12.8</v>
      </c>
      <c r="EV55" s="17">
        <v>-2.4</v>
      </c>
      <c r="EW55" s="17">
        <v>0</v>
      </c>
      <c r="EX55" s="17">
        <v>0</v>
      </c>
      <c r="EY55" s="17">
        <v>1.8</v>
      </c>
      <c r="EZ55" s="17">
        <v>0.7</v>
      </c>
      <c r="FA55" s="17">
        <v>0.6</v>
      </c>
      <c r="FB55" s="17">
        <v>1.2</v>
      </c>
      <c r="FC55" s="17">
        <v>0</v>
      </c>
      <c r="FD55" s="17">
        <v>0.4</v>
      </c>
      <c r="FE55" s="17">
        <v>0.4</v>
      </c>
      <c r="FF55" s="17">
        <v>0.1</v>
      </c>
      <c r="FG55" s="17">
        <v>1.5</v>
      </c>
      <c r="FH55" s="17"/>
      <c r="FI55" s="17"/>
      <c r="FJ55" s="17">
        <v>6.6</v>
      </c>
      <c r="FK55" s="17">
        <v>0</v>
      </c>
      <c r="FL55" s="17">
        <v>3.9</v>
      </c>
      <c r="FM55" s="17">
        <v>2.6</v>
      </c>
      <c r="FN55" s="17">
        <v>10.31</v>
      </c>
      <c r="FO55" s="17">
        <v>296.81</v>
      </c>
      <c r="FP55" s="15"/>
      <c r="FQ55" s="17">
        <v>-0.2</v>
      </c>
      <c r="FR55" s="17">
        <v>1.9</v>
      </c>
      <c r="FS55" s="17">
        <v>0.35</v>
      </c>
      <c r="FT55" s="17">
        <v>0</v>
      </c>
      <c r="FU55" s="17">
        <v>-0.8</v>
      </c>
      <c r="FV55" s="17">
        <v>0.2</v>
      </c>
      <c r="FW55" s="17">
        <v>1.45</v>
      </c>
    </row>
    <row r="56" spans="1:179" ht="24" customHeight="1" x14ac:dyDescent="0.25">
      <c r="A56" s="16" t="s">
        <v>81</v>
      </c>
      <c r="B56" s="16" t="s">
        <v>867</v>
      </c>
      <c r="C56" s="17">
        <v>-8.6999999999999993</v>
      </c>
      <c r="D56" s="17">
        <v>-43.6</v>
      </c>
      <c r="E56" s="17">
        <v>21.4</v>
      </c>
      <c r="F56" s="17"/>
      <c r="G56" s="17"/>
      <c r="H56" s="17">
        <v>-2.6</v>
      </c>
      <c r="I56" s="17">
        <v>-4.5</v>
      </c>
      <c r="J56" s="17"/>
      <c r="K56" s="17">
        <v>0</v>
      </c>
      <c r="L56" s="17">
        <v>-10.1</v>
      </c>
      <c r="M56" s="17">
        <v>-2.5</v>
      </c>
      <c r="N56" s="17">
        <v>-0.3</v>
      </c>
      <c r="O56" s="17">
        <v>26.2</v>
      </c>
      <c r="P56" s="17">
        <v>14.3</v>
      </c>
      <c r="Q56" s="17">
        <v>11.2</v>
      </c>
      <c r="R56" s="17">
        <v>14.7</v>
      </c>
      <c r="S56" s="17">
        <v>0</v>
      </c>
      <c r="T56" s="17"/>
      <c r="U56" s="17"/>
      <c r="V56" s="17"/>
      <c r="W56" s="17">
        <v>-3.1</v>
      </c>
      <c r="X56" s="17">
        <v>1.6</v>
      </c>
      <c r="Y56" s="17">
        <v>0.4</v>
      </c>
      <c r="Z56" s="17">
        <v>2.6</v>
      </c>
      <c r="AA56" s="17">
        <v>1.1000000000000001</v>
      </c>
      <c r="AB56" s="17">
        <v>5.5</v>
      </c>
      <c r="AC56" s="17"/>
      <c r="AD56" s="17"/>
      <c r="AE56" s="17"/>
      <c r="AF56" s="17">
        <v>-1.4</v>
      </c>
      <c r="AG56" s="17">
        <v>0</v>
      </c>
      <c r="AH56" s="17">
        <v>2.2999999999999998</v>
      </c>
      <c r="AI56" s="17">
        <v>10.1</v>
      </c>
      <c r="AJ56" s="17">
        <v>2.8</v>
      </c>
      <c r="AK56" s="17">
        <v>-1.1000000000000001</v>
      </c>
      <c r="AL56" s="17">
        <v>1.6</v>
      </c>
      <c r="AM56" s="17">
        <v>0.3</v>
      </c>
      <c r="AN56" s="17">
        <v>22.5</v>
      </c>
      <c r="AO56" s="17">
        <v>17.5</v>
      </c>
      <c r="AP56" s="17">
        <v>-46.8</v>
      </c>
      <c r="AQ56" s="17">
        <v>3.2</v>
      </c>
      <c r="AR56" s="17">
        <v>-1.7</v>
      </c>
      <c r="AS56" s="17">
        <v>-2.2999999999999998</v>
      </c>
      <c r="AT56" s="17">
        <v>0.2</v>
      </c>
      <c r="AU56" s="17">
        <v>-1</v>
      </c>
      <c r="AV56" s="17"/>
      <c r="AW56" s="17"/>
      <c r="AX56" s="17">
        <v>-3.5</v>
      </c>
      <c r="AY56" s="17">
        <v>10.3</v>
      </c>
      <c r="AZ56" s="17"/>
      <c r="BA56" s="17"/>
      <c r="BB56" s="17"/>
      <c r="BC56" s="17"/>
      <c r="BD56" s="17">
        <v>0.7</v>
      </c>
      <c r="BE56" s="17">
        <v>1</v>
      </c>
      <c r="BF56" s="17"/>
      <c r="BG56" s="17">
        <v>-2.1</v>
      </c>
      <c r="BH56" s="17"/>
      <c r="BI56" s="17"/>
      <c r="BJ56" s="17"/>
      <c r="BK56" s="17">
        <v>0.7</v>
      </c>
      <c r="BL56" s="17">
        <v>10.6</v>
      </c>
      <c r="BM56" s="17">
        <v>9.8000000000000007</v>
      </c>
      <c r="BN56" s="17">
        <v>14.3</v>
      </c>
      <c r="BO56" s="17">
        <v>10</v>
      </c>
      <c r="BP56" s="17">
        <v>10</v>
      </c>
      <c r="BQ56" s="17">
        <v>4.3</v>
      </c>
      <c r="BR56" s="17"/>
      <c r="BS56" s="17"/>
      <c r="BT56" s="17"/>
      <c r="BU56" s="17">
        <v>-2.5</v>
      </c>
      <c r="BV56" s="17"/>
      <c r="BW56" s="17"/>
      <c r="BX56" s="17">
        <v>1.2</v>
      </c>
      <c r="BY56" s="17">
        <v>-0.4</v>
      </c>
      <c r="BZ56" s="17">
        <v>39.299999999999997</v>
      </c>
      <c r="CA56" s="17">
        <v>14</v>
      </c>
      <c r="CB56" s="17">
        <v>6.2</v>
      </c>
      <c r="CC56" s="17">
        <v>4.4000000000000004</v>
      </c>
      <c r="CD56" s="17">
        <v>1.9</v>
      </c>
      <c r="CE56" s="17"/>
      <c r="CF56" s="17">
        <v>2.2000000000000002</v>
      </c>
      <c r="CG56" s="17">
        <v>1.3</v>
      </c>
      <c r="CH56" s="17">
        <v>50.7</v>
      </c>
      <c r="CI56" s="17">
        <v>51.7</v>
      </c>
      <c r="CJ56" s="17">
        <v>-27.4</v>
      </c>
      <c r="CK56" s="17">
        <v>-28.7</v>
      </c>
      <c r="CL56" s="17">
        <v>0</v>
      </c>
      <c r="CM56" s="17">
        <v>3.6</v>
      </c>
      <c r="CN56" s="17">
        <v>14.3</v>
      </c>
      <c r="CO56" s="17">
        <v>5.8</v>
      </c>
      <c r="CP56" s="17">
        <v>0.8</v>
      </c>
      <c r="CQ56" s="17">
        <v>-3.2</v>
      </c>
      <c r="CR56" s="17">
        <v>-14.3</v>
      </c>
      <c r="CS56" s="17">
        <v>-0.1</v>
      </c>
      <c r="CT56" s="17">
        <v>-9.9</v>
      </c>
      <c r="CU56" s="17">
        <v>0</v>
      </c>
      <c r="CV56" s="17"/>
      <c r="CW56" s="17"/>
      <c r="CX56" s="17"/>
      <c r="CY56" s="17">
        <v>0.1</v>
      </c>
      <c r="CZ56" s="17">
        <v>0</v>
      </c>
      <c r="DA56" s="17"/>
      <c r="DB56" s="17">
        <v>0</v>
      </c>
      <c r="DC56" s="17">
        <v>0</v>
      </c>
      <c r="DD56" s="17"/>
      <c r="DE56" s="17">
        <v>0.1</v>
      </c>
      <c r="DF56" s="17">
        <v>0.4</v>
      </c>
      <c r="DG56" s="17">
        <v>-1.2</v>
      </c>
      <c r="DH56" s="17">
        <v>1.1000000000000001</v>
      </c>
      <c r="DI56" s="17">
        <v>0.1</v>
      </c>
      <c r="DJ56" s="17">
        <v>0.6</v>
      </c>
      <c r="DK56" s="17"/>
      <c r="DL56" s="17">
        <v>0</v>
      </c>
      <c r="DM56" s="17">
        <v>0</v>
      </c>
      <c r="DN56" s="17">
        <v>0.4</v>
      </c>
      <c r="DO56" s="17">
        <v>2.7</v>
      </c>
      <c r="DP56" s="17">
        <v>0</v>
      </c>
      <c r="DQ56" s="17"/>
      <c r="DR56" s="17">
        <v>0.5</v>
      </c>
      <c r="DS56" s="17">
        <v>0.2</v>
      </c>
      <c r="DT56" s="17"/>
      <c r="DU56" s="17">
        <v>0.4</v>
      </c>
      <c r="DV56" s="17"/>
      <c r="DW56" s="17"/>
      <c r="DX56" s="17">
        <v>-1.6</v>
      </c>
      <c r="DY56" s="17">
        <v>0</v>
      </c>
      <c r="DZ56" s="17">
        <v>0.4</v>
      </c>
      <c r="EA56" s="17">
        <v>0.4</v>
      </c>
      <c r="EB56" s="17">
        <v>0.8</v>
      </c>
      <c r="EC56" s="17">
        <v>3.5</v>
      </c>
      <c r="ED56" s="17">
        <v>0</v>
      </c>
      <c r="EE56" s="17">
        <v>-9.4</v>
      </c>
      <c r="EF56" s="17">
        <v>-10.7</v>
      </c>
      <c r="EG56" s="17">
        <v>-1.4</v>
      </c>
      <c r="EH56" s="17">
        <v>-1.2</v>
      </c>
      <c r="EI56" s="17">
        <v>0</v>
      </c>
      <c r="EJ56" s="17">
        <v>0.7</v>
      </c>
      <c r="EK56" s="17">
        <v>-0.2</v>
      </c>
      <c r="EL56" s="17">
        <v>1.4</v>
      </c>
      <c r="EM56" s="17">
        <v>0.1</v>
      </c>
      <c r="EN56" s="17">
        <v>0.2</v>
      </c>
      <c r="EO56" s="17">
        <v>0.1</v>
      </c>
      <c r="EP56" s="17"/>
      <c r="EQ56" s="17">
        <v>0</v>
      </c>
      <c r="ER56" s="17">
        <v>0</v>
      </c>
      <c r="ES56" s="17">
        <v>0</v>
      </c>
      <c r="ET56" s="17">
        <v>-0.2</v>
      </c>
      <c r="EU56" s="17">
        <v>-14.6</v>
      </c>
      <c r="EV56" s="17">
        <v>-1.6</v>
      </c>
      <c r="EW56" s="17">
        <v>0</v>
      </c>
      <c r="EX56" s="17">
        <v>0</v>
      </c>
      <c r="EY56" s="17">
        <v>1.8</v>
      </c>
      <c r="EZ56" s="17">
        <v>0.7</v>
      </c>
      <c r="FA56" s="17">
        <v>0.6</v>
      </c>
      <c r="FB56" s="17">
        <v>1.2</v>
      </c>
      <c r="FC56" s="17">
        <v>0</v>
      </c>
      <c r="FD56" s="17">
        <v>0.4</v>
      </c>
      <c r="FE56" s="17">
        <v>0.4</v>
      </c>
      <c r="FF56" s="17">
        <v>0.1</v>
      </c>
      <c r="FG56" s="17">
        <v>1.4</v>
      </c>
      <c r="FH56" s="17"/>
      <c r="FI56" s="17"/>
      <c r="FJ56" s="17">
        <v>1.6</v>
      </c>
      <c r="FK56" s="17">
        <v>0</v>
      </c>
      <c r="FL56" s="17">
        <v>2.4</v>
      </c>
      <c r="FM56" s="17">
        <v>2.5</v>
      </c>
      <c r="FN56" s="17">
        <v>10.93</v>
      </c>
      <c r="FO56" s="17">
        <v>202.93</v>
      </c>
      <c r="FP56" s="15"/>
      <c r="FQ56" s="17">
        <v>0</v>
      </c>
      <c r="FR56" s="17">
        <v>1.7</v>
      </c>
      <c r="FS56" s="17">
        <v>0.35</v>
      </c>
      <c r="FT56" s="17">
        <v>0</v>
      </c>
      <c r="FU56" s="17">
        <v>-0.7</v>
      </c>
      <c r="FV56" s="17">
        <v>0.4</v>
      </c>
      <c r="FW56" s="17">
        <v>1.75</v>
      </c>
    </row>
    <row r="57" spans="1:179" ht="24" customHeight="1" x14ac:dyDescent="0.25">
      <c r="A57" s="16" t="s">
        <v>81</v>
      </c>
      <c r="B57" s="16" t="s">
        <v>868</v>
      </c>
      <c r="C57" s="17">
        <v>-3.1</v>
      </c>
      <c r="D57" s="17">
        <v>-34.9</v>
      </c>
      <c r="E57" s="17">
        <v>22.6</v>
      </c>
      <c r="F57" s="17"/>
      <c r="G57" s="17"/>
      <c r="H57" s="17">
        <v>-2.5</v>
      </c>
      <c r="I57" s="17">
        <v>0.6</v>
      </c>
      <c r="J57" s="17"/>
      <c r="K57" s="17">
        <v>0</v>
      </c>
      <c r="L57" s="17">
        <v>-9.3000000000000007</v>
      </c>
      <c r="M57" s="17">
        <v>-2.2000000000000002</v>
      </c>
      <c r="N57" s="17">
        <v>1.4</v>
      </c>
      <c r="O57" s="17">
        <v>28.5</v>
      </c>
      <c r="P57" s="17">
        <v>20.399999999999999</v>
      </c>
      <c r="Q57" s="17">
        <v>15.7</v>
      </c>
      <c r="R57" s="17">
        <v>22.2</v>
      </c>
      <c r="S57" s="17">
        <v>0</v>
      </c>
      <c r="T57" s="17"/>
      <c r="U57" s="17"/>
      <c r="V57" s="17"/>
      <c r="W57" s="17">
        <v>-3.4</v>
      </c>
      <c r="X57" s="17">
        <v>1.8</v>
      </c>
      <c r="Y57" s="17">
        <v>1</v>
      </c>
      <c r="Z57" s="17">
        <v>3</v>
      </c>
      <c r="AA57" s="17">
        <v>1.5</v>
      </c>
      <c r="AB57" s="17">
        <v>-8</v>
      </c>
      <c r="AC57" s="17"/>
      <c r="AD57" s="17"/>
      <c r="AE57" s="17"/>
      <c r="AF57" s="17">
        <v>-0.7</v>
      </c>
      <c r="AG57" s="17">
        <v>0</v>
      </c>
      <c r="AH57" s="17">
        <v>2.9</v>
      </c>
      <c r="AI57" s="17">
        <v>10.4</v>
      </c>
      <c r="AJ57" s="17">
        <v>3</v>
      </c>
      <c r="AK57" s="17">
        <v>-1.1000000000000001</v>
      </c>
      <c r="AL57" s="17">
        <v>1.6</v>
      </c>
      <c r="AM57" s="17">
        <v>0.5</v>
      </c>
      <c r="AN57" s="17">
        <v>22</v>
      </c>
      <c r="AO57" s="17">
        <v>17.100000000000001</v>
      </c>
      <c r="AP57" s="17">
        <v>-47</v>
      </c>
      <c r="AQ57" s="17">
        <v>4.3</v>
      </c>
      <c r="AR57" s="17">
        <v>-0.8</v>
      </c>
      <c r="AS57" s="17">
        <v>-0.1</v>
      </c>
      <c r="AT57" s="17">
        <v>0.2</v>
      </c>
      <c r="AU57" s="17">
        <v>-0.6</v>
      </c>
      <c r="AV57" s="17"/>
      <c r="AW57" s="17"/>
      <c r="AX57" s="17">
        <v>-3.4</v>
      </c>
      <c r="AY57" s="17">
        <v>6.1</v>
      </c>
      <c r="AZ57" s="17"/>
      <c r="BA57" s="17"/>
      <c r="BB57" s="17"/>
      <c r="BC57" s="17"/>
      <c r="BD57" s="17">
        <v>0.7</v>
      </c>
      <c r="BE57" s="17">
        <v>0</v>
      </c>
      <c r="BF57" s="17"/>
      <c r="BG57" s="17">
        <v>1.1000000000000001</v>
      </c>
      <c r="BH57" s="17"/>
      <c r="BI57" s="17"/>
      <c r="BJ57" s="17"/>
      <c r="BK57" s="17">
        <v>0</v>
      </c>
      <c r="BL57" s="17">
        <v>10.3</v>
      </c>
      <c r="BM57" s="17">
        <v>9</v>
      </c>
      <c r="BN57" s="17">
        <v>13.4</v>
      </c>
      <c r="BO57" s="17">
        <v>9.5</v>
      </c>
      <c r="BP57" s="17">
        <v>9.9</v>
      </c>
      <c r="BQ57" s="17">
        <v>4.3</v>
      </c>
      <c r="BR57" s="17"/>
      <c r="BS57" s="17"/>
      <c r="BT57" s="17"/>
      <c r="BU57" s="17">
        <v>-1.8</v>
      </c>
      <c r="BV57" s="17"/>
      <c r="BW57" s="17"/>
      <c r="BX57" s="17">
        <v>1.2</v>
      </c>
      <c r="BY57" s="17">
        <v>-0.4</v>
      </c>
      <c r="BZ57" s="17">
        <v>37.799999999999997</v>
      </c>
      <c r="CA57" s="17">
        <v>14.5</v>
      </c>
      <c r="CB57" s="17">
        <v>6.1</v>
      </c>
      <c r="CC57" s="17">
        <v>4.9000000000000004</v>
      </c>
      <c r="CD57" s="17">
        <v>1.8</v>
      </c>
      <c r="CE57" s="17"/>
      <c r="CF57" s="17">
        <v>2.2000000000000002</v>
      </c>
      <c r="CG57" s="17">
        <v>1.2</v>
      </c>
      <c r="CH57" s="17">
        <v>51</v>
      </c>
      <c r="CI57" s="17">
        <v>52.3</v>
      </c>
      <c r="CJ57" s="17">
        <v>-27.6</v>
      </c>
      <c r="CK57" s="17">
        <v>-31.1</v>
      </c>
      <c r="CL57" s="17">
        <v>0</v>
      </c>
      <c r="CM57" s="17">
        <v>6.4</v>
      </c>
      <c r="CN57" s="17">
        <v>17.3</v>
      </c>
      <c r="CO57" s="17">
        <v>8.6999999999999993</v>
      </c>
      <c r="CP57" s="17">
        <v>-1.3</v>
      </c>
      <c r="CQ57" s="17">
        <v>-4.4000000000000004</v>
      </c>
      <c r="CR57" s="17">
        <v>-13.6</v>
      </c>
      <c r="CS57" s="17">
        <v>0.1</v>
      </c>
      <c r="CT57" s="17">
        <v>-7.4</v>
      </c>
      <c r="CU57" s="17">
        <v>0</v>
      </c>
      <c r="CV57" s="17"/>
      <c r="CW57" s="17"/>
      <c r="CX57" s="17"/>
      <c r="CY57" s="17">
        <v>0</v>
      </c>
      <c r="CZ57" s="17">
        <v>0</v>
      </c>
      <c r="DA57" s="17"/>
      <c r="DB57" s="17">
        <v>0</v>
      </c>
      <c r="DC57" s="17">
        <v>0</v>
      </c>
      <c r="DD57" s="17"/>
      <c r="DE57" s="17">
        <v>0.1</v>
      </c>
      <c r="DF57" s="17">
        <v>0.4</v>
      </c>
      <c r="DG57" s="17">
        <v>-1.1000000000000001</v>
      </c>
      <c r="DH57" s="17">
        <v>0.6</v>
      </c>
      <c r="DI57" s="17">
        <v>0</v>
      </c>
      <c r="DJ57" s="17">
        <v>0.6</v>
      </c>
      <c r="DK57" s="17"/>
      <c r="DL57" s="17">
        <v>0</v>
      </c>
      <c r="DM57" s="17">
        <v>0</v>
      </c>
      <c r="DN57" s="17">
        <v>0.6</v>
      </c>
      <c r="DO57" s="17">
        <v>2.6</v>
      </c>
      <c r="DP57" s="17">
        <v>0</v>
      </c>
      <c r="DQ57" s="17"/>
      <c r="DR57" s="17">
        <v>0.4</v>
      </c>
      <c r="DS57" s="17">
        <v>0.2</v>
      </c>
      <c r="DT57" s="17"/>
      <c r="DU57" s="17">
        <v>0.4</v>
      </c>
      <c r="DV57" s="17"/>
      <c r="DW57" s="17"/>
      <c r="DX57" s="17">
        <v>-1.6</v>
      </c>
      <c r="DY57" s="17">
        <v>0</v>
      </c>
      <c r="DZ57" s="17">
        <v>0.4</v>
      </c>
      <c r="EA57" s="17">
        <v>0.4</v>
      </c>
      <c r="EB57" s="17">
        <v>0.8</v>
      </c>
      <c r="EC57" s="17">
        <v>3.5</v>
      </c>
      <c r="ED57" s="17">
        <v>0</v>
      </c>
      <c r="EE57" s="17">
        <v>-8.6</v>
      </c>
      <c r="EF57" s="17">
        <v>-8.9</v>
      </c>
      <c r="EG57" s="17">
        <v>0</v>
      </c>
      <c r="EH57" s="17">
        <v>-1</v>
      </c>
      <c r="EI57" s="17">
        <v>0</v>
      </c>
      <c r="EJ57" s="17">
        <v>0.7</v>
      </c>
      <c r="EK57" s="17">
        <v>-0.3</v>
      </c>
      <c r="EL57" s="17">
        <v>1.4</v>
      </c>
      <c r="EM57" s="17">
        <v>0.1</v>
      </c>
      <c r="EN57" s="17">
        <v>0.2</v>
      </c>
      <c r="EO57" s="17">
        <v>0.1</v>
      </c>
      <c r="EP57" s="17"/>
      <c r="EQ57" s="17">
        <v>0</v>
      </c>
      <c r="ER57" s="17">
        <v>0</v>
      </c>
      <c r="ES57" s="17">
        <v>0</v>
      </c>
      <c r="ET57" s="17">
        <v>-0.2</v>
      </c>
      <c r="EU57" s="17">
        <v>-13.9</v>
      </c>
      <c r="EV57" s="17">
        <v>-1.5</v>
      </c>
      <c r="EW57" s="17">
        <v>0</v>
      </c>
      <c r="EX57" s="17">
        <v>0</v>
      </c>
      <c r="EY57" s="17">
        <v>1.8</v>
      </c>
      <c r="EZ57" s="17">
        <v>0.7</v>
      </c>
      <c r="FA57" s="17">
        <v>0.6</v>
      </c>
      <c r="FB57" s="17">
        <v>1.2</v>
      </c>
      <c r="FC57" s="17">
        <v>0</v>
      </c>
      <c r="FD57" s="17">
        <v>0.4</v>
      </c>
      <c r="FE57" s="17">
        <v>0.8</v>
      </c>
      <c r="FF57" s="17">
        <v>0.3</v>
      </c>
      <c r="FG57" s="17">
        <v>1.4</v>
      </c>
      <c r="FH57" s="17"/>
      <c r="FI57" s="17"/>
      <c r="FJ57" s="17">
        <v>3.3</v>
      </c>
      <c r="FK57" s="17">
        <v>0</v>
      </c>
      <c r="FL57" s="17">
        <v>3.9</v>
      </c>
      <c r="FM57" s="17">
        <v>2.7</v>
      </c>
      <c r="FN57" s="17">
        <v>10.42</v>
      </c>
      <c r="FO57" s="17">
        <v>249.72</v>
      </c>
      <c r="FP57" s="15"/>
      <c r="FQ57" s="17">
        <v>0</v>
      </c>
      <c r="FR57" s="17">
        <v>2.9</v>
      </c>
      <c r="FS57" s="17">
        <v>0.37</v>
      </c>
      <c r="FT57" s="17">
        <v>0</v>
      </c>
      <c r="FU57" s="17">
        <v>-0.3</v>
      </c>
      <c r="FV57" s="17">
        <v>0.2</v>
      </c>
      <c r="FW57" s="17">
        <v>3.17</v>
      </c>
    </row>
    <row r="58" spans="1:179" ht="24" customHeight="1" x14ac:dyDescent="0.25">
      <c r="A58" s="18" t="s">
        <v>869</v>
      </c>
      <c r="B58" s="18" t="s">
        <v>82</v>
      </c>
      <c r="C58" s="19">
        <v>-8.4</v>
      </c>
      <c r="D58" s="19">
        <v>-58.3</v>
      </c>
      <c r="E58" s="19">
        <v>18.600000000000001</v>
      </c>
      <c r="F58" s="19"/>
      <c r="G58" s="19"/>
      <c r="H58" s="19">
        <v>-2.1</v>
      </c>
      <c r="I58" s="19">
        <v>-13.2</v>
      </c>
      <c r="J58" s="19"/>
      <c r="K58" s="19">
        <v>0</v>
      </c>
      <c r="L58" s="19">
        <v>-11.4</v>
      </c>
      <c r="M58" s="19">
        <v>-7.8</v>
      </c>
      <c r="N58" s="19">
        <v>-5</v>
      </c>
      <c r="O58" s="19">
        <v>24.5</v>
      </c>
      <c r="P58" s="19">
        <v>17</v>
      </c>
      <c r="Q58" s="19">
        <v>13.6</v>
      </c>
      <c r="R58" s="19">
        <v>21.2</v>
      </c>
      <c r="S58" s="19">
        <v>0</v>
      </c>
      <c r="T58" s="19"/>
      <c r="U58" s="19"/>
      <c r="V58" s="19"/>
      <c r="W58" s="19">
        <v>-4.9000000000000004</v>
      </c>
      <c r="X58" s="19">
        <v>1.8</v>
      </c>
      <c r="Y58" s="19">
        <v>0.9</v>
      </c>
      <c r="Z58" s="19">
        <v>2.8</v>
      </c>
      <c r="AA58" s="19">
        <v>0.5</v>
      </c>
      <c r="AB58" s="19">
        <v>-11.6</v>
      </c>
      <c r="AC58" s="19"/>
      <c r="AD58" s="19"/>
      <c r="AE58" s="19"/>
      <c r="AF58" s="19">
        <v>-0.9</v>
      </c>
      <c r="AG58" s="19">
        <v>0</v>
      </c>
      <c r="AH58" s="19">
        <v>2.7</v>
      </c>
      <c r="AI58" s="19">
        <v>10.5</v>
      </c>
      <c r="AJ58" s="19">
        <v>3.2</v>
      </c>
      <c r="AK58" s="19">
        <v>-1.1000000000000001</v>
      </c>
      <c r="AL58" s="19">
        <v>1.6</v>
      </c>
      <c r="AM58" s="19">
        <v>0.5</v>
      </c>
      <c r="AN58" s="19">
        <v>15.2</v>
      </c>
      <c r="AO58" s="19">
        <v>10.199999999999999</v>
      </c>
      <c r="AP58" s="19">
        <v>-49</v>
      </c>
      <c r="AQ58" s="19">
        <v>0.5</v>
      </c>
      <c r="AR58" s="19">
        <v>-2.4</v>
      </c>
      <c r="AS58" s="19">
        <v>-1.8</v>
      </c>
      <c r="AT58" s="19">
        <v>0.2</v>
      </c>
      <c r="AU58" s="19">
        <v>-1.2</v>
      </c>
      <c r="AV58" s="19"/>
      <c r="AW58" s="19"/>
      <c r="AX58" s="19">
        <v>-3.3</v>
      </c>
      <c r="AY58" s="19">
        <v>4.5</v>
      </c>
      <c r="AZ58" s="19"/>
      <c r="BA58" s="19"/>
      <c r="BB58" s="19"/>
      <c r="BC58" s="19"/>
      <c r="BD58" s="19">
        <v>-0.7</v>
      </c>
      <c r="BE58" s="19">
        <v>0</v>
      </c>
      <c r="BF58" s="19"/>
      <c r="BG58" s="19">
        <v>-0.3</v>
      </c>
      <c r="BH58" s="19"/>
      <c r="BI58" s="19"/>
      <c r="BJ58" s="19"/>
      <c r="BK58" s="19">
        <v>-4.5999999999999996</v>
      </c>
      <c r="BL58" s="19">
        <v>7.3</v>
      </c>
      <c r="BM58" s="19">
        <v>5.9</v>
      </c>
      <c r="BN58" s="19">
        <v>10</v>
      </c>
      <c r="BO58" s="19">
        <v>6.3</v>
      </c>
      <c r="BP58" s="19">
        <v>8.1999999999999993</v>
      </c>
      <c r="BQ58" s="19">
        <v>3.6</v>
      </c>
      <c r="BR58" s="19"/>
      <c r="BS58" s="19"/>
      <c r="BT58" s="19"/>
      <c r="BU58" s="19">
        <v>-3.6</v>
      </c>
      <c r="BV58" s="19"/>
      <c r="BW58" s="19"/>
      <c r="BX58" s="19">
        <v>1.2</v>
      </c>
      <c r="BY58" s="19">
        <v>-0.4</v>
      </c>
      <c r="BZ58" s="19">
        <v>37.799999999999997</v>
      </c>
      <c r="CA58" s="19">
        <v>14.7</v>
      </c>
      <c r="CB58" s="19">
        <v>6.4</v>
      </c>
      <c r="CC58" s="19">
        <v>5.0999999999999996</v>
      </c>
      <c r="CD58" s="19">
        <v>1.8</v>
      </c>
      <c r="CE58" s="19"/>
      <c r="CF58" s="19">
        <v>1.1000000000000001</v>
      </c>
      <c r="CG58" s="19">
        <v>1.5</v>
      </c>
      <c r="CH58" s="19">
        <v>44.2</v>
      </c>
      <c r="CI58" s="19">
        <v>45</v>
      </c>
      <c r="CJ58" s="19">
        <v>-37</v>
      </c>
      <c r="CK58" s="19">
        <v>-41.5</v>
      </c>
      <c r="CL58" s="19">
        <v>0</v>
      </c>
      <c r="CM58" s="19">
        <v>5.7</v>
      </c>
      <c r="CN58" s="19">
        <v>8.3000000000000007</v>
      </c>
      <c r="CO58" s="19">
        <v>7.9</v>
      </c>
      <c r="CP58" s="19">
        <v>-4.7</v>
      </c>
      <c r="CQ58" s="19">
        <v>-6.5</v>
      </c>
      <c r="CR58" s="19">
        <v>-13.6</v>
      </c>
      <c r="CS58" s="19">
        <v>0</v>
      </c>
      <c r="CT58" s="19">
        <v>-7.8</v>
      </c>
      <c r="CU58" s="19">
        <v>0</v>
      </c>
      <c r="CV58" s="19"/>
      <c r="CW58" s="19"/>
      <c r="CX58" s="19"/>
      <c r="CY58" s="19">
        <v>0</v>
      </c>
      <c r="CZ58" s="19">
        <v>0</v>
      </c>
      <c r="DA58" s="19"/>
      <c r="DB58" s="19">
        <v>0</v>
      </c>
      <c r="DC58" s="19">
        <v>0</v>
      </c>
      <c r="DD58" s="19"/>
      <c r="DE58" s="19">
        <v>0</v>
      </c>
      <c r="DF58" s="19">
        <v>0.4</v>
      </c>
      <c r="DG58" s="19">
        <v>-1.1000000000000001</v>
      </c>
      <c r="DH58" s="19">
        <v>-0.3</v>
      </c>
      <c r="DI58" s="19">
        <v>0.1</v>
      </c>
      <c r="DJ58" s="19">
        <v>0.6</v>
      </c>
      <c r="DK58" s="19"/>
      <c r="DL58" s="19">
        <v>0</v>
      </c>
      <c r="DM58" s="19">
        <v>0</v>
      </c>
      <c r="DN58" s="19">
        <v>0.3</v>
      </c>
      <c r="DO58" s="19">
        <v>2.4</v>
      </c>
      <c r="DP58" s="19">
        <v>0</v>
      </c>
      <c r="DQ58" s="19"/>
      <c r="DR58" s="19">
        <v>0.4</v>
      </c>
      <c r="DS58" s="19">
        <v>0.2</v>
      </c>
      <c r="DT58" s="19"/>
      <c r="DU58" s="19">
        <v>0.4</v>
      </c>
      <c r="DV58" s="19"/>
      <c r="DW58" s="19"/>
      <c r="DX58" s="19">
        <v>-1.8</v>
      </c>
      <c r="DY58" s="19">
        <v>0</v>
      </c>
      <c r="DZ58" s="19">
        <v>0.4</v>
      </c>
      <c r="EA58" s="19">
        <v>0.4</v>
      </c>
      <c r="EB58" s="19">
        <v>0.8</v>
      </c>
      <c r="EC58" s="19">
        <v>3.5</v>
      </c>
      <c r="ED58" s="19">
        <v>0</v>
      </c>
      <c r="EE58" s="19">
        <v>-11.2</v>
      </c>
      <c r="EF58" s="19">
        <v>-7.5</v>
      </c>
      <c r="EG58" s="19">
        <v>0</v>
      </c>
      <c r="EH58" s="19">
        <v>0</v>
      </c>
      <c r="EI58" s="19">
        <v>0</v>
      </c>
      <c r="EJ58" s="19">
        <v>0.7</v>
      </c>
      <c r="EK58" s="19">
        <v>-0.3</v>
      </c>
      <c r="EL58" s="19">
        <v>1.4</v>
      </c>
      <c r="EM58" s="19">
        <v>0.1</v>
      </c>
      <c r="EN58" s="19">
        <v>0.2</v>
      </c>
      <c r="EO58" s="19">
        <v>0.1</v>
      </c>
      <c r="EP58" s="19"/>
      <c r="EQ58" s="19">
        <v>0</v>
      </c>
      <c r="ER58" s="19">
        <v>0</v>
      </c>
      <c r="ES58" s="19">
        <v>0</v>
      </c>
      <c r="ET58" s="19">
        <v>-0.2</v>
      </c>
      <c r="EU58" s="19">
        <v>0</v>
      </c>
      <c r="EV58" s="19">
        <v>0.7</v>
      </c>
      <c r="EW58" s="19">
        <v>0</v>
      </c>
      <c r="EX58" s="19">
        <v>0</v>
      </c>
      <c r="EY58" s="19">
        <v>1.8</v>
      </c>
      <c r="EZ58" s="19">
        <v>0.7</v>
      </c>
      <c r="FA58" s="19">
        <v>0.6</v>
      </c>
      <c r="FB58" s="19">
        <v>1.2</v>
      </c>
      <c r="FC58" s="19">
        <v>0</v>
      </c>
      <c r="FD58" s="19">
        <v>0.4</v>
      </c>
      <c r="FE58" s="19">
        <v>0.6</v>
      </c>
      <c r="FF58" s="19">
        <v>0.2</v>
      </c>
      <c r="FG58" s="19">
        <v>1.4</v>
      </c>
      <c r="FH58" s="19"/>
      <c r="FI58" s="19"/>
      <c r="FJ58" s="19">
        <v>2.7</v>
      </c>
      <c r="FK58" s="19">
        <v>0</v>
      </c>
      <c r="FL58" s="19">
        <v>3.1</v>
      </c>
      <c r="FM58" s="19">
        <v>2.7</v>
      </c>
      <c r="FN58" s="19">
        <v>9.94</v>
      </c>
      <c r="FO58" s="19">
        <v>84.94</v>
      </c>
      <c r="FP58" s="15"/>
      <c r="FQ58" s="19">
        <v>0</v>
      </c>
      <c r="FR58" s="19">
        <v>2.4</v>
      </c>
      <c r="FS58" s="19">
        <v>0.38</v>
      </c>
      <c r="FT58" s="19">
        <v>0</v>
      </c>
      <c r="FU58" s="19">
        <v>-0.5</v>
      </c>
      <c r="FV58" s="19">
        <v>0</v>
      </c>
      <c r="FW58" s="19">
        <v>2.2799999999999998</v>
      </c>
    </row>
    <row r="59" spans="1:179" ht="24.95" customHeight="1" x14ac:dyDescent="0.25">
      <c r="A59" s="211" t="s">
        <v>870</v>
      </c>
      <c r="B59" s="212"/>
      <c r="C59" s="20">
        <v>-333.15</v>
      </c>
      <c r="D59" s="20">
        <v>-264.35000000000002</v>
      </c>
      <c r="E59" s="20">
        <v>643.70000000000005</v>
      </c>
      <c r="F59" s="20">
        <v>0</v>
      </c>
      <c r="G59" s="20">
        <v>0</v>
      </c>
      <c r="H59" s="20">
        <v>-33.25</v>
      </c>
      <c r="I59" s="20">
        <v>19</v>
      </c>
      <c r="J59" s="20">
        <v>0</v>
      </c>
      <c r="K59" s="20">
        <v>157.6</v>
      </c>
      <c r="L59" s="20">
        <v>-216.45</v>
      </c>
      <c r="M59" s="20">
        <v>-69.150000000000006</v>
      </c>
      <c r="N59" s="20">
        <v>-5.6</v>
      </c>
      <c r="O59" s="20">
        <v>649.15</v>
      </c>
      <c r="P59" s="20">
        <v>273.60000000000002</v>
      </c>
      <c r="Q59" s="20">
        <v>229</v>
      </c>
      <c r="R59" s="20">
        <v>976.15</v>
      </c>
      <c r="S59" s="20">
        <v>0.5</v>
      </c>
      <c r="T59" s="20">
        <v>0</v>
      </c>
      <c r="U59" s="20">
        <v>0</v>
      </c>
      <c r="V59" s="20">
        <v>0</v>
      </c>
      <c r="W59" s="20">
        <v>-65.8</v>
      </c>
      <c r="X59" s="20">
        <v>26.7</v>
      </c>
      <c r="Y59" s="20">
        <v>10.45</v>
      </c>
      <c r="Z59" s="20">
        <v>65.3</v>
      </c>
      <c r="AA59" s="20">
        <v>100.1</v>
      </c>
      <c r="AB59" s="20">
        <v>-50.15</v>
      </c>
      <c r="AC59" s="20">
        <v>0</v>
      </c>
      <c r="AD59" s="20">
        <v>0</v>
      </c>
      <c r="AE59" s="20">
        <v>0</v>
      </c>
      <c r="AF59" s="20">
        <v>-26.95</v>
      </c>
      <c r="AG59" s="20">
        <v>-232.8</v>
      </c>
      <c r="AH59" s="20">
        <v>62.65</v>
      </c>
      <c r="AI59" s="20">
        <v>288.35000000000002</v>
      </c>
      <c r="AJ59" s="20">
        <v>91.15</v>
      </c>
      <c r="AK59" s="20">
        <v>-12.85</v>
      </c>
      <c r="AL59" s="20">
        <v>37.950000000000003</v>
      </c>
      <c r="AM59" s="20">
        <v>5.7</v>
      </c>
      <c r="AN59" s="20">
        <v>926.05</v>
      </c>
      <c r="AO59" s="20">
        <v>807.7</v>
      </c>
      <c r="AP59" s="20">
        <v>-854.6</v>
      </c>
      <c r="AQ59" s="20">
        <v>91.7</v>
      </c>
      <c r="AR59" s="20">
        <v>-11.45</v>
      </c>
      <c r="AS59" s="20">
        <v>-11.45</v>
      </c>
      <c r="AT59" s="20">
        <v>4.0999999999999996</v>
      </c>
      <c r="AU59" s="20">
        <v>-30.7</v>
      </c>
      <c r="AV59" s="20">
        <v>0</v>
      </c>
      <c r="AW59" s="20">
        <v>0</v>
      </c>
      <c r="AX59" s="20">
        <v>-77.400000000000006</v>
      </c>
      <c r="AY59" s="20">
        <v>282.45</v>
      </c>
      <c r="AZ59" s="20">
        <v>0</v>
      </c>
      <c r="BA59" s="20">
        <v>0</v>
      </c>
      <c r="BB59" s="20">
        <v>0</v>
      </c>
      <c r="BC59" s="20">
        <v>0</v>
      </c>
      <c r="BD59" s="20">
        <v>104.05</v>
      </c>
      <c r="BE59" s="20">
        <v>-2.5</v>
      </c>
      <c r="BF59" s="20">
        <v>0</v>
      </c>
      <c r="BG59" s="20">
        <v>-62.3</v>
      </c>
      <c r="BH59" s="20">
        <v>0</v>
      </c>
      <c r="BI59" s="20">
        <v>0</v>
      </c>
      <c r="BJ59" s="20">
        <v>0</v>
      </c>
      <c r="BK59" s="20">
        <v>-17.5</v>
      </c>
      <c r="BL59" s="20">
        <v>179.1</v>
      </c>
      <c r="BM59" s="20">
        <v>146.6</v>
      </c>
      <c r="BN59" s="20">
        <v>229.1</v>
      </c>
      <c r="BO59" s="20">
        <v>154.80000000000001</v>
      </c>
      <c r="BP59" s="20">
        <v>184.15</v>
      </c>
      <c r="BQ59" s="20">
        <v>84.05</v>
      </c>
      <c r="BR59" s="20">
        <v>0</v>
      </c>
      <c r="BS59" s="20">
        <v>0</v>
      </c>
      <c r="BT59" s="20">
        <v>0</v>
      </c>
      <c r="BU59" s="20">
        <v>27.85</v>
      </c>
      <c r="BV59" s="20">
        <v>0</v>
      </c>
      <c r="BW59" s="20">
        <v>0</v>
      </c>
      <c r="BX59" s="20">
        <v>28.8</v>
      </c>
      <c r="BY59" s="20">
        <v>-9.5500000000000007</v>
      </c>
      <c r="BZ59" s="20">
        <v>746.35</v>
      </c>
      <c r="CA59" s="20">
        <v>574.5</v>
      </c>
      <c r="CB59" s="20">
        <v>216.15</v>
      </c>
      <c r="CC59" s="20">
        <v>240.2</v>
      </c>
      <c r="CD59" s="20">
        <v>63.25</v>
      </c>
      <c r="CE59" s="20">
        <v>0</v>
      </c>
      <c r="CF59" s="20">
        <v>135.4</v>
      </c>
      <c r="CG59" s="20">
        <v>118.65</v>
      </c>
      <c r="CH59" s="20">
        <v>1101.75</v>
      </c>
      <c r="CI59" s="20">
        <v>1117.3499999999999</v>
      </c>
      <c r="CJ59" s="20">
        <v>-302.64999999999998</v>
      </c>
      <c r="CK59" s="20">
        <v>-449.9</v>
      </c>
      <c r="CL59" s="20">
        <v>14.2</v>
      </c>
      <c r="CM59" s="20">
        <v>52.75</v>
      </c>
      <c r="CN59" s="20">
        <v>132.85</v>
      </c>
      <c r="CO59" s="20">
        <v>59.9</v>
      </c>
      <c r="CP59" s="20">
        <v>331.7</v>
      </c>
      <c r="CQ59" s="20">
        <v>125.25</v>
      </c>
      <c r="CR59" s="20">
        <v>-274.25</v>
      </c>
      <c r="CS59" s="20">
        <v>9.9</v>
      </c>
      <c r="CT59" s="20">
        <v>-382.15</v>
      </c>
      <c r="CU59" s="20">
        <v>57.6</v>
      </c>
      <c r="CV59" s="20">
        <v>0</v>
      </c>
      <c r="CW59" s="20">
        <v>0</v>
      </c>
      <c r="CX59" s="20">
        <v>0</v>
      </c>
      <c r="CY59" s="20">
        <v>0.15</v>
      </c>
      <c r="CZ59" s="20">
        <v>-0.1</v>
      </c>
      <c r="DA59" s="20">
        <v>0</v>
      </c>
      <c r="DB59" s="20">
        <v>257.39999999999998</v>
      </c>
      <c r="DC59" s="20">
        <v>63.59019</v>
      </c>
      <c r="DD59" s="20">
        <v>0</v>
      </c>
      <c r="DE59" s="20">
        <v>0.1</v>
      </c>
      <c r="DF59" s="20">
        <v>9.8000000000000007</v>
      </c>
      <c r="DG59" s="20">
        <v>-23.35</v>
      </c>
      <c r="DH59" s="20">
        <v>18.899999999999999</v>
      </c>
      <c r="DI59" s="20">
        <v>0.75</v>
      </c>
      <c r="DJ59" s="20">
        <v>15</v>
      </c>
      <c r="DK59" s="20">
        <v>0</v>
      </c>
      <c r="DL59" s="20">
        <v>6.45</v>
      </c>
      <c r="DM59" s="20">
        <v>14.5</v>
      </c>
      <c r="DN59" s="20">
        <v>21.5</v>
      </c>
      <c r="DO59" s="20">
        <v>94.8</v>
      </c>
      <c r="DP59" s="20">
        <v>-13.25</v>
      </c>
      <c r="DQ59" s="20">
        <v>0</v>
      </c>
      <c r="DR59" s="20">
        <v>8.85</v>
      </c>
      <c r="DS59" s="20">
        <v>4.3</v>
      </c>
      <c r="DT59" s="20">
        <v>0</v>
      </c>
      <c r="DU59" s="20">
        <v>9.5</v>
      </c>
      <c r="DV59" s="20">
        <v>0</v>
      </c>
      <c r="DW59" s="20">
        <v>0</v>
      </c>
      <c r="DX59" s="20">
        <v>-39.25</v>
      </c>
      <c r="DY59" s="20">
        <v>1.1499999999999999</v>
      </c>
      <c r="DZ59" s="20">
        <v>11.6</v>
      </c>
      <c r="EA59" s="20">
        <v>7.55</v>
      </c>
      <c r="EB59" s="20">
        <v>19.2</v>
      </c>
      <c r="EC59" s="20">
        <v>106.1</v>
      </c>
      <c r="ED59" s="20">
        <v>17.899999999999999</v>
      </c>
      <c r="EE59" s="20">
        <v>-157.6</v>
      </c>
      <c r="EF59" s="20">
        <v>-258.60000000000002</v>
      </c>
      <c r="EG59" s="20">
        <v>-19.5</v>
      </c>
      <c r="EH59" s="20">
        <v>-23.3</v>
      </c>
      <c r="EI59" s="20">
        <v>-2.6</v>
      </c>
      <c r="EJ59" s="20">
        <v>17.149999999999999</v>
      </c>
      <c r="EK59" s="20">
        <v>-7.15</v>
      </c>
      <c r="EL59" s="20">
        <v>38.4</v>
      </c>
      <c r="EM59" s="20">
        <v>2.4</v>
      </c>
      <c r="EN59" s="20">
        <v>4.8</v>
      </c>
      <c r="EO59" s="20">
        <v>2.4</v>
      </c>
      <c r="EP59" s="20">
        <v>0</v>
      </c>
      <c r="EQ59" s="20">
        <v>338.15</v>
      </c>
      <c r="ER59" s="20">
        <v>-6.6</v>
      </c>
      <c r="ES59" s="20">
        <v>-17.399999999999999</v>
      </c>
      <c r="ET59" s="20">
        <v>-4.8</v>
      </c>
      <c r="EU59" s="20">
        <v>-124.95</v>
      </c>
      <c r="EV59" s="20">
        <v>-170.45</v>
      </c>
      <c r="EW59" s="20">
        <v>183.2</v>
      </c>
      <c r="EX59" s="20">
        <v>5.1475</v>
      </c>
      <c r="EY59" s="20">
        <v>43.55</v>
      </c>
      <c r="EZ59" s="20">
        <v>16.149999999999999</v>
      </c>
      <c r="FA59" s="20">
        <v>14.4</v>
      </c>
      <c r="FB59" s="20">
        <v>29.05</v>
      </c>
      <c r="FC59" s="20">
        <v>-5.25</v>
      </c>
      <c r="FD59" s="20">
        <v>9.6</v>
      </c>
      <c r="FE59" s="20">
        <v>17.899999999999999</v>
      </c>
      <c r="FF59" s="20">
        <v>5.5</v>
      </c>
      <c r="FG59" s="20">
        <v>32.9</v>
      </c>
      <c r="FH59" s="20">
        <v>0</v>
      </c>
      <c r="FI59" s="20">
        <v>0</v>
      </c>
      <c r="FJ59" s="20">
        <v>64.7</v>
      </c>
      <c r="FK59" s="20">
        <v>11.65</v>
      </c>
      <c r="FL59" s="20">
        <v>78.45</v>
      </c>
      <c r="FM59" s="20">
        <v>76.599999999999994</v>
      </c>
      <c r="FN59" s="20">
        <v>241.23500000000001</v>
      </c>
      <c r="FO59" s="20">
        <v>9236.6726899999994</v>
      </c>
      <c r="FP59" s="21"/>
      <c r="FQ59" s="20">
        <v>-0.85</v>
      </c>
      <c r="FR59" s="20">
        <v>47.05</v>
      </c>
      <c r="FS59" s="20">
        <v>9.2650000000000006</v>
      </c>
      <c r="FT59" s="20">
        <v>1.48</v>
      </c>
      <c r="FU59" s="20">
        <v>-4</v>
      </c>
      <c r="FV59" s="20">
        <v>16</v>
      </c>
      <c r="FW59" s="20">
        <v>68.944999999999993</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873</v>
      </c>
      <c r="C5" s="1"/>
      <c r="D5" s="1"/>
      <c r="E5" s="1"/>
      <c r="F5" s="1"/>
      <c r="G5" s="1"/>
      <c r="H5" s="1"/>
    </row>
    <row r="6" spans="1:8" ht="23.1" customHeight="1" x14ac:dyDescent="0.25">
      <c r="A6" s="1"/>
      <c r="B6" s="213" t="s">
        <v>874</v>
      </c>
      <c r="C6" s="213" t="s">
        <v>875</v>
      </c>
      <c r="D6" s="213"/>
      <c r="E6" s="213" t="s">
        <v>876</v>
      </c>
      <c r="F6" s="213"/>
      <c r="G6" s="213"/>
      <c r="H6" s="213" t="s">
        <v>877</v>
      </c>
    </row>
    <row r="7" spans="1:8" ht="30.95" customHeight="1" x14ac:dyDescent="0.25">
      <c r="A7" s="1"/>
      <c r="B7" s="213"/>
      <c r="C7" s="24" t="s">
        <v>878</v>
      </c>
      <c r="D7" s="24" t="s">
        <v>879</v>
      </c>
      <c r="E7" s="24" t="s">
        <v>603</v>
      </c>
      <c r="F7" s="24" t="s">
        <v>602</v>
      </c>
      <c r="G7" s="24" t="s">
        <v>601</v>
      </c>
      <c r="H7" s="24" t="s">
        <v>880</v>
      </c>
    </row>
    <row r="8" spans="1:8" ht="11.1" customHeight="1" x14ac:dyDescent="0.25">
      <c r="A8" s="1"/>
      <c r="B8" s="25" t="s">
        <v>822</v>
      </c>
      <c r="C8" s="26">
        <v>0</v>
      </c>
      <c r="D8" s="26">
        <v>7096.4</v>
      </c>
      <c r="E8" s="27">
        <v>1067.0007000000001</v>
      </c>
      <c r="F8" s="27">
        <v>4216.3635000000004</v>
      </c>
      <c r="G8" s="27">
        <v>1813.0358000000001</v>
      </c>
      <c r="H8" s="27">
        <v>258.81799999999998</v>
      </c>
    </row>
    <row r="9" spans="1:8" ht="11.1" customHeight="1" x14ac:dyDescent="0.25">
      <c r="A9" s="1"/>
      <c r="B9" s="25" t="s">
        <v>823</v>
      </c>
      <c r="C9" s="26">
        <v>0</v>
      </c>
      <c r="D9" s="26">
        <v>6991.1</v>
      </c>
      <c r="E9" s="27">
        <v>1069.6957</v>
      </c>
      <c r="F9" s="27">
        <v>4122.9723000000004</v>
      </c>
      <c r="G9" s="27">
        <v>1798.432</v>
      </c>
      <c r="H9" s="27">
        <v>259.1866</v>
      </c>
    </row>
    <row r="10" spans="1:8" ht="11.1" customHeight="1" x14ac:dyDescent="0.25">
      <c r="A10" s="1"/>
      <c r="B10" s="25" t="s">
        <v>824</v>
      </c>
      <c r="C10" s="26">
        <v>0</v>
      </c>
      <c r="D10" s="26">
        <v>6779.5</v>
      </c>
      <c r="E10" s="27">
        <v>1018.1677</v>
      </c>
      <c r="F10" s="27">
        <v>3971.4789999999998</v>
      </c>
      <c r="G10" s="27">
        <v>1789.8533</v>
      </c>
      <c r="H10" s="27">
        <v>259.30259999999998</v>
      </c>
    </row>
    <row r="11" spans="1:8" ht="11.1" customHeight="1" x14ac:dyDescent="0.25">
      <c r="A11" s="1"/>
      <c r="B11" s="25" t="s">
        <v>825</v>
      </c>
      <c r="C11" s="26">
        <v>0</v>
      </c>
      <c r="D11" s="26">
        <v>6812.7</v>
      </c>
      <c r="E11" s="27">
        <v>1003.5506</v>
      </c>
      <c r="F11" s="27">
        <v>4044.3006</v>
      </c>
      <c r="G11" s="27">
        <v>1764.8488</v>
      </c>
      <c r="H11" s="27">
        <v>254.67609999999999</v>
      </c>
    </row>
    <row r="12" spans="1:8" ht="11.1" customHeight="1" x14ac:dyDescent="0.25">
      <c r="A12" s="1"/>
      <c r="B12" s="25" t="s">
        <v>826</v>
      </c>
      <c r="C12" s="26">
        <v>0</v>
      </c>
      <c r="D12" s="26">
        <v>6757.7</v>
      </c>
      <c r="E12" s="27">
        <v>1041.1890000000001</v>
      </c>
      <c r="F12" s="27">
        <v>3966.6336999999999</v>
      </c>
      <c r="G12" s="27">
        <v>1749.8773000000001</v>
      </c>
      <c r="H12" s="27">
        <v>253.4238</v>
      </c>
    </row>
    <row r="13" spans="1:8" ht="11.1" customHeight="1" x14ac:dyDescent="0.25">
      <c r="A13" s="1"/>
      <c r="B13" s="25" t="s">
        <v>827</v>
      </c>
      <c r="C13" s="26">
        <v>0</v>
      </c>
      <c r="D13" s="26">
        <v>6718.2</v>
      </c>
      <c r="E13" s="27">
        <v>1017.9113</v>
      </c>
      <c r="F13" s="27">
        <v>3939.1257999999998</v>
      </c>
      <c r="G13" s="27">
        <v>1761.1629</v>
      </c>
      <c r="H13" s="27">
        <v>254.25790000000001</v>
      </c>
    </row>
    <row r="14" spans="1:8" ht="11.1" customHeight="1" x14ac:dyDescent="0.25">
      <c r="A14" s="1"/>
      <c r="B14" s="25" t="s">
        <v>828</v>
      </c>
      <c r="C14" s="26">
        <v>0</v>
      </c>
      <c r="D14" s="26">
        <v>6658</v>
      </c>
      <c r="E14" s="27">
        <v>992.89599999999996</v>
      </c>
      <c r="F14" s="27">
        <v>3896.6372999999999</v>
      </c>
      <c r="G14" s="27">
        <v>1768.4666999999999</v>
      </c>
      <c r="H14" s="27">
        <v>255.77459999999999</v>
      </c>
    </row>
    <row r="15" spans="1:8" ht="11.1" customHeight="1" x14ac:dyDescent="0.25">
      <c r="A15" s="1"/>
      <c r="B15" s="25" t="s">
        <v>829</v>
      </c>
      <c r="C15" s="26">
        <v>0</v>
      </c>
      <c r="D15" s="26">
        <v>6695.9</v>
      </c>
      <c r="E15" s="27">
        <v>1004.3143</v>
      </c>
      <c r="F15" s="27">
        <v>3906.7166000000002</v>
      </c>
      <c r="G15" s="27">
        <v>1784.8690999999999</v>
      </c>
      <c r="H15" s="27">
        <v>250.41380000000001</v>
      </c>
    </row>
    <row r="16" spans="1:8" ht="11.1" customHeight="1" x14ac:dyDescent="0.25">
      <c r="A16" s="1"/>
      <c r="B16" s="25" t="s">
        <v>830</v>
      </c>
      <c r="C16" s="26">
        <v>0</v>
      </c>
      <c r="D16" s="26">
        <v>6732.1</v>
      </c>
      <c r="E16" s="27">
        <v>1031.7371000000001</v>
      </c>
      <c r="F16" s="27">
        <v>3917.5578</v>
      </c>
      <c r="G16" s="27">
        <v>1782.8051</v>
      </c>
      <c r="H16" s="27">
        <v>250.94319999999999</v>
      </c>
    </row>
    <row r="17" spans="1:8" ht="11.1" customHeight="1" x14ac:dyDescent="0.25">
      <c r="A17" s="1"/>
      <c r="B17" s="25" t="s">
        <v>831</v>
      </c>
      <c r="C17" s="26">
        <v>0</v>
      </c>
      <c r="D17" s="26">
        <v>6746.8</v>
      </c>
      <c r="E17" s="27">
        <v>996.32410000000004</v>
      </c>
      <c r="F17" s="27">
        <v>3951.5407</v>
      </c>
      <c r="G17" s="27">
        <v>1798.9351999999999</v>
      </c>
      <c r="H17" s="27">
        <v>249.83920000000001</v>
      </c>
    </row>
    <row r="18" spans="1:8" ht="11.1" customHeight="1" x14ac:dyDescent="0.25">
      <c r="A18" s="1"/>
      <c r="B18" s="25" t="s">
        <v>832</v>
      </c>
      <c r="C18" s="26">
        <v>0</v>
      </c>
      <c r="D18" s="26">
        <v>6777.1</v>
      </c>
      <c r="E18" s="27">
        <v>1012.6051</v>
      </c>
      <c r="F18" s="27">
        <v>3955.1986999999999</v>
      </c>
      <c r="G18" s="27">
        <v>1809.2962</v>
      </c>
      <c r="H18" s="27">
        <v>241.04910000000001</v>
      </c>
    </row>
    <row r="19" spans="1:8" ht="11.1" customHeight="1" x14ac:dyDescent="0.25">
      <c r="A19" s="1"/>
      <c r="B19" s="25" t="s">
        <v>833</v>
      </c>
      <c r="C19" s="26">
        <v>0</v>
      </c>
      <c r="D19" s="26">
        <v>6810.2</v>
      </c>
      <c r="E19" s="27">
        <v>1069.576</v>
      </c>
      <c r="F19" s="27">
        <v>3948.6923000000002</v>
      </c>
      <c r="G19" s="27">
        <v>1791.9317000000001</v>
      </c>
      <c r="H19" s="27">
        <v>232.2766</v>
      </c>
    </row>
    <row r="20" spans="1:8" ht="11.1" customHeight="1" x14ac:dyDescent="0.25">
      <c r="A20" s="1"/>
      <c r="B20" s="25" t="s">
        <v>834</v>
      </c>
      <c r="C20" s="26">
        <v>0</v>
      </c>
      <c r="D20" s="26">
        <v>6811.76</v>
      </c>
      <c r="E20" s="27">
        <v>1090.1300000000001</v>
      </c>
      <c r="F20" s="27">
        <v>3970.4652999999998</v>
      </c>
      <c r="G20" s="27">
        <v>1751.1647</v>
      </c>
      <c r="H20" s="27">
        <v>224.06559999999999</v>
      </c>
    </row>
    <row r="21" spans="1:8" ht="11.1" customHeight="1" x14ac:dyDescent="0.25">
      <c r="A21" s="1"/>
      <c r="B21" s="25" t="s">
        <v>835</v>
      </c>
      <c r="C21" s="26">
        <v>0</v>
      </c>
      <c r="D21" s="26">
        <v>6658.3360000000002</v>
      </c>
      <c r="E21" s="27">
        <v>1052.7973999999999</v>
      </c>
      <c r="F21" s="27">
        <v>3882.9722000000002</v>
      </c>
      <c r="G21" s="27">
        <v>1722.5663999999999</v>
      </c>
      <c r="H21" s="27">
        <v>220.23339999999999</v>
      </c>
    </row>
    <row r="22" spans="1:8" ht="11.1" customHeight="1" x14ac:dyDescent="0.25">
      <c r="A22" s="1"/>
      <c r="B22" s="25" t="s">
        <v>836</v>
      </c>
      <c r="C22" s="26">
        <v>0</v>
      </c>
      <c r="D22" s="26">
        <v>6863.0640000000003</v>
      </c>
      <c r="E22" s="27">
        <v>1129.4215999999999</v>
      </c>
      <c r="F22" s="27">
        <v>3982.5720999999999</v>
      </c>
      <c r="G22" s="27">
        <v>1751.0703000000001</v>
      </c>
      <c r="H22" s="27">
        <v>223.73849999999999</v>
      </c>
    </row>
    <row r="23" spans="1:8" ht="11.1" customHeight="1" x14ac:dyDescent="0.25">
      <c r="A23" s="1"/>
      <c r="B23" s="25" t="s">
        <v>837</v>
      </c>
      <c r="C23" s="26">
        <v>0</v>
      </c>
      <c r="D23" s="26">
        <v>7118.2539999999999</v>
      </c>
      <c r="E23" s="27">
        <v>1139.944</v>
      </c>
      <c r="F23" s="27">
        <v>4212.9620000000004</v>
      </c>
      <c r="G23" s="27">
        <v>1765.348</v>
      </c>
      <c r="H23" s="27">
        <v>230.56319999999999</v>
      </c>
    </row>
    <row r="24" spans="1:8" ht="11.1" customHeight="1" x14ac:dyDescent="0.25">
      <c r="A24" s="1"/>
      <c r="B24" s="25" t="s">
        <v>838</v>
      </c>
      <c r="C24" s="26">
        <v>0</v>
      </c>
      <c r="D24" s="26">
        <v>7448.26</v>
      </c>
      <c r="E24" s="27">
        <v>1207.4136000000001</v>
      </c>
      <c r="F24" s="27">
        <v>4435.4041999999999</v>
      </c>
      <c r="G24" s="27">
        <v>1805.4422</v>
      </c>
      <c r="H24" s="27">
        <v>231.6951</v>
      </c>
    </row>
    <row r="25" spans="1:8" ht="11.1" customHeight="1" x14ac:dyDescent="0.25">
      <c r="A25" s="1"/>
      <c r="B25" s="25" t="s">
        <v>839</v>
      </c>
      <c r="C25" s="26">
        <v>0</v>
      </c>
      <c r="D25" s="26">
        <v>7555.9780000000001</v>
      </c>
      <c r="E25" s="27">
        <v>1229.4827</v>
      </c>
      <c r="F25" s="27">
        <v>4522.8598000000002</v>
      </c>
      <c r="G25" s="27">
        <v>1803.6355000000001</v>
      </c>
      <c r="H25" s="27">
        <v>236.327</v>
      </c>
    </row>
    <row r="26" spans="1:8" ht="11.1" customHeight="1" x14ac:dyDescent="0.25">
      <c r="A26" s="1"/>
      <c r="B26" s="25" t="s">
        <v>840</v>
      </c>
      <c r="C26" s="26">
        <v>0</v>
      </c>
      <c r="D26" s="26">
        <v>7686.1639999999998</v>
      </c>
      <c r="E26" s="27">
        <v>1212.0562</v>
      </c>
      <c r="F26" s="27">
        <v>4615.9812000000002</v>
      </c>
      <c r="G26" s="27">
        <v>1858.1266000000001</v>
      </c>
      <c r="H26" s="27">
        <v>231.6052</v>
      </c>
    </row>
    <row r="27" spans="1:8" ht="11.1" customHeight="1" x14ac:dyDescent="0.25">
      <c r="A27" s="1"/>
      <c r="B27" s="25" t="s">
        <v>841</v>
      </c>
      <c r="C27" s="26">
        <v>0</v>
      </c>
      <c r="D27" s="26">
        <v>7792.1030000000001</v>
      </c>
      <c r="E27" s="27">
        <v>1251.3688</v>
      </c>
      <c r="F27" s="27">
        <v>4671.5832</v>
      </c>
      <c r="G27" s="27">
        <v>1869.1510000000001</v>
      </c>
      <c r="H27" s="27">
        <v>228.0977</v>
      </c>
    </row>
    <row r="28" spans="1:8" ht="11.1" customHeight="1" x14ac:dyDescent="0.25">
      <c r="A28" s="1"/>
      <c r="B28" s="25" t="s">
        <v>842</v>
      </c>
      <c r="C28" s="26">
        <v>0</v>
      </c>
      <c r="D28" s="26">
        <v>7739.9449999999997</v>
      </c>
      <c r="E28" s="27">
        <v>1226.8076000000001</v>
      </c>
      <c r="F28" s="27">
        <v>4640.9540999999999</v>
      </c>
      <c r="G28" s="27">
        <v>1872.1832999999999</v>
      </c>
      <c r="H28" s="27">
        <v>229.1884</v>
      </c>
    </row>
    <row r="29" spans="1:8" ht="11.1" customHeight="1" x14ac:dyDescent="0.25">
      <c r="A29" s="1"/>
      <c r="B29" s="25" t="s">
        <v>843</v>
      </c>
      <c r="C29" s="26">
        <v>0</v>
      </c>
      <c r="D29" s="26">
        <v>7988.674</v>
      </c>
      <c r="E29" s="27">
        <v>1286.3956000000001</v>
      </c>
      <c r="F29" s="27">
        <v>4822.7551000000003</v>
      </c>
      <c r="G29" s="27">
        <v>1879.5233000000001</v>
      </c>
      <c r="H29" s="27">
        <v>231.04349999999999</v>
      </c>
    </row>
    <row r="30" spans="1:8" ht="11.1" customHeight="1" x14ac:dyDescent="0.25">
      <c r="A30" s="1"/>
      <c r="B30" s="25" t="s">
        <v>844</v>
      </c>
      <c r="C30" s="26">
        <v>0</v>
      </c>
      <c r="D30" s="26">
        <v>7932.308</v>
      </c>
      <c r="E30" s="27">
        <v>1294.251</v>
      </c>
      <c r="F30" s="27">
        <v>4764.9871999999996</v>
      </c>
      <c r="G30" s="27">
        <v>1873.0698</v>
      </c>
      <c r="H30" s="27">
        <v>238.62549999999999</v>
      </c>
    </row>
    <row r="31" spans="1:8" ht="11.1" customHeight="1" x14ac:dyDescent="0.25">
      <c r="A31" s="1"/>
      <c r="B31" s="25" t="s">
        <v>845</v>
      </c>
      <c r="C31" s="26">
        <v>0</v>
      </c>
      <c r="D31" s="26">
        <v>7917.4660000000003</v>
      </c>
      <c r="E31" s="27">
        <v>1265.4328</v>
      </c>
      <c r="F31" s="27">
        <v>4807.4637000000002</v>
      </c>
      <c r="G31" s="27">
        <v>1844.5695000000001</v>
      </c>
      <c r="H31" s="27">
        <v>225.4006</v>
      </c>
    </row>
    <row r="32" spans="1:8" ht="11.1" customHeight="1" x14ac:dyDescent="0.25">
      <c r="A32" s="1"/>
      <c r="B32" s="25" t="s">
        <v>846</v>
      </c>
      <c r="C32" s="26">
        <v>0</v>
      </c>
      <c r="D32" s="26">
        <v>7786.4350000000004</v>
      </c>
      <c r="E32" s="27">
        <v>1255.8390999999999</v>
      </c>
      <c r="F32" s="27">
        <v>4680.6725999999999</v>
      </c>
      <c r="G32" s="27">
        <v>1849.9232999999999</v>
      </c>
      <c r="H32" s="27">
        <v>220.7192</v>
      </c>
    </row>
    <row r="33" spans="1:8" ht="11.1" customHeight="1" x14ac:dyDescent="0.25">
      <c r="A33" s="1"/>
      <c r="B33" s="25" t="s">
        <v>847</v>
      </c>
      <c r="C33" s="26">
        <v>0</v>
      </c>
      <c r="D33" s="26">
        <v>7717.3630000000003</v>
      </c>
      <c r="E33" s="27">
        <v>1226.7777000000001</v>
      </c>
      <c r="F33" s="27">
        <v>4696.1019999999999</v>
      </c>
      <c r="G33" s="27">
        <v>1794.4833000000001</v>
      </c>
      <c r="H33" s="27">
        <v>216.43020000000001</v>
      </c>
    </row>
    <row r="34" spans="1:8" ht="11.1" customHeight="1" x14ac:dyDescent="0.25">
      <c r="A34" s="1"/>
      <c r="B34" s="25" t="s">
        <v>848</v>
      </c>
      <c r="C34" s="26">
        <v>0</v>
      </c>
      <c r="D34" s="26">
        <v>7672.7629999999999</v>
      </c>
      <c r="E34" s="27">
        <v>1208.6989000000001</v>
      </c>
      <c r="F34" s="27">
        <v>4709.5960999999998</v>
      </c>
      <c r="G34" s="27">
        <v>1754.4680000000001</v>
      </c>
      <c r="H34" s="27">
        <v>229.0924</v>
      </c>
    </row>
    <row r="35" spans="1:8" ht="11.1" customHeight="1" x14ac:dyDescent="0.25">
      <c r="A35" s="1"/>
      <c r="B35" s="25" t="s">
        <v>849</v>
      </c>
      <c r="C35" s="26">
        <v>0</v>
      </c>
      <c r="D35" s="26">
        <v>7703.3270000000002</v>
      </c>
      <c r="E35" s="27">
        <v>1207.6130000000001</v>
      </c>
      <c r="F35" s="27">
        <v>4672.527</v>
      </c>
      <c r="G35" s="27">
        <v>1823.1869999999999</v>
      </c>
      <c r="H35" s="27">
        <v>236.4776</v>
      </c>
    </row>
    <row r="36" spans="1:8" ht="11.1" customHeight="1" x14ac:dyDescent="0.25">
      <c r="A36" s="1"/>
      <c r="B36" s="25" t="s">
        <v>850</v>
      </c>
      <c r="C36" s="26">
        <v>0</v>
      </c>
      <c r="D36" s="26">
        <v>7754.2089999999998</v>
      </c>
      <c r="E36" s="27">
        <v>1197.4004</v>
      </c>
      <c r="F36" s="27">
        <v>4715.1085999999996</v>
      </c>
      <c r="G36" s="27">
        <v>1841.7</v>
      </c>
      <c r="H36" s="27">
        <v>240.60470000000001</v>
      </c>
    </row>
    <row r="37" spans="1:8" ht="11.1" customHeight="1" x14ac:dyDescent="0.25">
      <c r="A37" s="1"/>
      <c r="B37" s="25" t="s">
        <v>851</v>
      </c>
      <c r="C37" s="26">
        <v>0</v>
      </c>
      <c r="D37" s="26">
        <v>7718.8429999999998</v>
      </c>
      <c r="E37" s="27">
        <v>1227.7987000000001</v>
      </c>
      <c r="F37" s="27">
        <v>4679.8244000000004</v>
      </c>
      <c r="G37" s="27">
        <v>1811.2199000000001</v>
      </c>
      <c r="H37" s="27">
        <v>235.69380000000001</v>
      </c>
    </row>
    <row r="38" spans="1:8" ht="11.1" customHeight="1" x14ac:dyDescent="0.25">
      <c r="A38" s="1"/>
      <c r="B38" s="25" t="s">
        <v>852</v>
      </c>
      <c r="C38" s="26">
        <v>0</v>
      </c>
      <c r="D38" s="26">
        <v>7665.62</v>
      </c>
      <c r="E38" s="27">
        <v>1201.2313999999999</v>
      </c>
      <c r="F38" s="27">
        <v>4679.9480999999996</v>
      </c>
      <c r="G38" s="27">
        <v>1784.4404999999999</v>
      </c>
      <c r="H38" s="27">
        <v>239.58959999999999</v>
      </c>
    </row>
    <row r="39" spans="1:8" ht="11.1" customHeight="1" x14ac:dyDescent="0.25">
      <c r="A39" s="1"/>
      <c r="B39" s="25" t="s">
        <v>853</v>
      </c>
      <c r="C39" s="26">
        <v>0</v>
      </c>
      <c r="D39" s="26">
        <v>7540.9390000000003</v>
      </c>
      <c r="E39" s="27">
        <v>1192.8819000000001</v>
      </c>
      <c r="F39" s="27">
        <v>4534.3005999999996</v>
      </c>
      <c r="G39" s="27">
        <v>1813.7565</v>
      </c>
      <c r="H39" s="27">
        <v>235.4778</v>
      </c>
    </row>
    <row r="40" spans="1:8" ht="11.1" customHeight="1" x14ac:dyDescent="0.25">
      <c r="A40" s="1"/>
      <c r="B40" s="25" t="s">
        <v>854</v>
      </c>
      <c r="C40" s="26">
        <v>0</v>
      </c>
      <c r="D40" s="26">
        <v>7696.6750000000002</v>
      </c>
      <c r="E40" s="27">
        <v>1217.2466999999999</v>
      </c>
      <c r="F40" s="27">
        <v>4636.7385999999997</v>
      </c>
      <c r="G40" s="27">
        <v>1842.6896999999999</v>
      </c>
      <c r="H40" s="27">
        <v>228.76240000000001</v>
      </c>
    </row>
    <row r="41" spans="1:8" ht="11.1" customHeight="1" x14ac:dyDescent="0.25">
      <c r="A41" s="1"/>
      <c r="B41" s="25" t="s">
        <v>855</v>
      </c>
      <c r="C41" s="26">
        <v>0</v>
      </c>
      <c r="D41" s="26">
        <v>7667.2359999999999</v>
      </c>
      <c r="E41" s="27">
        <v>1197.0387000000001</v>
      </c>
      <c r="F41" s="27">
        <v>4610.1291000000001</v>
      </c>
      <c r="G41" s="27">
        <v>1860.0681999999999</v>
      </c>
      <c r="H41" s="27">
        <v>224.92509999999999</v>
      </c>
    </row>
    <row r="42" spans="1:8" ht="11.1" customHeight="1" x14ac:dyDescent="0.25">
      <c r="A42" s="1"/>
      <c r="B42" s="25" t="s">
        <v>856</v>
      </c>
      <c r="C42" s="26">
        <v>0</v>
      </c>
      <c r="D42" s="26">
        <v>7628.634</v>
      </c>
      <c r="E42" s="27">
        <v>1190.3204000000001</v>
      </c>
      <c r="F42" s="27">
        <v>4521.4018999999998</v>
      </c>
      <c r="G42" s="27">
        <v>1916.9117000000001</v>
      </c>
      <c r="H42" s="27">
        <v>220.3075</v>
      </c>
    </row>
    <row r="43" spans="1:8" ht="11.1" customHeight="1" x14ac:dyDescent="0.25">
      <c r="A43" s="1"/>
      <c r="B43" s="25" t="s">
        <v>857</v>
      </c>
      <c r="C43" s="26">
        <v>0</v>
      </c>
      <c r="D43" s="26">
        <v>7726.6</v>
      </c>
      <c r="E43" s="27">
        <v>1198.0947000000001</v>
      </c>
      <c r="F43" s="27">
        <v>4548.4929000000002</v>
      </c>
      <c r="G43" s="27">
        <v>1980.0124000000001</v>
      </c>
      <c r="H43" s="27">
        <v>213.41579999999999</v>
      </c>
    </row>
    <row r="44" spans="1:8" ht="11.1" customHeight="1" x14ac:dyDescent="0.25">
      <c r="A44" s="1"/>
      <c r="B44" s="25" t="s">
        <v>858</v>
      </c>
      <c r="C44" s="26">
        <v>0</v>
      </c>
      <c r="D44" s="26">
        <v>7902.9</v>
      </c>
      <c r="E44" s="27">
        <v>1241.5262</v>
      </c>
      <c r="F44" s="27">
        <v>4702.1854000000003</v>
      </c>
      <c r="G44" s="27">
        <v>1959.1884</v>
      </c>
      <c r="H44" s="27">
        <v>210.55760000000001</v>
      </c>
    </row>
    <row r="45" spans="1:8" ht="11.1" customHeight="1" x14ac:dyDescent="0.25">
      <c r="A45" s="1"/>
      <c r="B45" s="25" t="s">
        <v>859</v>
      </c>
      <c r="C45" s="26">
        <v>0</v>
      </c>
      <c r="D45" s="26">
        <v>7846.4</v>
      </c>
      <c r="E45" s="27">
        <v>1284.0844999999999</v>
      </c>
      <c r="F45" s="27">
        <v>4593.7034999999996</v>
      </c>
      <c r="G45" s="27">
        <v>1968.6120000000001</v>
      </c>
      <c r="H45" s="27">
        <v>211.03370000000001</v>
      </c>
    </row>
    <row r="46" spans="1:8" ht="11.1" customHeight="1" x14ac:dyDescent="0.25">
      <c r="A46" s="1"/>
      <c r="B46" s="25" t="s">
        <v>860</v>
      </c>
      <c r="C46" s="26">
        <v>0</v>
      </c>
      <c r="D46" s="26">
        <v>7881.1</v>
      </c>
      <c r="E46" s="27">
        <v>1284.7655999999999</v>
      </c>
      <c r="F46" s="27">
        <v>4629.4000999999998</v>
      </c>
      <c r="G46" s="27">
        <v>1966.9342999999999</v>
      </c>
      <c r="H46" s="27">
        <v>210.64699999999999</v>
      </c>
    </row>
    <row r="47" spans="1:8" ht="11.1" customHeight="1" x14ac:dyDescent="0.25">
      <c r="A47" s="1"/>
      <c r="B47" s="25" t="s">
        <v>861</v>
      </c>
      <c r="C47" s="26">
        <v>0</v>
      </c>
      <c r="D47" s="26">
        <v>7915.6</v>
      </c>
      <c r="E47" s="27">
        <v>1326.7904000000001</v>
      </c>
      <c r="F47" s="27">
        <v>4635.7824000000001</v>
      </c>
      <c r="G47" s="27">
        <v>1953.0272</v>
      </c>
      <c r="H47" s="27">
        <v>213.60050000000001</v>
      </c>
    </row>
    <row r="48" spans="1:8" ht="11.1" customHeight="1" x14ac:dyDescent="0.25">
      <c r="A48" s="1"/>
      <c r="B48" s="25" t="s">
        <v>862</v>
      </c>
      <c r="C48" s="26">
        <v>0</v>
      </c>
      <c r="D48" s="26">
        <v>7809</v>
      </c>
      <c r="E48" s="27">
        <v>1261.6125999999999</v>
      </c>
      <c r="F48" s="27">
        <v>4581.6436999999996</v>
      </c>
      <c r="G48" s="27">
        <v>1965.7437</v>
      </c>
      <c r="H48" s="27">
        <v>217.7499</v>
      </c>
    </row>
    <row r="49" spans="1:8" ht="11.1" customHeight="1" x14ac:dyDescent="0.25">
      <c r="A49" s="1"/>
      <c r="B49" s="25" t="s">
        <v>863</v>
      </c>
      <c r="C49" s="26">
        <v>0</v>
      </c>
      <c r="D49" s="26">
        <v>7800</v>
      </c>
      <c r="E49" s="27">
        <v>1285.9277999999999</v>
      </c>
      <c r="F49" s="27">
        <v>4571.5568999999996</v>
      </c>
      <c r="G49" s="27">
        <v>1942.5153</v>
      </c>
      <c r="H49" s="27">
        <v>228.53020000000001</v>
      </c>
    </row>
    <row r="50" spans="1:8" ht="11.1" customHeight="1" x14ac:dyDescent="0.25">
      <c r="A50" s="1"/>
      <c r="B50" s="25" t="s">
        <v>864</v>
      </c>
      <c r="C50" s="26">
        <v>0</v>
      </c>
      <c r="D50" s="26">
        <v>7750.3</v>
      </c>
      <c r="E50" s="27">
        <v>1287.4662000000001</v>
      </c>
      <c r="F50" s="27">
        <v>4530.3238000000001</v>
      </c>
      <c r="G50" s="27">
        <v>1932.51</v>
      </c>
      <c r="H50" s="27">
        <v>230.018</v>
      </c>
    </row>
    <row r="51" spans="1:8" ht="11.1" customHeight="1" x14ac:dyDescent="0.25">
      <c r="A51" s="1"/>
      <c r="B51" s="25" t="s">
        <v>865</v>
      </c>
      <c r="C51" s="26">
        <v>0</v>
      </c>
      <c r="D51" s="26">
        <v>7567.7</v>
      </c>
      <c r="E51" s="27">
        <v>1226.8613</v>
      </c>
      <c r="F51" s="27">
        <v>4396.9063999999998</v>
      </c>
      <c r="G51" s="27">
        <v>1943.9322999999999</v>
      </c>
      <c r="H51" s="27">
        <v>231.92420000000001</v>
      </c>
    </row>
    <row r="52" spans="1:8" ht="11.1" customHeight="1" x14ac:dyDescent="0.25">
      <c r="A52" s="1"/>
      <c r="B52" s="25" t="s">
        <v>866</v>
      </c>
      <c r="C52" s="26">
        <v>0</v>
      </c>
      <c r="D52" s="26">
        <v>7563.2</v>
      </c>
      <c r="E52" s="27">
        <v>1200.4209000000001</v>
      </c>
      <c r="F52" s="27">
        <v>4458.2148999999999</v>
      </c>
      <c r="G52" s="27">
        <v>1904.5642</v>
      </c>
      <c r="H52" s="27">
        <v>231.27070000000001</v>
      </c>
    </row>
    <row r="53" spans="1:8" ht="11.1" customHeight="1" x14ac:dyDescent="0.25">
      <c r="A53" s="1"/>
      <c r="B53" s="25" t="s">
        <v>867</v>
      </c>
      <c r="C53" s="26">
        <v>0</v>
      </c>
      <c r="D53" s="26">
        <v>7445.2</v>
      </c>
      <c r="E53" s="27">
        <v>1159.0395000000001</v>
      </c>
      <c r="F53" s="27">
        <v>4413.0253000000002</v>
      </c>
      <c r="G53" s="27">
        <v>1873.1351999999999</v>
      </c>
      <c r="H53" s="27">
        <v>229.0402</v>
      </c>
    </row>
    <row r="54" spans="1:8" ht="11.1" customHeight="1" x14ac:dyDescent="0.25">
      <c r="A54" s="1"/>
      <c r="B54" s="25" t="s">
        <v>868</v>
      </c>
      <c r="C54" s="26">
        <v>0</v>
      </c>
      <c r="D54" s="26">
        <v>7328.3</v>
      </c>
      <c r="E54" s="27">
        <v>1147.1206999999999</v>
      </c>
      <c r="F54" s="27">
        <v>4315.8568999999998</v>
      </c>
      <c r="G54" s="27">
        <v>1865.3224</v>
      </c>
      <c r="H54" s="27">
        <v>235.28649999999999</v>
      </c>
    </row>
    <row r="55" spans="1:8" ht="11.1" customHeight="1" x14ac:dyDescent="0.25">
      <c r="A55" s="1"/>
      <c r="B55" s="25" t="s">
        <v>82</v>
      </c>
      <c r="C55" s="26">
        <v>0</v>
      </c>
      <c r="D55" s="26">
        <v>7108.1</v>
      </c>
      <c r="E55" s="27">
        <v>1070.1532999999999</v>
      </c>
      <c r="F55" s="27">
        <v>4202.8122999999996</v>
      </c>
      <c r="G55" s="27">
        <v>1835.1343999999999</v>
      </c>
      <c r="H55" s="27">
        <v>231.3861</v>
      </c>
    </row>
    <row r="56" spans="1:8" ht="17.100000000000001" customHeight="1" x14ac:dyDescent="0.25">
      <c r="A56" s="1"/>
      <c r="B56" s="28" t="s">
        <v>881</v>
      </c>
      <c r="C56" s="29">
        <v>0</v>
      </c>
      <c r="D56" s="29">
        <v>7988.674</v>
      </c>
      <c r="E56" s="30">
        <v>1326.7904000000001</v>
      </c>
      <c r="F56" s="30">
        <v>4822.7551000000003</v>
      </c>
      <c r="G56" s="30">
        <v>1980.0124000000001</v>
      </c>
      <c r="H56" s="30">
        <v>259.30259999999998</v>
      </c>
    </row>
    <row r="57" spans="1:8" ht="17.100000000000001" customHeight="1" x14ac:dyDescent="0.25">
      <c r="A57" s="1"/>
      <c r="B57" s="28" t="s">
        <v>882</v>
      </c>
      <c r="C57" s="29">
        <v>0</v>
      </c>
      <c r="D57" s="29">
        <v>6658</v>
      </c>
      <c r="E57" s="30">
        <v>992.89599999999996</v>
      </c>
      <c r="F57" s="30">
        <v>3882.9722000000002</v>
      </c>
      <c r="G57" s="30">
        <v>1722.5663999999999</v>
      </c>
      <c r="H57" s="30">
        <v>210.55760000000001</v>
      </c>
    </row>
    <row r="58" spans="1:8" ht="17.100000000000001" customHeight="1" x14ac:dyDescent="0.25">
      <c r="A58" s="1"/>
      <c r="B58" s="28" t="s">
        <v>883</v>
      </c>
      <c r="C58" s="29">
        <v>0</v>
      </c>
      <c r="D58" s="29">
        <v>7401.7595000000001</v>
      </c>
      <c r="E58" s="30">
        <v>1166.8162395833333</v>
      </c>
      <c r="F58" s="30">
        <v>4393.4256645833329</v>
      </c>
      <c r="G58" s="30">
        <v>1841.517595833333</v>
      </c>
      <c r="H58" s="30">
        <v>233.18928958333333</v>
      </c>
    </row>
    <row r="59" spans="1:8" ht="17.100000000000001" customHeight="1" x14ac:dyDescent="0.25">
      <c r="A59" s="1"/>
      <c r="B59" s="23" t="s">
        <v>884</v>
      </c>
      <c r="C59" s="31">
        <v>0</v>
      </c>
      <c r="D59" s="31">
        <v>177642.228</v>
      </c>
      <c r="E59" s="32">
        <v>28003.589749999999</v>
      </c>
      <c r="F59" s="32">
        <v>105442.21595</v>
      </c>
      <c r="G59" s="32">
        <v>44196.422299999998</v>
      </c>
      <c r="H59" s="32">
        <v>5596.54295</v>
      </c>
    </row>
    <row r="60" spans="1:8" x14ac:dyDescent="0.25">
      <c r="A60" s="1"/>
      <c r="B60" s="1"/>
      <c r="C60" s="1"/>
      <c r="D60" s="1"/>
      <c r="E60" s="1"/>
      <c r="F60" s="1"/>
      <c r="G60" s="1"/>
      <c r="H60" s="1"/>
    </row>
    <row r="61" spans="1:8" ht="15.75" x14ac:dyDescent="0.25">
      <c r="A61" s="1"/>
      <c r="B61" s="33" t="s">
        <v>885</v>
      </c>
      <c r="C61" s="1"/>
      <c r="D61" s="1"/>
      <c r="E61" s="1"/>
      <c r="F61" s="1"/>
      <c r="G61" s="1"/>
      <c r="H61" s="1"/>
    </row>
    <row r="62" spans="1:8" ht="15.75" x14ac:dyDescent="0.25">
      <c r="A62" s="1"/>
      <c r="B62" s="33"/>
      <c r="C62" s="1"/>
      <c r="D62" s="1"/>
      <c r="E62" s="1"/>
      <c r="F62" s="1"/>
      <c r="G62" s="1"/>
      <c r="H62" s="1"/>
    </row>
    <row r="63" spans="1:8" x14ac:dyDescent="0.25">
      <c r="A63" s="1"/>
      <c r="B63" s="34"/>
      <c r="C63" s="34"/>
      <c r="D63" s="1" t="s">
        <v>886</v>
      </c>
      <c r="E63" s="35"/>
      <c r="F63" s="1"/>
      <c r="G63" s="1"/>
      <c r="H63" s="1"/>
    </row>
    <row r="64" spans="1:8" x14ac:dyDescent="0.25">
      <c r="A64" s="1"/>
      <c r="B64" s="36"/>
      <c r="C64" s="36"/>
      <c r="D64" s="1" t="s">
        <v>887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888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6" t="s">
        <v>874</v>
      </c>
      <c r="C6" s="214" t="s">
        <v>889</v>
      </c>
      <c r="D6" s="214"/>
      <c r="E6" s="214"/>
      <c r="F6" s="214"/>
      <c r="G6" s="214"/>
      <c r="H6" s="214"/>
      <c r="I6" s="214"/>
      <c r="J6" s="214"/>
      <c r="K6" s="214"/>
      <c r="L6" s="214"/>
      <c r="M6" s="214"/>
      <c r="N6" s="214"/>
      <c r="O6" s="214"/>
      <c r="P6" s="214"/>
      <c r="Q6" s="214"/>
      <c r="R6" s="214"/>
      <c r="S6" s="214"/>
      <c r="T6" s="214"/>
      <c r="U6" s="214"/>
      <c r="V6" s="214"/>
      <c r="W6" s="214"/>
      <c r="X6" s="215" t="s">
        <v>890</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4" t="s">
        <v>891</v>
      </c>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row>
    <row r="7" spans="1:97" ht="48.75" customHeight="1" x14ac:dyDescent="0.25">
      <c r="A7" s="1"/>
      <c r="B7" s="216"/>
      <c r="C7" s="38" t="s">
        <v>892</v>
      </c>
      <c r="D7" s="38" t="s">
        <v>893</v>
      </c>
      <c r="E7" s="38" t="s">
        <v>894</v>
      </c>
      <c r="F7" s="38" t="s">
        <v>895</v>
      </c>
      <c r="G7" s="38" t="s">
        <v>896</v>
      </c>
      <c r="H7" s="38" t="s">
        <v>897</v>
      </c>
      <c r="I7" s="38" t="s">
        <v>898</v>
      </c>
      <c r="J7" s="38" t="s">
        <v>899</v>
      </c>
      <c r="K7" s="38" t="s">
        <v>900</v>
      </c>
      <c r="L7" s="38" t="s">
        <v>901</v>
      </c>
      <c r="M7" s="38" t="s">
        <v>902</v>
      </c>
      <c r="N7" s="38" t="s">
        <v>903</v>
      </c>
      <c r="O7" s="38" t="s">
        <v>904</v>
      </c>
      <c r="P7" s="38" t="s">
        <v>905</v>
      </c>
      <c r="Q7" s="38" t="s">
        <v>906</v>
      </c>
      <c r="R7" s="38" t="s">
        <v>907</v>
      </c>
      <c r="S7" s="38" t="s">
        <v>908</v>
      </c>
      <c r="T7" s="38" t="s">
        <v>909</v>
      </c>
      <c r="U7" s="38" t="s">
        <v>910</v>
      </c>
      <c r="V7" s="38" t="s">
        <v>911</v>
      </c>
      <c r="W7" s="38" t="s">
        <v>912</v>
      </c>
      <c r="X7" s="39" t="s">
        <v>913</v>
      </c>
      <c r="Y7" s="39" t="s">
        <v>914</v>
      </c>
      <c r="Z7" s="39" t="s">
        <v>915</v>
      </c>
      <c r="AA7" s="39" t="s">
        <v>892</v>
      </c>
      <c r="AB7" s="39" t="s">
        <v>893</v>
      </c>
      <c r="AC7" s="39" t="s">
        <v>916</v>
      </c>
      <c r="AD7" s="39" t="s">
        <v>896</v>
      </c>
      <c r="AE7" s="39" t="s">
        <v>897</v>
      </c>
      <c r="AF7" s="39" t="s">
        <v>917</v>
      </c>
      <c r="AG7" s="39" t="s">
        <v>898</v>
      </c>
      <c r="AH7" s="39" t="s">
        <v>918</v>
      </c>
      <c r="AI7" s="39" t="s">
        <v>919</v>
      </c>
      <c r="AJ7" s="39" t="s">
        <v>920</v>
      </c>
      <c r="AK7" s="39" t="s">
        <v>921</v>
      </c>
      <c r="AL7" s="39" t="s">
        <v>367</v>
      </c>
      <c r="AM7" s="39" t="s">
        <v>45</v>
      </c>
      <c r="AN7" s="39" t="s">
        <v>922</v>
      </c>
      <c r="AO7" s="39" t="s">
        <v>923</v>
      </c>
      <c r="AP7" s="39" t="s">
        <v>924</v>
      </c>
      <c r="AQ7" s="39" t="s">
        <v>925</v>
      </c>
      <c r="AR7" s="39" t="s">
        <v>926</v>
      </c>
      <c r="AS7" s="39" t="s">
        <v>927</v>
      </c>
      <c r="AT7" s="39" t="s">
        <v>928</v>
      </c>
      <c r="AU7" s="39" t="s">
        <v>929</v>
      </c>
      <c r="AV7" s="39" t="s">
        <v>930</v>
      </c>
      <c r="AW7" s="39" t="s">
        <v>905</v>
      </c>
      <c r="AX7" s="39" t="s">
        <v>931</v>
      </c>
      <c r="AY7" s="39" t="s">
        <v>932</v>
      </c>
      <c r="AZ7" s="39" t="s">
        <v>933</v>
      </c>
      <c r="BA7" s="39" t="s">
        <v>906</v>
      </c>
      <c r="BB7" s="39" t="s">
        <v>934</v>
      </c>
      <c r="BC7" s="39" t="s">
        <v>908</v>
      </c>
      <c r="BD7" s="39" t="s">
        <v>935</v>
      </c>
      <c r="BE7" s="39" t="s">
        <v>936</v>
      </c>
      <c r="BF7" s="39" t="s">
        <v>937</v>
      </c>
      <c r="BG7" s="39" t="s">
        <v>938</v>
      </c>
      <c r="BH7" s="39" t="s">
        <v>939</v>
      </c>
      <c r="BI7" s="39" t="s">
        <v>910</v>
      </c>
      <c r="BJ7" s="39" t="s">
        <v>940</v>
      </c>
      <c r="BK7" s="39" t="s">
        <v>941</v>
      </c>
      <c r="BL7" s="39" t="s">
        <v>911</v>
      </c>
      <c r="BM7" s="39" t="s">
        <v>655</v>
      </c>
      <c r="BN7" s="39" t="s">
        <v>912</v>
      </c>
      <c r="BO7" s="38" t="s">
        <v>942</v>
      </c>
      <c r="BP7" s="38" t="s">
        <v>892</v>
      </c>
      <c r="BQ7" s="38" t="s">
        <v>943</v>
      </c>
      <c r="BR7" s="38" t="s">
        <v>944</v>
      </c>
      <c r="BS7" s="38" t="s">
        <v>945</v>
      </c>
      <c r="BT7" s="38" t="s">
        <v>946</v>
      </c>
      <c r="BU7" s="38" t="s">
        <v>947</v>
      </c>
      <c r="BV7" s="38" t="s">
        <v>948</v>
      </c>
      <c r="BW7" s="38" t="s">
        <v>949</v>
      </c>
      <c r="BX7" s="38" t="s">
        <v>898</v>
      </c>
      <c r="BY7" s="38" t="s">
        <v>950</v>
      </c>
      <c r="BZ7" s="38" t="s">
        <v>951</v>
      </c>
      <c r="CA7" s="38" t="s">
        <v>921</v>
      </c>
      <c r="CB7" s="38" t="s">
        <v>922</v>
      </c>
      <c r="CC7" s="38" t="s">
        <v>923</v>
      </c>
      <c r="CD7" s="38" t="s">
        <v>375</v>
      </c>
      <c r="CE7" s="38" t="s">
        <v>952</v>
      </c>
      <c r="CF7" s="38" t="s">
        <v>953</v>
      </c>
      <c r="CG7" s="38" t="s">
        <v>926</v>
      </c>
      <c r="CH7" s="38" t="s">
        <v>927</v>
      </c>
      <c r="CI7" s="38" t="s">
        <v>928</v>
      </c>
      <c r="CJ7" s="38" t="s">
        <v>930</v>
      </c>
      <c r="CK7" s="38" t="s">
        <v>954</v>
      </c>
      <c r="CL7" s="38" t="s">
        <v>906</v>
      </c>
      <c r="CM7" s="38" t="s">
        <v>908</v>
      </c>
      <c r="CN7" s="38" t="s">
        <v>955</v>
      </c>
      <c r="CO7" s="38" t="s">
        <v>516</v>
      </c>
      <c r="CP7" s="38" t="s">
        <v>910</v>
      </c>
      <c r="CQ7" s="38" t="s">
        <v>655</v>
      </c>
      <c r="CR7" s="38" t="s">
        <v>912</v>
      </c>
      <c r="CS7" s="38" t="s">
        <v>956</v>
      </c>
    </row>
    <row r="8" spans="1:97" ht="15.75" x14ac:dyDescent="0.25">
      <c r="A8" s="1"/>
      <c r="B8" s="40" t="s">
        <v>822</v>
      </c>
      <c r="C8" s="41">
        <v>3.9876</v>
      </c>
      <c r="D8" s="41"/>
      <c r="E8" s="41">
        <v>41.542169999999999</v>
      </c>
      <c r="F8" s="41">
        <v>12.416</v>
      </c>
      <c r="G8" s="41"/>
      <c r="H8" s="41"/>
      <c r="I8" s="41"/>
      <c r="J8" s="41"/>
      <c r="K8" s="41">
        <v>19.3992</v>
      </c>
      <c r="L8" s="41"/>
      <c r="M8" s="41">
        <v>11.902699999999999</v>
      </c>
      <c r="N8" s="41">
        <v>13.7</v>
      </c>
      <c r="O8" s="41">
        <v>30.187999999999999</v>
      </c>
      <c r="P8" s="41"/>
      <c r="Q8" s="41"/>
      <c r="R8" s="41">
        <v>36.451000000000001</v>
      </c>
      <c r="S8" s="41"/>
      <c r="T8" s="41">
        <v>32.874429999999997</v>
      </c>
      <c r="U8" s="41"/>
      <c r="V8" s="41">
        <v>9.1999999999999993</v>
      </c>
      <c r="W8" s="41"/>
      <c r="X8" s="41">
        <v>85.712990000000005</v>
      </c>
      <c r="Y8" s="41"/>
      <c r="Z8" s="41"/>
      <c r="AA8" s="41">
        <v>7.4870999999999999</v>
      </c>
      <c r="AB8" s="41"/>
      <c r="AC8" s="41">
        <v>17.03</v>
      </c>
      <c r="AD8" s="41"/>
      <c r="AE8" s="41"/>
      <c r="AF8" s="41"/>
      <c r="AG8" s="41"/>
      <c r="AH8" s="41"/>
      <c r="AI8" s="41"/>
      <c r="AJ8" s="41">
        <v>0</v>
      </c>
      <c r="AK8" s="41">
        <v>1.3666</v>
      </c>
      <c r="AL8" s="41">
        <v>49.77966</v>
      </c>
      <c r="AM8" s="41">
        <v>128.95455000000001</v>
      </c>
      <c r="AN8" s="41">
        <v>27.464500000000001</v>
      </c>
      <c r="AO8" s="41">
        <v>0.81</v>
      </c>
      <c r="AP8" s="41">
        <v>130.13999999999999</v>
      </c>
      <c r="AQ8" s="41"/>
      <c r="AR8" s="41">
        <v>38.353999999999999</v>
      </c>
      <c r="AS8" s="41">
        <v>34.163260000000001</v>
      </c>
      <c r="AT8" s="41"/>
      <c r="AU8" s="41">
        <v>196.01011</v>
      </c>
      <c r="AV8" s="41">
        <v>24.601199999999999</v>
      </c>
      <c r="AW8" s="41"/>
      <c r="AX8" s="41"/>
      <c r="AY8" s="41"/>
      <c r="AZ8" s="41"/>
      <c r="BA8" s="41"/>
      <c r="BB8" s="41">
        <v>73.431380000000004</v>
      </c>
      <c r="BC8" s="41"/>
      <c r="BD8" s="41">
        <v>22.8</v>
      </c>
      <c r="BE8" s="41"/>
      <c r="BF8" s="41"/>
      <c r="BG8" s="41"/>
      <c r="BH8" s="41">
        <v>10.5794</v>
      </c>
      <c r="BI8" s="41"/>
      <c r="BJ8" s="41"/>
      <c r="BK8" s="41"/>
      <c r="BL8" s="41"/>
      <c r="BM8" s="41">
        <v>55.942999999999998</v>
      </c>
      <c r="BN8" s="41"/>
      <c r="BO8" s="41">
        <v>141.27534</v>
      </c>
      <c r="BP8" s="41">
        <v>1.7538</v>
      </c>
      <c r="BQ8" s="41">
        <v>4.3879000000000001</v>
      </c>
      <c r="BR8" s="41">
        <v>128.11000000000001</v>
      </c>
      <c r="BS8" s="41">
        <v>19.97833</v>
      </c>
      <c r="BT8" s="41"/>
      <c r="BU8" s="41">
        <v>32.5501</v>
      </c>
      <c r="BV8" s="41">
        <v>3.85819</v>
      </c>
      <c r="BW8" s="41"/>
      <c r="BX8" s="41"/>
      <c r="BY8" s="41">
        <v>90.652479999999997</v>
      </c>
      <c r="BZ8" s="41">
        <v>19.467169999999999</v>
      </c>
      <c r="CA8" s="41">
        <v>0.53600000000000003</v>
      </c>
      <c r="CB8" s="41">
        <v>0.61</v>
      </c>
      <c r="CC8" s="41">
        <v>32.637799999999999</v>
      </c>
      <c r="CD8" s="41">
        <v>449.76197999999999</v>
      </c>
      <c r="CE8" s="41"/>
      <c r="CF8" s="41">
        <v>167.99379999999999</v>
      </c>
      <c r="CG8" s="41">
        <v>18.398</v>
      </c>
      <c r="CH8" s="41"/>
      <c r="CI8" s="41"/>
      <c r="CJ8" s="41"/>
      <c r="CK8" s="41">
        <v>5.2729999999999997</v>
      </c>
      <c r="CL8" s="41"/>
      <c r="CM8" s="41"/>
      <c r="CN8" s="41"/>
      <c r="CO8" s="41">
        <v>274.20999999999998</v>
      </c>
      <c r="CP8" s="41"/>
      <c r="CQ8" s="41">
        <v>31.442</v>
      </c>
      <c r="CR8" s="41"/>
      <c r="CS8" s="41">
        <v>29.53</v>
      </c>
    </row>
    <row r="9" spans="1:97" ht="15.75" x14ac:dyDescent="0.25">
      <c r="A9" s="1"/>
      <c r="B9" s="42" t="s">
        <v>823</v>
      </c>
      <c r="C9" s="43">
        <v>4.0488</v>
      </c>
      <c r="D9" s="43"/>
      <c r="E9" s="43">
        <v>40.616790000000002</v>
      </c>
      <c r="F9" s="43">
        <v>12.874000000000001</v>
      </c>
      <c r="G9" s="43"/>
      <c r="H9" s="43"/>
      <c r="I9" s="43"/>
      <c r="J9" s="43"/>
      <c r="K9" s="43">
        <v>20.4451</v>
      </c>
      <c r="L9" s="43"/>
      <c r="M9" s="43">
        <v>11.7362</v>
      </c>
      <c r="N9" s="43">
        <v>13.86</v>
      </c>
      <c r="O9" s="43">
        <v>29.64</v>
      </c>
      <c r="P9" s="43"/>
      <c r="Q9" s="43"/>
      <c r="R9" s="43">
        <v>36.241</v>
      </c>
      <c r="S9" s="43"/>
      <c r="T9" s="43">
        <v>39.600810000000003</v>
      </c>
      <c r="U9" s="43"/>
      <c r="V9" s="43">
        <v>9.6999999999999993</v>
      </c>
      <c r="W9" s="43"/>
      <c r="X9" s="43">
        <v>85.262590000000003</v>
      </c>
      <c r="Y9" s="43"/>
      <c r="Z9" s="43"/>
      <c r="AA9" s="43">
        <v>8.0198</v>
      </c>
      <c r="AB9" s="43"/>
      <c r="AC9" s="43">
        <v>16.96</v>
      </c>
      <c r="AD9" s="43"/>
      <c r="AE9" s="43"/>
      <c r="AF9" s="43"/>
      <c r="AG9" s="43"/>
      <c r="AH9" s="43"/>
      <c r="AI9" s="43"/>
      <c r="AJ9" s="43">
        <v>0</v>
      </c>
      <c r="AK9" s="43">
        <v>1.26</v>
      </c>
      <c r="AL9" s="43">
        <v>50.830019999999998</v>
      </c>
      <c r="AM9" s="43">
        <v>129.38002</v>
      </c>
      <c r="AN9" s="43">
        <v>28.253299999999999</v>
      </c>
      <c r="AO9" s="43">
        <v>0.7</v>
      </c>
      <c r="AP9" s="43">
        <v>130.08000000000001</v>
      </c>
      <c r="AQ9" s="43"/>
      <c r="AR9" s="43">
        <v>37.234000000000002</v>
      </c>
      <c r="AS9" s="43">
        <v>30.731089999999998</v>
      </c>
      <c r="AT9" s="43"/>
      <c r="AU9" s="43">
        <v>196.05607000000001</v>
      </c>
      <c r="AV9" s="43">
        <v>24.2118</v>
      </c>
      <c r="AW9" s="43"/>
      <c r="AX9" s="43"/>
      <c r="AY9" s="43"/>
      <c r="AZ9" s="43"/>
      <c r="BA9" s="43"/>
      <c r="BB9" s="43">
        <v>73.356290000000001</v>
      </c>
      <c r="BC9" s="43"/>
      <c r="BD9" s="43">
        <v>22.8</v>
      </c>
      <c r="BE9" s="43"/>
      <c r="BF9" s="43"/>
      <c r="BG9" s="43"/>
      <c r="BH9" s="43">
        <v>10.48521</v>
      </c>
      <c r="BI9" s="43"/>
      <c r="BJ9" s="43"/>
      <c r="BK9" s="43"/>
      <c r="BL9" s="43"/>
      <c r="BM9" s="43">
        <v>57.53</v>
      </c>
      <c r="BN9" s="43"/>
      <c r="BO9" s="43">
        <v>142.80524</v>
      </c>
      <c r="BP9" s="43">
        <v>1.8380000000000001</v>
      </c>
      <c r="BQ9" s="43">
        <v>4.4086999999999996</v>
      </c>
      <c r="BR9" s="43">
        <v>127.39</v>
      </c>
      <c r="BS9" s="43">
        <v>21.111709999999999</v>
      </c>
      <c r="BT9" s="43"/>
      <c r="BU9" s="43">
        <v>33.117400000000004</v>
      </c>
      <c r="BV9" s="43">
        <v>3.9634800000000001</v>
      </c>
      <c r="BW9" s="43"/>
      <c r="BX9" s="43"/>
      <c r="BY9" s="43">
        <v>90.648309999999995</v>
      </c>
      <c r="BZ9" s="43">
        <v>21.397970000000001</v>
      </c>
      <c r="CA9" s="43">
        <v>0.48809999999999998</v>
      </c>
      <c r="CB9" s="43">
        <v>0.59</v>
      </c>
      <c r="CC9" s="43">
        <v>34.298459999999999</v>
      </c>
      <c r="CD9" s="43">
        <v>445.24560000000002</v>
      </c>
      <c r="CE9" s="43"/>
      <c r="CF9" s="43">
        <v>163.3991</v>
      </c>
      <c r="CG9" s="43">
        <v>18.87</v>
      </c>
      <c r="CH9" s="43"/>
      <c r="CI9" s="43"/>
      <c r="CJ9" s="43"/>
      <c r="CK9" s="43">
        <v>5.1677099999999996</v>
      </c>
      <c r="CL9" s="43"/>
      <c r="CM9" s="43"/>
      <c r="CN9" s="43"/>
      <c r="CO9" s="43">
        <v>274.23</v>
      </c>
      <c r="CP9" s="43"/>
      <c r="CQ9" s="43">
        <v>31.518999999999998</v>
      </c>
      <c r="CR9" s="43"/>
      <c r="CS9" s="43">
        <v>29.632999999999999</v>
      </c>
    </row>
    <row r="10" spans="1:97" ht="15.75" x14ac:dyDescent="0.25">
      <c r="A10" s="1"/>
      <c r="B10" s="42" t="s">
        <v>824</v>
      </c>
      <c r="C10" s="43">
        <v>4.0488</v>
      </c>
      <c r="D10" s="43"/>
      <c r="E10" s="43">
        <v>43.709580000000003</v>
      </c>
      <c r="F10" s="43">
        <v>13.141</v>
      </c>
      <c r="G10" s="43"/>
      <c r="H10" s="43"/>
      <c r="I10" s="43"/>
      <c r="J10" s="43"/>
      <c r="K10" s="43">
        <v>20.316400000000002</v>
      </c>
      <c r="L10" s="43"/>
      <c r="M10" s="43">
        <v>11.933999999999999</v>
      </c>
      <c r="N10" s="43">
        <v>13.81</v>
      </c>
      <c r="O10" s="43">
        <v>29.116</v>
      </c>
      <c r="P10" s="43"/>
      <c r="Q10" s="43"/>
      <c r="R10" s="43">
        <v>36.536000000000001</v>
      </c>
      <c r="S10" s="43"/>
      <c r="T10" s="43">
        <v>42.968159999999997</v>
      </c>
      <c r="U10" s="43"/>
      <c r="V10" s="43">
        <v>9.4</v>
      </c>
      <c r="W10" s="43"/>
      <c r="X10" s="43">
        <v>78.526570000000007</v>
      </c>
      <c r="Y10" s="43"/>
      <c r="Z10" s="43"/>
      <c r="AA10" s="43">
        <v>8.5709999999999997</v>
      </c>
      <c r="AB10" s="43"/>
      <c r="AC10" s="43">
        <v>17.920000000000002</v>
      </c>
      <c r="AD10" s="43"/>
      <c r="AE10" s="43"/>
      <c r="AF10" s="43"/>
      <c r="AG10" s="43"/>
      <c r="AH10" s="43"/>
      <c r="AI10" s="43"/>
      <c r="AJ10" s="43">
        <v>0</v>
      </c>
      <c r="AK10" s="43">
        <v>1.1702999999999999</v>
      </c>
      <c r="AL10" s="43">
        <v>49.775799999999997</v>
      </c>
      <c r="AM10" s="43">
        <v>128.39456000000001</v>
      </c>
      <c r="AN10" s="43">
        <v>27.990600000000001</v>
      </c>
      <c r="AO10" s="43">
        <v>0.64</v>
      </c>
      <c r="AP10" s="43">
        <v>128.63</v>
      </c>
      <c r="AQ10" s="43"/>
      <c r="AR10" s="43">
        <v>37.453000000000003</v>
      </c>
      <c r="AS10" s="43">
        <v>31.667560000000002</v>
      </c>
      <c r="AT10" s="43"/>
      <c r="AU10" s="43">
        <v>195.65006</v>
      </c>
      <c r="AV10" s="43">
        <v>25.386099999999999</v>
      </c>
      <c r="AW10" s="43"/>
      <c r="AX10" s="43"/>
      <c r="AY10" s="43"/>
      <c r="AZ10" s="43"/>
      <c r="BA10" s="43"/>
      <c r="BB10" s="43">
        <v>73.22336</v>
      </c>
      <c r="BC10" s="43"/>
      <c r="BD10" s="43">
        <v>22.8</v>
      </c>
      <c r="BE10" s="43"/>
      <c r="BF10" s="43"/>
      <c r="BG10" s="43"/>
      <c r="BH10" s="43">
        <v>10.530010000000001</v>
      </c>
      <c r="BI10" s="43"/>
      <c r="BJ10" s="43"/>
      <c r="BK10" s="43"/>
      <c r="BL10" s="43"/>
      <c r="BM10" s="43">
        <v>58.411999999999999</v>
      </c>
      <c r="BN10" s="43"/>
      <c r="BO10" s="43">
        <v>139.48857000000001</v>
      </c>
      <c r="BP10" s="43">
        <v>1.7117</v>
      </c>
      <c r="BQ10" s="43">
        <v>4.4619</v>
      </c>
      <c r="BR10" s="43">
        <v>125.33</v>
      </c>
      <c r="BS10" s="43">
        <v>21.555289999999999</v>
      </c>
      <c r="BT10" s="43"/>
      <c r="BU10" s="43">
        <v>32.698300000000003</v>
      </c>
      <c r="BV10" s="43">
        <v>4.0072999999999999</v>
      </c>
      <c r="BW10" s="43"/>
      <c r="BX10" s="43"/>
      <c r="BY10" s="43">
        <v>91.475669999999994</v>
      </c>
      <c r="BZ10" s="43">
        <v>24.153929999999999</v>
      </c>
      <c r="CA10" s="43">
        <v>0.44500000000000001</v>
      </c>
      <c r="CB10" s="43">
        <v>0.6</v>
      </c>
      <c r="CC10" s="43">
        <v>35.731780000000001</v>
      </c>
      <c r="CD10" s="43">
        <v>452.12992000000003</v>
      </c>
      <c r="CE10" s="43"/>
      <c r="CF10" s="43">
        <v>163.56190000000001</v>
      </c>
      <c r="CG10" s="43">
        <v>18.667999999999999</v>
      </c>
      <c r="CH10" s="43"/>
      <c r="CI10" s="43"/>
      <c r="CJ10" s="43"/>
      <c r="CK10" s="43">
        <v>5.0826700000000002</v>
      </c>
      <c r="CL10" s="43"/>
      <c r="CM10" s="43"/>
      <c r="CN10" s="43"/>
      <c r="CO10" s="43">
        <v>273.61</v>
      </c>
      <c r="CP10" s="43"/>
      <c r="CQ10" s="43">
        <v>31.347999999999999</v>
      </c>
      <c r="CR10" s="43"/>
      <c r="CS10" s="43">
        <v>29.776</v>
      </c>
    </row>
    <row r="11" spans="1:97" ht="15.75" x14ac:dyDescent="0.25">
      <c r="A11" s="1"/>
      <c r="B11" s="42" t="s">
        <v>825</v>
      </c>
      <c r="C11" s="43">
        <v>4.2538</v>
      </c>
      <c r="D11" s="43"/>
      <c r="E11" s="43">
        <v>40.419269999999997</v>
      </c>
      <c r="F11" s="43">
        <v>13.962999999999999</v>
      </c>
      <c r="G11" s="43"/>
      <c r="H11" s="43"/>
      <c r="I11" s="43"/>
      <c r="J11" s="43"/>
      <c r="K11" s="43">
        <v>20.523499999999999</v>
      </c>
      <c r="L11" s="43"/>
      <c r="M11" s="43">
        <v>12.511100000000001</v>
      </c>
      <c r="N11" s="43">
        <v>13.58</v>
      </c>
      <c r="O11" s="43">
        <v>28.911999999999999</v>
      </c>
      <c r="P11" s="43"/>
      <c r="Q11" s="43"/>
      <c r="R11" s="43">
        <v>36.570999999999998</v>
      </c>
      <c r="S11" s="43"/>
      <c r="T11" s="43">
        <v>50.800730000000001</v>
      </c>
      <c r="U11" s="43"/>
      <c r="V11" s="43">
        <v>9.1</v>
      </c>
      <c r="W11" s="43"/>
      <c r="X11" s="43">
        <v>146.77452</v>
      </c>
      <c r="Y11" s="43"/>
      <c r="Z11" s="43"/>
      <c r="AA11" s="43">
        <v>8.4174000000000007</v>
      </c>
      <c r="AB11" s="43"/>
      <c r="AC11" s="43">
        <v>17.8</v>
      </c>
      <c r="AD11" s="43"/>
      <c r="AE11" s="43"/>
      <c r="AF11" s="43"/>
      <c r="AG11" s="43"/>
      <c r="AH11" s="43"/>
      <c r="AI11" s="43"/>
      <c r="AJ11" s="43">
        <v>0</v>
      </c>
      <c r="AK11" s="43">
        <v>1.1473</v>
      </c>
      <c r="AL11" s="43">
        <v>48.358130000000003</v>
      </c>
      <c r="AM11" s="43">
        <v>127.98814</v>
      </c>
      <c r="AN11" s="43">
        <v>27.8184</v>
      </c>
      <c r="AO11" s="43">
        <v>0.44</v>
      </c>
      <c r="AP11" s="43">
        <v>129.94</v>
      </c>
      <c r="AQ11" s="43"/>
      <c r="AR11" s="43">
        <v>37.625999999999998</v>
      </c>
      <c r="AS11" s="43">
        <v>31.656120000000001</v>
      </c>
      <c r="AT11" s="43"/>
      <c r="AU11" s="43">
        <v>195.63390000000001</v>
      </c>
      <c r="AV11" s="43">
        <v>28.061</v>
      </c>
      <c r="AW11" s="43"/>
      <c r="AX11" s="43"/>
      <c r="AY11" s="43"/>
      <c r="AZ11" s="43"/>
      <c r="BA11" s="43"/>
      <c r="BB11" s="43">
        <v>73.249539999999996</v>
      </c>
      <c r="BC11" s="43"/>
      <c r="BD11" s="43">
        <v>22.8</v>
      </c>
      <c r="BE11" s="43"/>
      <c r="BF11" s="43"/>
      <c r="BG11" s="43"/>
      <c r="BH11" s="43">
        <v>10.495039999999999</v>
      </c>
      <c r="BI11" s="43"/>
      <c r="BJ11" s="43"/>
      <c r="BK11" s="43"/>
      <c r="BL11" s="43"/>
      <c r="BM11" s="43">
        <v>60.145000000000003</v>
      </c>
      <c r="BN11" s="43"/>
      <c r="BO11" s="43">
        <v>139.04349999999999</v>
      </c>
      <c r="BP11" s="43">
        <v>1.5644</v>
      </c>
      <c r="BQ11" s="43">
        <v>4.4562999999999997</v>
      </c>
      <c r="BR11" s="43">
        <v>124.5</v>
      </c>
      <c r="BS11" s="43">
        <v>21.605820000000001</v>
      </c>
      <c r="BT11" s="43"/>
      <c r="BU11" s="43">
        <v>30.6951</v>
      </c>
      <c r="BV11" s="43">
        <v>3.7307000000000001</v>
      </c>
      <c r="BW11" s="43"/>
      <c r="BX11" s="43"/>
      <c r="BY11" s="43">
        <v>92.654979999999995</v>
      </c>
      <c r="BZ11" s="43">
        <v>24.605270000000001</v>
      </c>
      <c r="CA11" s="43">
        <v>0.42630000000000001</v>
      </c>
      <c r="CB11" s="43">
        <v>0.6</v>
      </c>
      <c r="CC11" s="43">
        <v>35.926760000000002</v>
      </c>
      <c r="CD11" s="43">
        <v>452.27686999999997</v>
      </c>
      <c r="CE11" s="43"/>
      <c r="CF11" s="43">
        <v>164.59039999999999</v>
      </c>
      <c r="CG11" s="43">
        <v>18.053999999999998</v>
      </c>
      <c r="CH11" s="43"/>
      <c r="CI11" s="43"/>
      <c r="CJ11" s="43"/>
      <c r="CK11" s="43">
        <v>4.7886699999999998</v>
      </c>
      <c r="CL11" s="43"/>
      <c r="CM11" s="43"/>
      <c r="CN11" s="43"/>
      <c r="CO11" s="43">
        <v>269.27999999999997</v>
      </c>
      <c r="CP11" s="43"/>
      <c r="CQ11" s="43">
        <v>31.338000000000001</v>
      </c>
      <c r="CR11" s="43"/>
      <c r="CS11" s="43">
        <v>29.645</v>
      </c>
    </row>
    <row r="12" spans="1:97" ht="15.75" x14ac:dyDescent="0.25">
      <c r="A12" s="1"/>
      <c r="B12" s="42" t="s">
        <v>826</v>
      </c>
      <c r="C12" s="43">
        <v>4.0864000000000003</v>
      </c>
      <c r="D12" s="43"/>
      <c r="E12" s="43">
        <v>43.878779999999999</v>
      </c>
      <c r="F12" s="43">
        <v>14.159000000000001</v>
      </c>
      <c r="G12" s="43"/>
      <c r="H12" s="43"/>
      <c r="I12" s="43"/>
      <c r="J12" s="43"/>
      <c r="K12" s="43">
        <v>20.183700000000002</v>
      </c>
      <c r="L12" s="43"/>
      <c r="M12" s="43">
        <v>13.4307</v>
      </c>
      <c r="N12" s="43">
        <v>13.91</v>
      </c>
      <c r="O12" s="43">
        <v>28.716000000000001</v>
      </c>
      <c r="P12" s="43"/>
      <c r="Q12" s="43"/>
      <c r="R12" s="43">
        <v>36.393000000000001</v>
      </c>
      <c r="S12" s="43"/>
      <c r="T12" s="43">
        <v>51.051160000000003</v>
      </c>
      <c r="U12" s="43"/>
      <c r="V12" s="43">
        <v>9.1999999999999993</v>
      </c>
      <c r="W12" s="43"/>
      <c r="X12" s="43">
        <v>146.64141000000001</v>
      </c>
      <c r="Y12" s="43"/>
      <c r="Z12" s="43"/>
      <c r="AA12" s="43">
        <v>7.2007000000000003</v>
      </c>
      <c r="AB12" s="43"/>
      <c r="AC12" s="43">
        <v>17.579999999999998</v>
      </c>
      <c r="AD12" s="43"/>
      <c r="AE12" s="43"/>
      <c r="AF12" s="43"/>
      <c r="AG12" s="43"/>
      <c r="AH12" s="43"/>
      <c r="AI12" s="43"/>
      <c r="AJ12" s="43">
        <v>0</v>
      </c>
      <c r="AK12" s="43">
        <v>1.1277999999999999</v>
      </c>
      <c r="AL12" s="43">
        <v>49.761659999999999</v>
      </c>
      <c r="AM12" s="43">
        <v>128.08359999999999</v>
      </c>
      <c r="AN12" s="43">
        <v>27.550999999999998</v>
      </c>
      <c r="AO12" s="43">
        <v>0.41</v>
      </c>
      <c r="AP12" s="43">
        <v>129.26</v>
      </c>
      <c r="AQ12" s="43"/>
      <c r="AR12" s="43">
        <v>37.685000000000002</v>
      </c>
      <c r="AS12" s="43">
        <v>31.743950000000002</v>
      </c>
      <c r="AT12" s="43"/>
      <c r="AU12" s="43">
        <v>195.41716</v>
      </c>
      <c r="AV12" s="43">
        <v>28.8721</v>
      </c>
      <c r="AW12" s="43"/>
      <c r="AX12" s="43"/>
      <c r="AY12" s="43"/>
      <c r="AZ12" s="43"/>
      <c r="BA12" s="43"/>
      <c r="BB12" s="43">
        <v>73.342640000000003</v>
      </c>
      <c r="BC12" s="43"/>
      <c r="BD12" s="43">
        <v>22.8</v>
      </c>
      <c r="BE12" s="43"/>
      <c r="BF12" s="43"/>
      <c r="BG12" s="43"/>
      <c r="BH12" s="43">
        <v>10.62974</v>
      </c>
      <c r="BI12" s="43"/>
      <c r="BJ12" s="43"/>
      <c r="BK12" s="43"/>
      <c r="BL12" s="43"/>
      <c r="BM12" s="43">
        <v>61.106000000000002</v>
      </c>
      <c r="BN12" s="43"/>
      <c r="BO12" s="43">
        <v>138.60808</v>
      </c>
      <c r="BP12" s="43">
        <v>1.5573999999999999</v>
      </c>
      <c r="BQ12" s="43">
        <v>4.4156000000000004</v>
      </c>
      <c r="BR12" s="43">
        <v>123.17</v>
      </c>
      <c r="BS12" s="43">
        <v>23.301749999999998</v>
      </c>
      <c r="BT12" s="43"/>
      <c r="BU12" s="43">
        <v>29.557700000000001</v>
      </c>
      <c r="BV12" s="43">
        <v>3.87202</v>
      </c>
      <c r="BW12" s="43"/>
      <c r="BX12" s="43"/>
      <c r="BY12" s="43">
        <v>92.152360000000002</v>
      </c>
      <c r="BZ12" s="43">
        <v>24.641660000000002</v>
      </c>
      <c r="CA12" s="43">
        <v>0.41270000000000001</v>
      </c>
      <c r="CB12" s="43">
        <v>0.6</v>
      </c>
      <c r="CC12" s="43">
        <v>34.36448</v>
      </c>
      <c r="CD12" s="43">
        <v>450.74497000000002</v>
      </c>
      <c r="CE12" s="43"/>
      <c r="CF12" s="43">
        <v>160.5498</v>
      </c>
      <c r="CG12" s="43">
        <v>17.885999999999999</v>
      </c>
      <c r="CH12" s="43"/>
      <c r="CI12" s="43"/>
      <c r="CJ12" s="43"/>
      <c r="CK12" s="43">
        <v>4.7666399999999998</v>
      </c>
      <c r="CL12" s="43"/>
      <c r="CM12" s="43"/>
      <c r="CN12" s="43"/>
      <c r="CO12" s="43">
        <v>263.67</v>
      </c>
      <c r="CP12" s="43"/>
      <c r="CQ12" s="43">
        <v>31.23</v>
      </c>
      <c r="CR12" s="43"/>
      <c r="CS12" s="43">
        <v>29.972000000000001</v>
      </c>
    </row>
    <row r="13" spans="1:97" ht="15.75" x14ac:dyDescent="0.25">
      <c r="A13" s="1"/>
      <c r="B13" s="42" t="s">
        <v>827</v>
      </c>
      <c r="C13" s="43">
        <v>4.3444000000000003</v>
      </c>
      <c r="D13" s="43"/>
      <c r="E13" s="43">
        <v>44.772559999999999</v>
      </c>
      <c r="F13" s="43">
        <v>14.157</v>
      </c>
      <c r="G13" s="43"/>
      <c r="H13" s="43"/>
      <c r="I13" s="43"/>
      <c r="J13" s="43"/>
      <c r="K13" s="43">
        <v>19.9117</v>
      </c>
      <c r="L13" s="43"/>
      <c r="M13" s="43">
        <v>13.9077</v>
      </c>
      <c r="N13" s="43">
        <v>13.77</v>
      </c>
      <c r="O13" s="43">
        <v>29.004000000000001</v>
      </c>
      <c r="P13" s="43"/>
      <c r="Q13" s="43"/>
      <c r="R13" s="43">
        <v>36.646000000000001</v>
      </c>
      <c r="S13" s="43"/>
      <c r="T13" s="43">
        <v>45.431100000000001</v>
      </c>
      <c r="U13" s="43"/>
      <c r="V13" s="43">
        <v>9.3000000000000007</v>
      </c>
      <c r="W13" s="43"/>
      <c r="X13" s="43">
        <v>147.51929999999999</v>
      </c>
      <c r="Y13" s="43"/>
      <c r="Z13" s="43"/>
      <c r="AA13" s="43">
        <v>6.6668000000000003</v>
      </c>
      <c r="AB13" s="43"/>
      <c r="AC13" s="43">
        <v>17.2</v>
      </c>
      <c r="AD13" s="43"/>
      <c r="AE13" s="43"/>
      <c r="AF13" s="43"/>
      <c r="AG13" s="43"/>
      <c r="AH13" s="43"/>
      <c r="AI13" s="43"/>
      <c r="AJ13" s="43">
        <v>0</v>
      </c>
      <c r="AK13" s="43">
        <v>1.1188</v>
      </c>
      <c r="AL13" s="43">
        <v>50.352789999999999</v>
      </c>
      <c r="AM13" s="43">
        <v>128.00709000000001</v>
      </c>
      <c r="AN13" s="43">
        <v>27.940200000000001</v>
      </c>
      <c r="AO13" s="43">
        <v>0.67</v>
      </c>
      <c r="AP13" s="43">
        <v>130.65</v>
      </c>
      <c r="AQ13" s="43"/>
      <c r="AR13" s="43">
        <v>38.085999999999999</v>
      </c>
      <c r="AS13" s="43">
        <v>31.600850000000001</v>
      </c>
      <c r="AT13" s="43"/>
      <c r="AU13" s="43">
        <v>195.30216999999999</v>
      </c>
      <c r="AV13" s="43">
        <v>28.857600000000001</v>
      </c>
      <c r="AW13" s="43"/>
      <c r="AX13" s="43"/>
      <c r="AY13" s="43"/>
      <c r="AZ13" s="43"/>
      <c r="BA13" s="43"/>
      <c r="BB13" s="43">
        <v>73.317400000000006</v>
      </c>
      <c r="BC13" s="43"/>
      <c r="BD13" s="43">
        <v>22.8</v>
      </c>
      <c r="BE13" s="43"/>
      <c r="BF13" s="43"/>
      <c r="BG13" s="43"/>
      <c r="BH13" s="43">
        <v>10.62738</v>
      </c>
      <c r="BI13" s="43"/>
      <c r="BJ13" s="43"/>
      <c r="BK13" s="43"/>
      <c r="BL13" s="43"/>
      <c r="BM13" s="43">
        <v>62.063000000000002</v>
      </c>
      <c r="BN13" s="43"/>
      <c r="BO13" s="43">
        <v>137.37700000000001</v>
      </c>
      <c r="BP13" s="43">
        <v>1.5504</v>
      </c>
      <c r="BQ13" s="43">
        <v>4.2931999999999997</v>
      </c>
      <c r="BR13" s="43">
        <v>120.72</v>
      </c>
      <c r="BS13" s="43">
        <v>24.12228</v>
      </c>
      <c r="BT13" s="43"/>
      <c r="BU13" s="43">
        <v>27.1114</v>
      </c>
      <c r="BV13" s="43">
        <v>3.9659300000000002</v>
      </c>
      <c r="BW13" s="43"/>
      <c r="BX13" s="43"/>
      <c r="BY13" s="43">
        <v>93.953670000000002</v>
      </c>
      <c r="BZ13" s="43">
        <v>24.66197</v>
      </c>
      <c r="CA13" s="43">
        <v>0.41099999999999998</v>
      </c>
      <c r="CB13" s="43">
        <v>0.62</v>
      </c>
      <c r="CC13" s="43">
        <v>34.349870000000003</v>
      </c>
      <c r="CD13" s="43">
        <v>456.57225</v>
      </c>
      <c r="CE13" s="43"/>
      <c r="CF13" s="43">
        <v>160.66370000000001</v>
      </c>
      <c r="CG13" s="43">
        <v>17.625</v>
      </c>
      <c r="CH13" s="43"/>
      <c r="CI13" s="43"/>
      <c r="CJ13" s="43"/>
      <c r="CK13" s="43">
        <v>4.7294700000000001</v>
      </c>
      <c r="CL13" s="43"/>
      <c r="CM13" s="43"/>
      <c r="CN13" s="43"/>
      <c r="CO13" s="43">
        <v>274.83</v>
      </c>
      <c r="CP13" s="43"/>
      <c r="CQ13" s="43">
        <v>30.803999999999998</v>
      </c>
      <c r="CR13" s="43"/>
      <c r="CS13" s="43">
        <v>30.047000000000001</v>
      </c>
    </row>
    <row r="14" spans="1:97" ht="15.75" x14ac:dyDescent="0.25">
      <c r="A14" s="1"/>
      <c r="B14" s="42" t="s">
        <v>828</v>
      </c>
      <c r="C14" s="43">
        <v>4.1116999999999999</v>
      </c>
      <c r="D14" s="43"/>
      <c r="E14" s="43">
        <v>47.827019999999997</v>
      </c>
      <c r="F14" s="43">
        <v>13.974</v>
      </c>
      <c r="G14" s="43"/>
      <c r="H14" s="43"/>
      <c r="I14" s="43"/>
      <c r="J14" s="43"/>
      <c r="K14" s="43">
        <v>19.0565</v>
      </c>
      <c r="L14" s="43"/>
      <c r="M14" s="43">
        <v>14.332000000000001</v>
      </c>
      <c r="N14" s="43">
        <v>13.95</v>
      </c>
      <c r="O14" s="43">
        <v>29.143999999999998</v>
      </c>
      <c r="P14" s="43"/>
      <c r="Q14" s="43"/>
      <c r="R14" s="43">
        <v>36.393999999999998</v>
      </c>
      <c r="S14" s="43"/>
      <c r="T14" s="43">
        <v>46.689459999999997</v>
      </c>
      <c r="U14" s="43"/>
      <c r="V14" s="43">
        <v>9.3000000000000007</v>
      </c>
      <c r="W14" s="43"/>
      <c r="X14" s="43">
        <v>132.16016999999999</v>
      </c>
      <c r="Y14" s="43"/>
      <c r="Z14" s="43"/>
      <c r="AA14" s="43">
        <v>7.1680999999999999</v>
      </c>
      <c r="AB14" s="43"/>
      <c r="AC14" s="43">
        <v>17.29</v>
      </c>
      <c r="AD14" s="43"/>
      <c r="AE14" s="43"/>
      <c r="AF14" s="43"/>
      <c r="AG14" s="43"/>
      <c r="AH14" s="43"/>
      <c r="AI14" s="43"/>
      <c r="AJ14" s="43">
        <v>0</v>
      </c>
      <c r="AK14" s="43">
        <v>1.0787</v>
      </c>
      <c r="AL14" s="43">
        <v>49.796289999999999</v>
      </c>
      <c r="AM14" s="43">
        <v>130.51752999999999</v>
      </c>
      <c r="AN14" s="43">
        <v>27.16</v>
      </c>
      <c r="AO14" s="43">
        <v>0.48</v>
      </c>
      <c r="AP14" s="43">
        <v>130.4</v>
      </c>
      <c r="AQ14" s="43"/>
      <c r="AR14" s="43">
        <v>38.677999999999997</v>
      </c>
      <c r="AS14" s="43">
        <v>30.736039999999999</v>
      </c>
      <c r="AT14" s="43"/>
      <c r="AU14" s="43">
        <v>195.23230000000001</v>
      </c>
      <c r="AV14" s="43">
        <v>29.073399999999999</v>
      </c>
      <c r="AW14" s="43"/>
      <c r="AX14" s="43"/>
      <c r="AY14" s="43"/>
      <c r="AZ14" s="43"/>
      <c r="BA14" s="43"/>
      <c r="BB14" s="43">
        <v>73.333060000000003</v>
      </c>
      <c r="BC14" s="43"/>
      <c r="BD14" s="43">
        <v>22.8</v>
      </c>
      <c r="BE14" s="43"/>
      <c r="BF14" s="43"/>
      <c r="BG14" s="43"/>
      <c r="BH14" s="43">
        <v>10.44905</v>
      </c>
      <c r="BI14" s="43"/>
      <c r="BJ14" s="43"/>
      <c r="BK14" s="43"/>
      <c r="BL14" s="43"/>
      <c r="BM14" s="43">
        <v>61.631</v>
      </c>
      <c r="BN14" s="43"/>
      <c r="BO14" s="43">
        <v>139.64533</v>
      </c>
      <c r="BP14" s="43">
        <v>1.2557</v>
      </c>
      <c r="BQ14" s="43">
        <v>4.4580000000000002</v>
      </c>
      <c r="BR14" s="43">
        <v>120.88</v>
      </c>
      <c r="BS14" s="43">
        <v>24.188839999999999</v>
      </c>
      <c r="BT14" s="43"/>
      <c r="BU14" s="43">
        <v>27.732700000000001</v>
      </c>
      <c r="BV14" s="43">
        <v>4.0273599999999998</v>
      </c>
      <c r="BW14" s="43"/>
      <c r="BX14" s="43"/>
      <c r="BY14" s="43">
        <v>93.544820000000001</v>
      </c>
      <c r="BZ14" s="43">
        <v>24.695350000000001</v>
      </c>
      <c r="CA14" s="43">
        <v>0.40820000000000001</v>
      </c>
      <c r="CB14" s="43">
        <v>0.6</v>
      </c>
      <c r="CC14" s="43">
        <v>34.862859999999998</v>
      </c>
      <c r="CD14" s="43">
        <v>455.81574999999998</v>
      </c>
      <c r="CE14" s="43"/>
      <c r="CF14" s="43">
        <v>166.5676</v>
      </c>
      <c r="CG14" s="43">
        <v>18.637</v>
      </c>
      <c r="CH14" s="43"/>
      <c r="CI14" s="43"/>
      <c r="CJ14" s="43"/>
      <c r="CK14" s="43">
        <v>4.7034099999999999</v>
      </c>
      <c r="CL14" s="43"/>
      <c r="CM14" s="43"/>
      <c r="CN14" s="43"/>
      <c r="CO14" s="43">
        <v>269.64</v>
      </c>
      <c r="CP14" s="43"/>
      <c r="CQ14" s="43">
        <v>30.538</v>
      </c>
      <c r="CR14" s="43"/>
      <c r="CS14" s="43">
        <v>29.792999999999999</v>
      </c>
    </row>
    <row r="15" spans="1:97" ht="15.75" x14ac:dyDescent="0.25">
      <c r="A15" s="1"/>
      <c r="B15" s="42" t="s">
        <v>829</v>
      </c>
      <c r="C15" s="43">
        <v>3.7808999999999999</v>
      </c>
      <c r="D15" s="43"/>
      <c r="E15" s="43">
        <v>48.694229999999997</v>
      </c>
      <c r="F15" s="43">
        <v>14.266</v>
      </c>
      <c r="G15" s="43"/>
      <c r="H15" s="43"/>
      <c r="I15" s="43"/>
      <c r="J15" s="43"/>
      <c r="K15" s="43">
        <v>19.298200000000001</v>
      </c>
      <c r="L15" s="43"/>
      <c r="M15" s="43">
        <v>14.4068</v>
      </c>
      <c r="N15" s="43">
        <v>14.31</v>
      </c>
      <c r="O15" s="43">
        <v>29.076000000000001</v>
      </c>
      <c r="P15" s="43"/>
      <c r="Q15" s="43"/>
      <c r="R15" s="43">
        <v>36.613</v>
      </c>
      <c r="S15" s="43"/>
      <c r="T15" s="43">
        <v>46.804020000000001</v>
      </c>
      <c r="U15" s="43"/>
      <c r="V15" s="43">
        <v>9.4</v>
      </c>
      <c r="W15" s="43"/>
      <c r="X15" s="43">
        <v>124.02927</v>
      </c>
      <c r="Y15" s="43"/>
      <c r="Z15" s="43"/>
      <c r="AA15" s="43">
        <v>6.8855000000000004</v>
      </c>
      <c r="AB15" s="43"/>
      <c r="AC15" s="43">
        <v>17.43</v>
      </c>
      <c r="AD15" s="43"/>
      <c r="AE15" s="43"/>
      <c r="AF15" s="43"/>
      <c r="AG15" s="43"/>
      <c r="AH15" s="43"/>
      <c r="AI15" s="43"/>
      <c r="AJ15" s="43">
        <v>0</v>
      </c>
      <c r="AK15" s="43">
        <v>1.0558000000000001</v>
      </c>
      <c r="AL15" s="43">
        <v>50.238570000000003</v>
      </c>
      <c r="AM15" s="43">
        <v>130.30652000000001</v>
      </c>
      <c r="AN15" s="43">
        <v>27.750900000000001</v>
      </c>
      <c r="AO15" s="43">
        <v>0.18</v>
      </c>
      <c r="AP15" s="43">
        <v>129.22</v>
      </c>
      <c r="AQ15" s="43"/>
      <c r="AR15" s="43">
        <v>39.085000000000001</v>
      </c>
      <c r="AS15" s="43">
        <v>30.416679999999999</v>
      </c>
      <c r="AT15" s="43"/>
      <c r="AU15" s="43">
        <v>195.23133000000001</v>
      </c>
      <c r="AV15" s="43">
        <v>28.371500000000001</v>
      </c>
      <c r="AW15" s="43"/>
      <c r="AX15" s="43"/>
      <c r="AY15" s="43"/>
      <c r="AZ15" s="43"/>
      <c r="BA15" s="43"/>
      <c r="BB15" s="43">
        <v>72.518129999999999</v>
      </c>
      <c r="BC15" s="43"/>
      <c r="BD15" s="43">
        <v>22.8</v>
      </c>
      <c r="BE15" s="43"/>
      <c r="BF15" s="43"/>
      <c r="BG15" s="43"/>
      <c r="BH15" s="43">
        <v>10.565099999999999</v>
      </c>
      <c r="BI15" s="43"/>
      <c r="BJ15" s="43"/>
      <c r="BK15" s="43"/>
      <c r="BL15" s="43"/>
      <c r="BM15" s="43">
        <v>61.822000000000003</v>
      </c>
      <c r="BN15" s="43"/>
      <c r="BO15" s="43">
        <v>138.24507</v>
      </c>
      <c r="BP15" s="43">
        <v>0.98909999999999998</v>
      </c>
      <c r="BQ15" s="43">
        <v>4.5589000000000004</v>
      </c>
      <c r="BR15" s="43">
        <v>128.41999999999999</v>
      </c>
      <c r="BS15" s="43">
        <v>22.33832</v>
      </c>
      <c r="BT15" s="43"/>
      <c r="BU15" s="43">
        <v>26.644300000000001</v>
      </c>
      <c r="BV15" s="43">
        <v>3.8865599999999998</v>
      </c>
      <c r="BW15" s="43"/>
      <c r="BX15" s="43"/>
      <c r="BY15" s="43">
        <v>94.231179999999995</v>
      </c>
      <c r="BZ15" s="43">
        <v>24.844439999999999</v>
      </c>
      <c r="CA15" s="43">
        <v>0.39910000000000001</v>
      </c>
      <c r="CB15" s="43">
        <v>0.6</v>
      </c>
      <c r="CC15" s="43">
        <v>35.295470000000002</v>
      </c>
      <c r="CD15" s="43">
        <v>457.56621000000001</v>
      </c>
      <c r="CE15" s="43"/>
      <c r="CF15" s="43">
        <v>162.65649999999999</v>
      </c>
      <c r="CG15" s="43">
        <v>18.47</v>
      </c>
      <c r="CH15" s="43"/>
      <c r="CI15" s="43"/>
      <c r="CJ15" s="43"/>
      <c r="CK15" s="43">
        <v>4.7003599999999999</v>
      </c>
      <c r="CL15" s="43"/>
      <c r="CM15" s="43"/>
      <c r="CN15" s="43"/>
      <c r="CO15" s="43">
        <v>276.06</v>
      </c>
      <c r="CP15" s="43"/>
      <c r="CQ15" s="43">
        <v>30.338000000000001</v>
      </c>
      <c r="CR15" s="43"/>
      <c r="CS15" s="43">
        <v>29.440999999999999</v>
      </c>
    </row>
    <row r="16" spans="1:97" ht="15.75" x14ac:dyDescent="0.25">
      <c r="A16" s="1"/>
      <c r="B16" s="42" t="s">
        <v>830</v>
      </c>
      <c r="C16" s="43">
        <v>3.9177</v>
      </c>
      <c r="D16" s="43"/>
      <c r="E16" s="43">
        <v>48.91386</v>
      </c>
      <c r="F16" s="43">
        <v>13.956</v>
      </c>
      <c r="G16" s="43"/>
      <c r="H16" s="43"/>
      <c r="I16" s="43"/>
      <c r="J16" s="43"/>
      <c r="K16" s="43">
        <v>19.325299999999999</v>
      </c>
      <c r="L16" s="43"/>
      <c r="M16" s="43">
        <v>15.234</v>
      </c>
      <c r="N16" s="43">
        <v>14.43</v>
      </c>
      <c r="O16" s="43">
        <v>29.052</v>
      </c>
      <c r="P16" s="43"/>
      <c r="Q16" s="43"/>
      <c r="R16" s="43">
        <v>36.593000000000004</v>
      </c>
      <c r="S16" s="43"/>
      <c r="T16" s="43">
        <v>40.467619999999997</v>
      </c>
      <c r="U16" s="43"/>
      <c r="V16" s="43">
        <v>9.4</v>
      </c>
      <c r="W16" s="43"/>
      <c r="X16" s="43">
        <v>129.62284</v>
      </c>
      <c r="Y16" s="43"/>
      <c r="Z16" s="43"/>
      <c r="AA16" s="43">
        <v>6.2705000000000002</v>
      </c>
      <c r="AB16" s="43"/>
      <c r="AC16" s="43">
        <v>17.260000000000002</v>
      </c>
      <c r="AD16" s="43"/>
      <c r="AE16" s="43"/>
      <c r="AF16" s="43"/>
      <c r="AG16" s="43"/>
      <c r="AH16" s="43"/>
      <c r="AI16" s="43"/>
      <c r="AJ16" s="43">
        <v>0</v>
      </c>
      <c r="AK16" s="43">
        <v>1.0363</v>
      </c>
      <c r="AL16" s="43">
        <v>50.226480000000002</v>
      </c>
      <c r="AM16" s="43">
        <v>130.15255999999999</v>
      </c>
      <c r="AN16" s="43">
        <v>28.7181</v>
      </c>
      <c r="AO16" s="43">
        <v>1.65</v>
      </c>
      <c r="AP16" s="43">
        <v>129.72</v>
      </c>
      <c r="AQ16" s="43"/>
      <c r="AR16" s="43">
        <v>38.192</v>
      </c>
      <c r="AS16" s="43">
        <v>30.420850000000002</v>
      </c>
      <c r="AT16" s="43"/>
      <c r="AU16" s="43">
        <v>194.59898000000001</v>
      </c>
      <c r="AV16" s="43">
        <v>28.087599999999998</v>
      </c>
      <c r="AW16" s="43"/>
      <c r="AX16" s="43"/>
      <c r="AY16" s="43"/>
      <c r="AZ16" s="43"/>
      <c r="BA16" s="43"/>
      <c r="BB16" s="43">
        <v>71.596100000000007</v>
      </c>
      <c r="BC16" s="43"/>
      <c r="BD16" s="43">
        <v>22.8</v>
      </c>
      <c r="BE16" s="43"/>
      <c r="BF16" s="43"/>
      <c r="BG16" s="43"/>
      <c r="BH16" s="43">
        <v>10.20032</v>
      </c>
      <c r="BI16" s="43"/>
      <c r="BJ16" s="43"/>
      <c r="BK16" s="43"/>
      <c r="BL16" s="43"/>
      <c r="BM16" s="43">
        <v>62.116999999999997</v>
      </c>
      <c r="BN16" s="43"/>
      <c r="BO16" s="43">
        <v>139.62799999999999</v>
      </c>
      <c r="BP16" s="43">
        <v>1.0523</v>
      </c>
      <c r="BQ16" s="43">
        <v>4.4767000000000001</v>
      </c>
      <c r="BR16" s="43">
        <v>128.31</v>
      </c>
      <c r="BS16" s="43">
        <v>23.17005</v>
      </c>
      <c r="BT16" s="43"/>
      <c r="BU16" s="43">
        <v>26.8095</v>
      </c>
      <c r="BV16" s="43">
        <v>3.9036599999999999</v>
      </c>
      <c r="BW16" s="43"/>
      <c r="BX16" s="43"/>
      <c r="BY16" s="43">
        <v>93.92577</v>
      </c>
      <c r="BZ16" s="43">
        <v>25.0076</v>
      </c>
      <c r="CA16" s="43">
        <v>0.38250000000000001</v>
      </c>
      <c r="CB16" s="43">
        <v>0.59</v>
      </c>
      <c r="CC16" s="43">
        <v>32.903089999999999</v>
      </c>
      <c r="CD16" s="43">
        <v>459.34023999999999</v>
      </c>
      <c r="CE16" s="43"/>
      <c r="CF16" s="43">
        <v>162.64519999999999</v>
      </c>
      <c r="CG16" s="43">
        <v>18.763000000000002</v>
      </c>
      <c r="CH16" s="43"/>
      <c r="CI16" s="43"/>
      <c r="CJ16" s="43"/>
      <c r="CK16" s="43">
        <v>4.9813799999999997</v>
      </c>
      <c r="CL16" s="43"/>
      <c r="CM16" s="43"/>
      <c r="CN16" s="43"/>
      <c r="CO16" s="43">
        <v>277.55</v>
      </c>
      <c r="CP16" s="43"/>
      <c r="CQ16" s="43">
        <v>30.247</v>
      </c>
      <c r="CR16" s="43"/>
      <c r="CS16" s="43">
        <v>29.608000000000001</v>
      </c>
    </row>
    <row r="17" spans="1:97" ht="15.75" x14ac:dyDescent="0.25">
      <c r="A17" s="1"/>
      <c r="B17" s="42" t="s">
        <v>831</v>
      </c>
      <c r="C17" s="43">
        <v>3.6566999999999998</v>
      </c>
      <c r="D17" s="43"/>
      <c r="E17" s="43">
        <v>48.488160000000001</v>
      </c>
      <c r="F17" s="43">
        <v>12.558</v>
      </c>
      <c r="G17" s="43"/>
      <c r="H17" s="43"/>
      <c r="I17" s="43"/>
      <c r="J17" s="43"/>
      <c r="K17" s="43">
        <v>19.213000000000001</v>
      </c>
      <c r="L17" s="43"/>
      <c r="M17" s="43">
        <v>15.781599999999999</v>
      </c>
      <c r="N17" s="43">
        <v>14.28</v>
      </c>
      <c r="O17" s="43">
        <v>29.713999999999999</v>
      </c>
      <c r="P17" s="43"/>
      <c r="Q17" s="43"/>
      <c r="R17" s="43">
        <v>36.591999999999999</v>
      </c>
      <c r="S17" s="43"/>
      <c r="T17" s="43">
        <v>18.344100000000001</v>
      </c>
      <c r="U17" s="43"/>
      <c r="V17" s="43">
        <v>9.1999999999999993</v>
      </c>
      <c r="W17" s="43"/>
      <c r="X17" s="43">
        <v>161.67513</v>
      </c>
      <c r="Y17" s="43"/>
      <c r="Z17" s="43"/>
      <c r="AA17" s="43">
        <v>6.6896000000000004</v>
      </c>
      <c r="AB17" s="43"/>
      <c r="AC17" s="43">
        <v>17.38</v>
      </c>
      <c r="AD17" s="43"/>
      <c r="AE17" s="43"/>
      <c r="AF17" s="43"/>
      <c r="AG17" s="43"/>
      <c r="AH17" s="43"/>
      <c r="AI17" s="43"/>
      <c r="AJ17" s="43">
        <v>0</v>
      </c>
      <c r="AK17" s="43">
        <v>1.0259</v>
      </c>
      <c r="AL17" s="43">
        <v>52.757249999999999</v>
      </c>
      <c r="AM17" s="43">
        <v>130.69999999999999</v>
      </c>
      <c r="AN17" s="43">
        <v>28.409700000000001</v>
      </c>
      <c r="AO17" s="43">
        <v>2.1</v>
      </c>
      <c r="AP17" s="43">
        <v>129.25</v>
      </c>
      <c r="AQ17" s="43"/>
      <c r="AR17" s="43">
        <v>36.030999999999999</v>
      </c>
      <c r="AS17" s="43">
        <v>29.45664</v>
      </c>
      <c r="AT17" s="43"/>
      <c r="AU17" s="43">
        <v>194.88198</v>
      </c>
      <c r="AV17" s="43">
        <v>27.710899999999999</v>
      </c>
      <c r="AW17" s="43"/>
      <c r="AX17" s="43"/>
      <c r="AY17" s="43"/>
      <c r="AZ17" s="43"/>
      <c r="BA17" s="43"/>
      <c r="BB17" s="43">
        <v>71.476460000000003</v>
      </c>
      <c r="BC17" s="43"/>
      <c r="BD17" s="43">
        <v>22.8</v>
      </c>
      <c r="BE17" s="43"/>
      <c r="BF17" s="43"/>
      <c r="BG17" s="43"/>
      <c r="BH17" s="43">
        <v>10.26618</v>
      </c>
      <c r="BI17" s="43"/>
      <c r="BJ17" s="43"/>
      <c r="BK17" s="43"/>
      <c r="BL17" s="43"/>
      <c r="BM17" s="43">
        <v>61.941000000000003</v>
      </c>
      <c r="BN17" s="43"/>
      <c r="BO17" s="43">
        <v>138.90319</v>
      </c>
      <c r="BP17" s="43">
        <v>1.0172000000000001</v>
      </c>
      <c r="BQ17" s="43">
        <v>4.5815000000000001</v>
      </c>
      <c r="BR17" s="43">
        <v>128.54</v>
      </c>
      <c r="BS17" s="43">
        <v>22.14076</v>
      </c>
      <c r="BT17" s="43"/>
      <c r="BU17" s="43">
        <v>26.3368</v>
      </c>
      <c r="BV17" s="43">
        <v>4.3754099999999996</v>
      </c>
      <c r="BW17" s="43"/>
      <c r="BX17" s="43"/>
      <c r="BY17" s="43">
        <v>93.569149999999993</v>
      </c>
      <c r="BZ17" s="43">
        <v>25.026710000000001</v>
      </c>
      <c r="CA17" s="43">
        <v>0.38080000000000003</v>
      </c>
      <c r="CB17" s="43">
        <v>0.63</v>
      </c>
      <c r="CC17" s="43">
        <v>33.681640000000002</v>
      </c>
      <c r="CD17" s="43">
        <v>462.80590000000001</v>
      </c>
      <c r="CE17" s="43"/>
      <c r="CF17" s="43">
        <v>160.35659999999999</v>
      </c>
      <c r="CG17" s="43">
        <v>17.745000000000001</v>
      </c>
      <c r="CH17" s="43"/>
      <c r="CI17" s="43"/>
      <c r="CJ17" s="43"/>
      <c r="CK17" s="43">
        <v>4.9946299999999999</v>
      </c>
      <c r="CL17" s="43"/>
      <c r="CM17" s="43"/>
      <c r="CN17" s="43"/>
      <c r="CO17" s="43">
        <v>275.98</v>
      </c>
      <c r="CP17" s="43"/>
      <c r="CQ17" s="43">
        <v>31.196999999999999</v>
      </c>
      <c r="CR17" s="43"/>
      <c r="CS17" s="43">
        <v>29.631</v>
      </c>
    </row>
    <row r="18" spans="1:97" ht="15.75" x14ac:dyDescent="0.25">
      <c r="A18" s="1"/>
      <c r="B18" s="42" t="s">
        <v>832</v>
      </c>
      <c r="C18" s="43">
        <v>3.7378999999999998</v>
      </c>
      <c r="D18" s="43"/>
      <c r="E18" s="43">
        <v>48.373660000000001</v>
      </c>
      <c r="F18" s="43">
        <v>11.231999999999999</v>
      </c>
      <c r="G18" s="43"/>
      <c r="H18" s="43"/>
      <c r="I18" s="43"/>
      <c r="J18" s="43"/>
      <c r="K18" s="43">
        <v>19.344200000000001</v>
      </c>
      <c r="L18" s="43"/>
      <c r="M18" s="43">
        <v>15.5954</v>
      </c>
      <c r="N18" s="43">
        <v>14.42</v>
      </c>
      <c r="O18" s="43">
        <v>29.736000000000001</v>
      </c>
      <c r="P18" s="43"/>
      <c r="Q18" s="43"/>
      <c r="R18" s="43">
        <v>36.970999999999997</v>
      </c>
      <c r="S18" s="43"/>
      <c r="T18" s="43">
        <v>48.648389999999999</v>
      </c>
      <c r="U18" s="43"/>
      <c r="V18" s="43">
        <v>9.1</v>
      </c>
      <c r="W18" s="43"/>
      <c r="X18" s="43">
        <v>154.53245000000001</v>
      </c>
      <c r="Y18" s="43"/>
      <c r="Z18" s="43"/>
      <c r="AA18" s="43">
        <v>7.6063000000000001</v>
      </c>
      <c r="AB18" s="43"/>
      <c r="AC18" s="43">
        <v>17.78</v>
      </c>
      <c r="AD18" s="43"/>
      <c r="AE18" s="43"/>
      <c r="AF18" s="43"/>
      <c r="AG18" s="43"/>
      <c r="AH18" s="43"/>
      <c r="AI18" s="43"/>
      <c r="AJ18" s="43">
        <v>0</v>
      </c>
      <c r="AK18" s="43">
        <v>1.0081</v>
      </c>
      <c r="AL18" s="43">
        <v>51.897109999999998</v>
      </c>
      <c r="AM18" s="43">
        <v>129.84634</v>
      </c>
      <c r="AN18" s="43">
        <v>26.672499999999999</v>
      </c>
      <c r="AO18" s="43">
        <v>1.93</v>
      </c>
      <c r="AP18" s="43">
        <v>129.68</v>
      </c>
      <c r="AQ18" s="43"/>
      <c r="AR18" s="43">
        <v>35.707999999999998</v>
      </c>
      <c r="AS18" s="43">
        <v>30.106390000000001</v>
      </c>
      <c r="AT18" s="43"/>
      <c r="AU18" s="43">
        <v>194.62952000000001</v>
      </c>
      <c r="AV18" s="43">
        <v>26.972100000000001</v>
      </c>
      <c r="AW18" s="43"/>
      <c r="AX18" s="43"/>
      <c r="AY18" s="43"/>
      <c r="AZ18" s="43"/>
      <c r="BA18" s="43"/>
      <c r="BB18" s="43">
        <v>72.997839999999997</v>
      </c>
      <c r="BC18" s="43"/>
      <c r="BD18" s="43">
        <v>22.8</v>
      </c>
      <c r="BE18" s="43"/>
      <c r="BF18" s="43"/>
      <c r="BG18" s="43"/>
      <c r="BH18" s="43">
        <v>10.211539999999999</v>
      </c>
      <c r="BI18" s="43"/>
      <c r="BJ18" s="43"/>
      <c r="BK18" s="43"/>
      <c r="BL18" s="43"/>
      <c r="BM18" s="43">
        <v>61.625999999999998</v>
      </c>
      <c r="BN18" s="43"/>
      <c r="BO18" s="43">
        <v>138.19815</v>
      </c>
      <c r="BP18" s="43">
        <v>1.2626999999999999</v>
      </c>
      <c r="BQ18" s="43">
        <v>4.4859</v>
      </c>
      <c r="BR18" s="43">
        <v>125.5</v>
      </c>
      <c r="BS18" s="43">
        <v>21.705089999999998</v>
      </c>
      <c r="BT18" s="43"/>
      <c r="BU18" s="43">
        <v>24.858799999999999</v>
      </c>
      <c r="BV18" s="43">
        <v>3.85894</v>
      </c>
      <c r="BW18" s="43"/>
      <c r="BX18" s="43"/>
      <c r="BY18" s="43">
        <v>93.033529999999999</v>
      </c>
      <c r="BZ18" s="43">
        <v>25.04438</v>
      </c>
      <c r="CA18" s="43">
        <v>0.38329999999999997</v>
      </c>
      <c r="CB18" s="43">
        <v>0.59</v>
      </c>
      <c r="CC18" s="43">
        <v>32.624049999999997</v>
      </c>
      <c r="CD18" s="43">
        <v>459.87580000000003</v>
      </c>
      <c r="CE18" s="43"/>
      <c r="CF18" s="43">
        <v>164.083</v>
      </c>
      <c r="CG18" s="43">
        <v>18.628</v>
      </c>
      <c r="CH18" s="43"/>
      <c r="CI18" s="43"/>
      <c r="CJ18" s="43"/>
      <c r="CK18" s="43">
        <v>5.0526999999999997</v>
      </c>
      <c r="CL18" s="43"/>
      <c r="CM18" s="43"/>
      <c r="CN18" s="43"/>
      <c r="CO18" s="43">
        <v>277.42</v>
      </c>
      <c r="CP18" s="43"/>
      <c r="CQ18" s="43">
        <v>32.058999999999997</v>
      </c>
      <c r="CR18" s="43"/>
      <c r="CS18" s="43">
        <v>30.344999999999999</v>
      </c>
    </row>
    <row r="19" spans="1:97" ht="15.75" x14ac:dyDescent="0.25">
      <c r="A19" s="1"/>
      <c r="B19" s="42" t="s">
        <v>833</v>
      </c>
      <c r="C19" s="43">
        <v>3.6263000000000001</v>
      </c>
      <c r="D19" s="43"/>
      <c r="E19" s="43">
        <v>48.003520000000002</v>
      </c>
      <c r="F19" s="43">
        <v>10.79</v>
      </c>
      <c r="G19" s="43"/>
      <c r="H19" s="43"/>
      <c r="I19" s="43"/>
      <c r="J19" s="43"/>
      <c r="K19" s="43">
        <v>19.329499999999999</v>
      </c>
      <c r="L19" s="43"/>
      <c r="M19" s="43">
        <v>14.986000000000001</v>
      </c>
      <c r="N19" s="43">
        <v>14.35</v>
      </c>
      <c r="O19" s="43">
        <v>29.956</v>
      </c>
      <c r="P19" s="43"/>
      <c r="Q19" s="43"/>
      <c r="R19" s="43">
        <v>36.518000000000001</v>
      </c>
      <c r="S19" s="43"/>
      <c r="T19" s="43">
        <v>52.490850000000002</v>
      </c>
      <c r="U19" s="43"/>
      <c r="V19" s="43">
        <v>8.8000000000000007</v>
      </c>
      <c r="W19" s="43"/>
      <c r="X19" s="43">
        <v>145.30941000000001</v>
      </c>
      <c r="Y19" s="43"/>
      <c r="Z19" s="43"/>
      <c r="AA19" s="43">
        <v>7.2976000000000001</v>
      </c>
      <c r="AB19" s="43"/>
      <c r="AC19" s="43">
        <v>18.41</v>
      </c>
      <c r="AD19" s="43"/>
      <c r="AE19" s="43"/>
      <c r="AF19" s="43"/>
      <c r="AG19" s="43"/>
      <c r="AH19" s="43"/>
      <c r="AI19" s="43"/>
      <c r="AJ19" s="43">
        <v>0</v>
      </c>
      <c r="AK19" s="43">
        <v>1.0628</v>
      </c>
      <c r="AL19" s="43">
        <v>52.798929999999999</v>
      </c>
      <c r="AM19" s="43">
        <v>126.2281</v>
      </c>
      <c r="AN19" s="43">
        <v>23.4376</v>
      </c>
      <c r="AO19" s="43">
        <v>1.54</v>
      </c>
      <c r="AP19" s="43">
        <v>130.16999999999999</v>
      </c>
      <c r="AQ19" s="43"/>
      <c r="AR19" s="43">
        <v>34.600999999999999</v>
      </c>
      <c r="AS19" s="43">
        <v>30.107040000000001</v>
      </c>
      <c r="AT19" s="43"/>
      <c r="AU19" s="43">
        <v>195.49169000000001</v>
      </c>
      <c r="AV19" s="43">
        <v>26.344899999999999</v>
      </c>
      <c r="AW19" s="43"/>
      <c r="AX19" s="43"/>
      <c r="AY19" s="43"/>
      <c r="AZ19" s="43"/>
      <c r="BA19" s="43"/>
      <c r="BB19" s="43">
        <v>72.949169999999995</v>
      </c>
      <c r="BC19" s="43"/>
      <c r="BD19" s="43">
        <v>22.8</v>
      </c>
      <c r="BE19" s="43"/>
      <c r="BF19" s="43"/>
      <c r="BG19" s="43"/>
      <c r="BH19" s="43">
        <v>10.32466</v>
      </c>
      <c r="BI19" s="43"/>
      <c r="BJ19" s="43"/>
      <c r="BK19" s="43"/>
      <c r="BL19" s="43"/>
      <c r="BM19" s="43">
        <v>57.859000000000002</v>
      </c>
      <c r="BN19" s="43"/>
      <c r="BO19" s="43">
        <v>140.06997000000001</v>
      </c>
      <c r="BP19" s="43">
        <v>1.5644</v>
      </c>
      <c r="BQ19" s="43">
        <v>4.4798999999999998</v>
      </c>
      <c r="BR19" s="43">
        <v>124.59</v>
      </c>
      <c r="BS19" s="43">
        <v>20.76887</v>
      </c>
      <c r="BT19" s="43"/>
      <c r="BU19" s="43">
        <v>25.551600000000001</v>
      </c>
      <c r="BV19" s="43">
        <v>3.6508500000000002</v>
      </c>
      <c r="BW19" s="43"/>
      <c r="BX19" s="43"/>
      <c r="BY19" s="43">
        <v>93.052869999999999</v>
      </c>
      <c r="BZ19" s="43">
        <v>25.03389</v>
      </c>
      <c r="CA19" s="43">
        <v>0.38429999999999997</v>
      </c>
      <c r="CB19" s="43">
        <v>0.6</v>
      </c>
      <c r="CC19" s="43">
        <v>32.649459999999998</v>
      </c>
      <c r="CD19" s="43">
        <v>465.1</v>
      </c>
      <c r="CE19" s="43"/>
      <c r="CF19" s="43">
        <v>164.09049999999999</v>
      </c>
      <c r="CG19" s="43">
        <v>18.626999999999999</v>
      </c>
      <c r="CH19" s="43"/>
      <c r="CI19" s="43"/>
      <c r="CJ19" s="43"/>
      <c r="CK19" s="43">
        <v>4.8945299999999996</v>
      </c>
      <c r="CL19" s="43"/>
      <c r="CM19" s="43"/>
      <c r="CN19" s="43"/>
      <c r="CO19" s="43">
        <v>276.48</v>
      </c>
      <c r="CP19" s="43"/>
      <c r="CQ19" s="43">
        <v>32.39</v>
      </c>
      <c r="CR19" s="43"/>
      <c r="CS19" s="43">
        <v>38.066000000000003</v>
      </c>
    </row>
    <row r="20" spans="1:97" ht="15.75" x14ac:dyDescent="0.25">
      <c r="A20" s="1"/>
      <c r="B20" s="42" t="s">
        <v>834</v>
      </c>
      <c r="C20" s="43">
        <v>3.8578999999999999</v>
      </c>
      <c r="D20" s="43"/>
      <c r="E20" s="43">
        <v>48.076439999999998</v>
      </c>
      <c r="F20" s="43">
        <v>10.164</v>
      </c>
      <c r="G20" s="43"/>
      <c r="H20" s="43"/>
      <c r="I20" s="43"/>
      <c r="J20" s="43"/>
      <c r="K20" s="43">
        <v>19.099499999999999</v>
      </c>
      <c r="L20" s="43"/>
      <c r="M20" s="43">
        <v>14.299099999999999</v>
      </c>
      <c r="N20" s="43">
        <v>14.27</v>
      </c>
      <c r="O20" s="43">
        <v>29.556000000000001</v>
      </c>
      <c r="P20" s="43"/>
      <c r="Q20" s="43"/>
      <c r="R20" s="43">
        <v>36.375999999999998</v>
      </c>
      <c r="S20" s="43"/>
      <c r="T20" s="43">
        <v>38.918709999999997</v>
      </c>
      <c r="U20" s="43"/>
      <c r="V20" s="43">
        <v>9.1999999999999993</v>
      </c>
      <c r="W20" s="43"/>
      <c r="X20" s="43">
        <v>117.65231</v>
      </c>
      <c r="Y20" s="43"/>
      <c r="Z20" s="43"/>
      <c r="AA20" s="43">
        <v>5.9581999999999997</v>
      </c>
      <c r="AB20" s="43"/>
      <c r="AC20" s="43">
        <v>18.18</v>
      </c>
      <c r="AD20" s="43"/>
      <c r="AE20" s="43"/>
      <c r="AF20" s="43"/>
      <c r="AG20" s="43"/>
      <c r="AH20" s="43"/>
      <c r="AI20" s="43"/>
      <c r="AJ20" s="43">
        <v>0</v>
      </c>
      <c r="AK20" s="43">
        <v>1.3514999999999999</v>
      </c>
      <c r="AL20" s="43">
        <v>52.102220000000003</v>
      </c>
      <c r="AM20" s="43">
        <v>123.49821</v>
      </c>
      <c r="AN20" s="43">
        <v>23.400099999999998</v>
      </c>
      <c r="AO20" s="43">
        <v>0.55000000000000004</v>
      </c>
      <c r="AP20" s="43">
        <v>129.47999999999999</v>
      </c>
      <c r="AQ20" s="43"/>
      <c r="AR20" s="43">
        <v>34.183999999999997</v>
      </c>
      <c r="AS20" s="43">
        <v>30.262920000000001</v>
      </c>
      <c r="AT20" s="43"/>
      <c r="AU20" s="43">
        <v>194.89114000000001</v>
      </c>
      <c r="AV20" s="43">
        <v>26.132200000000001</v>
      </c>
      <c r="AW20" s="43"/>
      <c r="AX20" s="43"/>
      <c r="AY20" s="43"/>
      <c r="AZ20" s="43"/>
      <c r="BA20" s="43"/>
      <c r="BB20" s="43">
        <v>72.724059999999994</v>
      </c>
      <c r="BC20" s="43"/>
      <c r="BD20" s="43">
        <v>22.8</v>
      </c>
      <c r="BE20" s="43"/>
      <c r="BF20" s="43"/>
      <c r="BG20" s="43"/>
      <c r="BH20" s="43">
        <v>10.31474</v>
      </c>
      <c r="BI20" s="43"/>
      <c r="BJ20" s="43"/>
      <c r="BK20" s="43"/>
      <c r="BL20" s="43"/>
      <c r="BM20" s="43">
        <v>58.048999999999999</v>
      </c>
      <c r="BN20" s="43"/>
      <c r="BO20" s="43">
        <v>139.93428</v>
      </c>
      <c r="BP20" s="43">
        <v>1.5434000000000001</v>
      </c>
      <c r="BQ20" s="43">
        <v>4.3308999999999997</v>
      </c>
      <c r="BR20" s="43">
        <v>119.77</v>
      </c>
      <c r="BS20" s="43">
        <v>20.44031</v>
      </c>
      <c r="BT20" s="43"/>
      <c r="BU20" s="43">
        <v>21.849900000000002</v>
      </c>
      <c r="BV20" s="43">
        <v>3.6075599999999999</v>
      </c>
      <c r="BW20" s="43"/>
      <c r="BX20" s="43"/>
      <c r="BY20" s="43">
        <v>93.115449999999996</v>
      </c>
      <c r="BZ20" s="43">
        <v>25.041910000000001</v>
      </c>
      <c r="CA20" s="43">
        <v>0.3745</v>
      </c>
      <c r="CB20" s="43">
        <v>0.61</v>
      </c>
      <c r="CC20" s="43">
        <v>31.251190000000001</v>
      </c>
      <c r="CD20" s="43">
        <v>461.99468000000002</v>
      </c>
      <c r="CE20" s="43"/>
      <c r="CF20" s="43">
        <v>155.76480000000001</v>
      </c>
      <c r="CG20" s="43">
        <v>18.012</v>
      </c>
      <c r="CH20" s="43"/>
      <c r="CI20" s="43"/>
      <c r="CJ20" s="43"/>
      <c r="CK20" s="43">
        <v>4.5953900000000001</v>
      </c>
      <c r="CL20" s="43"/>
      <c r="CM20" s="43"/>
      <c r="CN20" s="43"/>
      <c r="CO20" s="43">
        <v>276.37</v>
      </c>
      <c r="CP20" s="43"/>
      <c r="CQ20" s="43">
        <v>32.51</v>
      </c>
      <c r="CR20" s="43"/>
      <c r="CS20" s="43">
        <v>38.305</v>
      </c>
    </row>
    <row r="21" spans="1:97" ht="15.75" x14ac:dyDescent="0.25">
      <c r="A21" s="1"/>
      <c r="B21" s="42" t="s">
        <v>835</v>
      </c>
      <c r="C21" s="43">
        <v>3.7898999999999998</v>
      </c>
      <c r="D21" s="43"/>
      <c r="E21" s="43">
        <v>47.760080000000002</v>
      </c>
      <c r="F21" s="43">
        <v>10.584</v>
      </c>
      <c r="G21" s="43"/>
      <c r="H21" s="43"/>
      <c r="I21" s="43"/>
      <c r="J21" s="43"/>
      <c r="K21" s="43">
        <v>20.486999999999998</v>
      </c>
      <c r="L21" s="43"/>
      <c r="M21" s="43">
        <v>11.8406</v>
      </c>
      <c r="N21" s="43">
        <v>14.18</v>
      </c>
      <c r="O21" s="43">
        <v>29.428000000000001</v>
      </c>
      <c r="P21" s="43"/>
      <c r="Q21" s="43"/>
      <c r="R21" s="43">
        <v>35.463000000000001</v>
      </c>
      <c r="S21" s="43"/>
      <c r="T21" s="43">
        <v>41.996519999999997</v>
      </c>
      <c r="U21" s="43"/>
      <c r="V21" s="43">
        <v>9.4</v>
      </c>
      <c r="W21" s="43"/>
      <c r="X21" s="43">
        <v>112.34372</v>
      </c>
      <c r="Y21" s="43"/>
      <c r="Z21" s="43"/>
      <c r="AA21" s="43">
        <v>5.5058999999999996</v>
      </c>
      <c r="AB21" s="43"/>
      <c r="AC21" s="43">
        <v>18.13</v>
      </c>
      <c r="AD21" s="43"/>
      <c r="AE21" s="43"/>
      <c r="AF21" s="43"/>
      <c r="AG21" s="43"/>
      <c r="AH21" s="43"/>
      <c r="AI21" s="43"/>
      <c r="AJ21" s="43">
        <v>0</v>
      </c>
      <c r="AK21" s="43">
        <v>1.3713</v>
      </c>
      <c r="AL21" s="43">
        <v>45.992049999999999</v>
      </c>
      <c r="AM21" s="43">
        <v>122.99733999999999</v>
      </c>
      <c r="AN21" s="43">
        <v>23.568200000000001</v>
      </c>
      <c r="AO21" s="43">
        <v>0.91</v>
      </c>
      <c r="AP21" s="43">
        <v>125.63</v>
      </c>
      <c r="AQ21" s="43"/>
      <c r="AR21" s="43">
        <v>31.933</v>
      </c>
      <c r="AS21" s="43">
        <v>30.879190000000001</v>
      </c>
      <c r="AT21" s="43"/>
      <c r="AU21" s="43">
        <v>195.13697999999999</v>
      </c>
      <c r="AV21" s="43">
        <v>25.787700000000001</v>
      </c>
      <c r="AW21" s="43"/>
      <c r="AX21" s="43"/>
      <c r="AY21" s="43"/>
      <c r="AZ21" s="43"/>
      <c r="BA21" s="43"/>
      <c r="BB21" s="43">
        <v>72.700620000000001</v>
      </c>
      <c r="BC21" s="43"/>
      <c r="BD21" s="43">
        <v>22.8</v>
      </c>
      <c r="BE21" s="43"/>
      <c r="BF21" s="43"/>
      <c r="BG21" s="43"/>
      <c r="BH21" s="43">
        <v>10.318009999999999</v>
      </c>
      <c r="BI21" s="43"/>
      <c r="BJ21" s="43"/>
      <c r="BK21" s="43"/>
      <c r="BL21" s="43"/>
      <c r="BM21" s="43">
        <v>60.899000000000001</v>
      </c>
      <c r="BN21" s="43"/>
      <c r="BO21" s="43">
        <v>141.54170999999999</v>
      </c>
      <c r="BP21" s="43">
        <v>1.7257</v>
      </c>
      <c r="BQ21" s="43">
        <v>4.2751999999999999</v>
      </c>
      <c r="BR21" s="43">
        <v>119.91</v>
      </c>
      <c r="BS21" s="43">
        <v>18.28227</v>
      </c>
      <c r="BT21" s="43"/>
      <c r="BU21" s="43">
        <v>20.8325</v>
      </c>
      <c r="BV21" s="43">
        <v>3.8024800000000001</v>
      </c>
      <c r="BW21" s="43"/>
      <c r="BX21" s="43"/>
      <c r="BY21" s="43">
        <v>92.160129999999995</v>
      </c>
      <c r="BZ21" s="43">
        <v>25.068909999999999</v>
      </c>
      <c r="CA21" s="43">
        <v>0.40739999999999998</v>
      </c>
      <c r="CB21" s="43">
        <v>0.57999999999999996</v>
      </c>
      <c r="CC21" s="43">
        <v>30.14715</v>
      </c>
      <c r="CD21" s="43">
        <v>456.97982000000002</v>
      </c>
      <c r="CE21" s="43"/>
      <c r="CF21" s="43">
        <v>159.92490000000001</v>
      </c>
      <c r="CG21" s="43">
        <v>17.788</v>
      </c>
      <c r="CH21" s="43"/>
      <c r="CI21" s="43"/>
      <c r="CJ21" s="43"/>
      <c r="CK21" s="43">
        <v>4.5244299999999997</v>
      </c>
      <c r="CL21" s="43"/>
      <c r="CM21" s="43"/>
      <c r="CN21" s="43"/>
      <c r="CO21" s="43">
        <v>268.63</v>
      </c>
      <c r="CP21" s="43"/>
      <c r="CQ21" s="43">
        <v>31.974</v>
      </c>
      <c r="CR21" s="43"/>
      <c r="CS21" s="43">
        <v>37.518999999999998</v>
      </c>
    </row>
    <row r="22" spans="1:97" ht="15.75" x14ac:dyDescent="0.25">
      <c r="A22" s="1"/>
      <c r="B22" s="42" t="s">
        <v>836</v>
      </c>
      <c r="C22" s="43">
        <v>3.71</v>
      </c>
      <c r="D22" s="43"/>
      <c r="E22" s="43">
        <v>47.375990000000002</v>
      </c>
      <c r="F22" s="43">
        <v>11.146000000000001</v>
      </c>
      <c r="G22" s="43"/>
      <c r="H22" s="43"/>
      <c r="I22" s="43"/>
      <c r="J22" s="43"/>
      <c r="K22" s="43">
        <v>20.3063</v>
      </c>
      <c r="L22" s="43"/>
      <c r="M22" s="43">
        <v>11.464499999999999</v>
      </c>
      <c r="N22" s="43">
        <v>14.11</v>
      </c>
      <c r="O22" s="43">
        <v>28.884</v>
      </c>
      <c r="P22" s="43"/>
      <c r="Q22" s="43"/>
      <c r="R22" s="43">
        <v>35.286999999999999</v>
      </c>
      <c r="S22" s="43"/>
      <c r="T22" s="43">
        <v>16.269480000000001</v>
      </c>
      <c r="U22" s="43"/>
      <c r="V22" s="43">
        <v>9</v>
      </c>
      <c r="W22" s="43"/>
      <c r="X22" s="43">
        <v>111.79087</v>
      </c>
      <c r="Y22" s="43"/>
      <c r="Z22" s="43"/>
      <c r="AA22" s="43">
        <v>5.0738000000000003</v>
      </c>
      <c r="AB22" s="43"/>
      <c r="AC22" s="43">
        <v>18.32</v>
      </c>
      <c r="AD22" s="43"/>
      <c r="AE22" s="43"/>
      <c r="AF22" s="43"/>
      <c r="AG22" s="43"/>
      <c r="AH22" s="43"/>
      <c r="AI22" s="43"/>
      <c r="AJ22" s="43">
        <v>0</v>
      </c>
      <c r="AK22" s="43">
        <v>1.7324999999999999</v>
      </c>
      <c r="AL22" s="43">
        <v>52.02149</v>
      </c>
      <c r="AM22" s="43">
        <v>122.65737</v>
      </c>
      <c r="AN22" s="43">
        <v>26.745799999999999</v>
      </c>
      <c r="AO22" s="43">
        <v>0.73</v>
      </c>
      <c r="AP22" s="43">
        <v>123.29</v>
      </c>
      <c r="AQ22" s="43"/>
      <c r="AR22" s="43">
        <v>32.222999999999999</v>
      </c>
      <c r="AS22" s="43">
        <v>31.10915</v>
      </c>
      <c r="AT22" s="43"/>
      <c r="AU22" s="43">
        <v>194.09575000000001</v>
      </c>
      <c r="AV22" s="43">
        <v>26.4175</v>
      </c>
      <c r="AW22" s="43"/>
      <c r="AX22" s="43"/>
      <c r="AY22" s="43"/>
      <c r="AZ22" s="43"/>
      <c r="BA22" s="43"/>
      <c r="BB22" s="43">
        <v>72.390529999999998</v>
      </c>
      <c r="BC22" s="43"/>
      <c r="BD22" s="43">
        <v>22.7</v>
      </c>
      <c r="BE22" s="43"/>
      <c r="BF22" s="43"/>
      <c r="BG22" s="43"/>
      <c r="BH22" s="43">
        <v>10.20346</v>
      </c>
      <c r="BI22" s="43"/>
      <c r="BJ22" s="43"/>
      <c r="BK22" s="43"/>
      <c r="BL22" s="43"/>
      <c r="BM22" s="43">
        <v>61.856000000000002</v>
      </c>
      <c r="BN22" s="43"/>
      <c r="BO22" s="43">
        <v>139.96512999999999</v>
      </c>
      <c r="BP22" s="43">
        <v>1.6626000000000001</v>
      </c>
      <c r="BQ22" s="43">
        <v>4.4105999999999996</v>
      </c>
      <c r="BR22" s="43">
        <v>121.6</v>
      </c>
      <c r="BS22" s="43">
        <v>18.645579999999999</v>
      </c>
      <c r="BT22" s="43"/>
      <c r="BU22" s="43">
        <v>24.291899999999998</v>
      </c>
      <c r="BV22" s="43">
        <v>3.7307000000000001</v>
      </c>
      <c r="BW22" s="43"/>
      <c r="BX22" s="43"/>
      <c r="BY22" s="43">
        <v>92.032859999999999</v>
      </c>
      <c r="BZ22" s="43">
        <v>25.054860000000001</v>
      </c>
      <c r="CA22" s="43">
        <v>0.51339999999999997</v>
      </c>
      <c r="CB22" s="43">
        <v>0.57999999999999996</v>
      </c>
      <c r="CC22" s="43">
        <v>30.862469999999998</v>
      </c>
      <c r="CD22" s="43">
        <v>460.86246</v>
      </c>
      <c r="CE22" s="43"/>
      <c r="CF22" s="43">
        <v>155.03200000000001</v>
      </c>
      <c r="CG22" s="43">
        <v>17.847000000000001</v>
      </c>
      <c r="CH22" s="43"/>
      <c r="CI22" s="43"/>
      <c r="CJ22" s="43"/>
      <c r="CK22" s="43">
        <v>4.4768400000000002</v>
      </c>
      <c r="CL22" s="43"/>
      <c r="CM22" s="43"/>
      <c r="CN22" s="43"/>
      <c r="CO22" s="43">
        <v>262.85000000000002</v>
      </c>
      <c r="CP22" s="43"/>
      <c r="CQ22" s="43">
        <v>31.946000000000002</v>
      </c>
      <c r="CR22" s="43"/>
      <c r="CS22" s="43">
        <v>34.475000000000001</v>
      </c>
    </row>
    <row r="23" spans="1:97" ht="15.75" x14ac:dyDescent="0.25">
      <c r="A23" s="1"/>
      <c r="B23" s="42" t="s">
        <v>837</v>
      </c>
      <c r="C23" s="43">
        <v>3.3026</v>
      </c>
      <c r="D23" s="43"/>
      <c r="E23" s="43">
        <v>47.27722</v>
      </c>
      <c r="F23" s="43">
        <v>11.993</v>
      </c>
      <c r="G23" s="43"/>
      <c r="H23" s="43"/>
      <c r="I23" s="43"/>
      <c r="J23" s="43"/>
      <c r="K23" s="43">
        <v>20.185500000000001</v>
      </c>
      <c r="L23" s="43"/>
      <c r="M23" s="43">
        <v>12.009</v>
      </c>
      <c r="N23" s="43">
        <v>14.22</v>
      </c>
      <c r="O23" s="43">
        <v>29.442</v>
      </c>
      <c r="P23" s="43"/>
      <c r="Q23" s="43"/>
      <c r="R23" s="43">
        <v>35.279000000000003</v>
      </c>
      <c r="S23" s="43"/>
      <c r="T23" s="43">
        <v>40.990609999999997</v>
      </c>
      <c r="U23" s="43"/>
      <c r="V23" s="43">
        <v>8.6</v>
      </c>
      <c r="W23" s="43"/>
      <c r="X23" s="43">
        <v>154.61203</v>
      </c>
      <c r="Y23" s="43"/>
      <c r="Z23" s="43"/>
      <c r="AA23" s="43">
        <v>6.1109</v>
      </c>
      <c r="AB23" s="43"/>
      <c r="AC23" s="43">
        <v>18.22</v>
      </c>
      <c r="AD23" s="43"/>
      <c r="AE23" s="43"/>
      <c r="AF23" s="43"/>
      <c r="AG23" s="43"/>
      <c r="AH23" s="43"/>
      <c r="AI23" s="43"/>
      <c r="AJ23" s="43">
        <v>0</v>
      </c>
      <c r="AK23" s="43">
        <v>1.9721</v>
      </c>
      <c r="AL23" s="43">
        <v>51.858719999999998</v>
      </c>
      <c r="AM23" s="43">
        <v>126.16172</v>
      </c>
      <c r="AN23" s="43">
        <v>25.813700000000001</v>
      </c>
      <c r="AO23" s="43">
        <v>0.73</v>
      </c>
      <c r="AP23" s="43">
        <v>123.83</v>
      </c>
      <c r="AQ23" s="43"/>
      <c r="AR23" s="43">
        <v>33.634</v>
      </c>
      <c r="AS23" s="43">
        <v>33.959969999999998</v>
      </c>
      <c r="AT23" s="43"/>
      <c r="AU23" s="43">
        <v>194.33609000000001</v>
      </c>
      <c r="AV23" s="43">
        <v>25.7395</v>
      </c>
      <c r="AW23" s="43"/>
      <c r="AX23" s="43"/>
      <c r="AY23" s="43"/>
      <c r="AZ23" s="43"/>
      <c r="BA23" s="43"/>
      <c r="BB23" s="43">
        <v>72.581209999999999</v>
      </c>
      <c r="BC23" s="43"/>
      <c r="BD23" s="43">
        <v>22.7</v>
      </c>
      <c r="BE23" s="43"/>
      <c r="BF23" s="43"/>
      <c r="BG23" s="43"/>
      <c r="BH23" s="43">
        <v>10.21377</v>
      </c>
      <c r="BI23" s="43"/>
      <c r="BJ23" s="43"/>
      <c r="BK23" s="43"/>
      <c r="BL23" s="43"/>
      <c r="BM23" s="43">
        <v>61.762</v>
      </c>
      <c r="BN23" s="43"/>
      <c r="BO23" s="43">
        <v>142.25941</v>
      </c>
      <c r="BP23" s="43">
        <v>1.5363</v>
      </c>
      <c r="BQ23" s="43">
        <v>4.3487999999999998</v>
      </c>
      <c r="BR23" s="43">
        <v>124</v>
      </c>
      <c r="BS23" s="43">
        <v>17.587569999999999</v>
      </c>
      <c r="BT23" s="43"/>
      <c r="BU23" s="43">
        <v>24.5947</v>
      </c>
      <c r="BV23" s="43">
        <v>3.7307000000000001</v>
      </c>
      <c r="BW23" s="43"/>
      <c r="BX23" s="43"/>
      <c r="BY23" s="43">
        <v>91.029150000000001</v>
      </c>
      <c r="BZ23" s="43">
        <v>25.066949999999999</v>
      </c>
      <c r="CA23" s="43">
        <v>0.5232</v>
      </c>
      <c r="CB23" s="43">
        <v>0.56999999999999995</v>
      </c>
      <c r="CC23" s="43">
        <v>31.842169999999999</v>
      </c>
      <c r="CD23" s="43">
        <v>450.45208000000002</v>
      </c>
      <c r="CE23" s="43"/>
      <c r="CF23" s="43">
        <v>166.20660000000001</v>
      </c>
      <c r="CG23" s="43">
        <v>18.198</v>
      </c>
      <c r="CH23" s="43"/>
      <c r="CI23" s="43"/>
      <c r="CJ23" s="43"/>
      <c r="CK23" s="43">
        <v>4.4676400000000003</v>
      </c>
      <c r="CL23" s="43"/>
      <c r="CM23" s="43"/>
      <c r="CN23" s="43"/>
      <c r="CO23" s="43">
        <v>261.26</v>
      </c>
      <c r="CP23" s="43"/>
      <c r="CQ23" s="43">
        <v>32.311</v>
      </c>
      <c r="CR23" s="43"/>
      <c r="CS23" s="43">
        <v>30.949000000000002</v>
      </c>
    </row>
    <row r="24" spans="1:97" ht="15.75" x14ac:dyDescent="0.25">
      <c r="A24" s="1"/>
      <c r="B24" s="42" t="s">
        <v>838</v>
      </c>
      <c r="C24" s="43">
        <v>3.2035999999999998</v>
      </c>
      <c r="D24" s="43"/>
      <c r="E24" s="43">
        <v>47.943750000000001</v>
      </c>
      <c r="F24" s="43">
        <v>12.323</v>
      </c>
      <c r="G24" s="43"/>
      <c r="H24" s="43"/>
      <c r="I24" s="43"/>
      <c r="J24" s="43"/>
      <c r="K24" s="43">
        <v>20.0091</v>
      </c>
      <c r="L24" s="43"/>
      <c r="M24" s="43">
        <v>12.1059</v>
      </c>
      <c r="N24" s="43">
        <v>14.21</v>
      </c>
      <c r="O24" s="43">
        <v>28.774000000000001</v>
      </c>
      <c r="P24" s="43"/>
      <c r="Q24" s="43"/>
      <c r="R24" s="43">
        <v>35.531999999999996</v>
      </c>
      <c r="S24" s="43"/>
      <c r="T24" s="43">
        <v>48.366759999999999</v>
      </c>
      <c r="U24" s="43"/>
      <c r="V24" s="43">
        <v>9.1</v>
      </c>
      <c r="W24" s="43"/>
      <c r="X24" s="43">
        <v>147.19346999999999</v>
      </c>
      <c r="Y24" s="43"/>
      <c r="Z24" s="43"/>
      <c r="AA24" s="43">
        <v>6.6096000000000004</v>
      </c>
      <c r="AB24" s="43"/>
      <c r="AC24" s="43">
        <v>18.75</v>
      </c>
      <c r="AD24" s="43"/>
      <c r="AE24" s="43"/>
      <c r="AF24" s="43"/>
      <c r="AG24" s="43"/>
      <c r="AH24" s="43"/>
      <c r="AI24" s="43"/>
      <c r="AJ24" s="43">
        <v>0</v>
      </c>
      <c r="AK24" s="43">
        <v>2.6947999999999999</v>
      </c>
      <c r="AL24" s="43">
        <v>50.684719999999999</v>
      </c>
      <c r="AM24" s="43">
        <v>125.44717</v>
      </c>
      <c r="AN24" s="43">
        <v>25.841699999999999</v>
      </c>
      <c r="AO24" s="43">
        <v>0.72</v>
      </c>
      <c r="AP24" s="43">
        <v>126.69</v>
      </c>
      <c r="AQ24" s="43"/>
      <c r="AR24" s="43">
        <v>35.015000000000001</v>
      </c>
      <c r="AS24" s="43">
        <v>34.72334</v>
      </c>
      <c r="AT24" s="43"/>
      <c r="AU24" s="43">
        <v>194.85968</v>
      </c>
      <c r="AV24" s="43">
        <v>27.1645</v>
      </c>
      <c r="AW24" s="43"/>
      <c r="AX24" s="43"/>
      <c r="AY24" s="43"/>
      <c r="AZ24" s="43"/>
      <c r="BA24" s="43"/>
      <c r="BB24" s="43">
        <v>72.645610000000005</v>
      </c>
      <c r="BC24" s="43"/>
      <c r="BD24" s="43">
        <v>22.7</v>
      </c>
      <c r="BE24" s="43"/>
      <c r="BF24" s="43"/>
      <c r="BG24" s="43"/>
      <c r="BH24" s="43">
        <v>10.179489999999999</v>
      </c>
      <c r="BI24" s="43"/>
      <c r="BJ24" s="43"/>
      <c r="BK24" s="43"/>
      <c r="BL24" s="43"/>
      <c r="BM24" s="43">
        <v>61.698999999999998</v>
      </c>
      <c r="BN24" s="43"/>
      <c r="BO24" s="43">
        <v>141.71391</v>
      </c>
      <c r="BP24" s="43">
        <v>1.7398</v>
      </c>
      <c r="BQ24" s="43">
        <v>4.8338999999999999</v>
      </c>
      <c r="BR24" s="43">
        <v>122.74</v>
      </c>
      <c r="BS24" s="43">
        <v>18.003959999999999</v>
      </c>
      <c r="BT24" s="43"/>
      <c r="BU24" s="43">
        <v>25.0564</v>
      </c>
      <c r="BV24" s="43">
        <v>3.87202</v>
      </c>
      <c r="BW24" s="43"/>
      <c r="BX24" s="43"/>
      <c r="BY24" s="43">
        <v>91.433840000000004</v>
      </c>
      <c r="BZ24" s="43">
        <v>25.04457</v>
      </c>
      <c r="CA24" s="43">
        <v>0.66739999999999999</v>
      </c>
      <c r="CB24" s="43">
        <v>0.6</v>
      </c>
      <c r="CC24" s="43">
        <v>30.981169999999999</v>
      </c>
      <c r="CD24" s="43">
        <v>457.97158000000002</v>
      </c>
      <c r="CE24" s="43"/>
      <c r="CF24" s="43">
        <v>165.39429999999999</v>
      </c>
      <c r="CG24" s="43">
        <v>17.957000000000001</v>
      </c>
      <c r="CH24" s="43"/>
      <c r="CI24" s="43"/>
      <c r="CJ24" s="43"/>
      <c r="CK24" s="43">
        <v>4.4672999999999998</v>
      </c>
      <c r="CL24" s="43"/>
      <c r="CM24" s="43"/>
      <c r="CN24" s="43"/>
      <c r="CO24" s="43">
        <v>266.33999999999997</v>
      </c>
      <c r="CP24" s="43"/>
      <c r="CQ24" s="43">
        <v>32.68</v>
      </c>
      <c r="CR24" s="43"/>
      <c r="CS24" s="43">
        <v>26.96</v>
      </c>
    </row>
    <row r="25" spans="1:97" ht="15.75" x14ac:dyDescent="0.25">
      <c r="A25" s="1"/>
      <c r="B25" s="42" t="s">
        <v>839</v>
      </c>
      <c r="C25" s="43">
        <v>3.1179000000000001</v>
      </c>
      <c r="D25" s="43"/>
      <c r="E25" s="43">
        <v>48.162309999999998</v>
      </c>
      <c r="F25" s="43">
        <v>12.752000000000001</v>
      </c>
      <c r="G25" s="43"/>
      <c r="H25" s="43"/>
      <c r="I25" s="43"/>
      <c r="J25" s="43"/>
      <c r="K25" s="43">
        <v>17.438700000000001</v>
      </c>
      <c r="L25" s="43"/>
      <c r="M25" s="43">
        <v>11.575900000000001</v>
      </c>
      <c r="N25" s="43">
        <v>14.45</v>
      </c>
      <c r="O25" s="43">
        <v>29.347999999999999</v>
      </c>
      <c r="P25" s="43"/>
      <c r="Q25" s="43"/>
      <c r="R25" s="43">
        <v>35.290999999999997</v>
      </c>
      <c r="S25" s="43"/>
      <c r="T25" s="43">
        <v>18.956</v>
      </c>
      <c r="U25" s="43"/>
      <c r="V25" s="43">
        <v>9.6</v>
      </c>
      <c r="W25" s="43"/>
      <c r="X25" s="43">
        <v>135.37791000000001</v>
      </c>
      <c r="Y25" s="43"/>
      <c r="Z25" s="43"/>
      <c r="AA25" s="43">
        <v>5.8057999999999996</v>
      </c>
      <c r="AB25" s="43"/>
      <c r="AC25" s="43">
        <v>18.87</v>
      </c>
      <c r="AD25" s="43"/>
      <c r="AE25" s="43"/>
      <c r="AF25" s="43"/>
      <c r="AG25" s="43"/>
      <c r="AH25" s="43"/>
      <c r="AI25" s="43"/>
      <c r="AJ25" s="43">
        <v>0</v>
      </c>
      <c r="AK25" s="43">
        <v>3.1819999999999999</v>
      </c>
      <c r="AL25" s="43">
        <v>48.24091</v>
      </c>
      <c r="AM25" s="43">
        <v>126.16542</v>
      </c>
      <c r="AN25" s="43">
        <v>27.433399999999999</v>
      </c>
      <c r="AO25" s="43">
        <v>0.63</v>
      </c>
      <c r="AP25" s="43">
        <v>128.13</v>
      </c>
      <c r="AQ25" s="43"/>
      <c r="AR25" s="43">
        <v>35.325000000000003</v>
      </c>
      <c r="AS25" s="43">
        <v>33.911230000000003</v>
      </c>
      <c r="AT25" s="43"/>
      <c r="AU25" s="43">
        <v>195.51983999999999</v>
      </c>
      <c r="AV25" s="43">
        <v>26.864000000000001</v>
      </c>
      <c r="AW25" s="43"/>
      <c r="AX25" s="43"/>
      <c r="AY25" s="43"/>
      <c r="AZ25" s="43"/>
      <c r="BA25" s="43"/>
      <c r="BB25" s="43">
        <v>71.880120000000005</v>
      </c>
      <c r="BC25" s="43"/>
      <c r="BD25" s="43">
        <v>22.7</v>
      </c>
      <c r="BE25" s="43"/>
      <c r="BF25" s="43"/>
      <c r="BG25" s="43"/>
      <c r="BH25" s="43">
        <v>10.210470000000001</v>
      </c>
      <c r="BI25" s="43"/>
      <c r="BJ25" s="43"/>
      <c r="BK25" s="43"/>
      <c r="BL25" s="43"/>
      <c r="BM25" s="43">
        <v>59.768000000000001</v>
      </c>
      <c r="BN25" s="43"/>
      <c r="BO25" s="43">
        <v>141.75291000000001</v>
      </c>
      <c r="BP25" s="43">
        <v>2.0625</v>
      </c>
      <c r="BQ25" s="43">
        <v>4.9851000000000001</v>
      </c>
      <c r="BR25" s="43">
        <v>123.87</v>
      </c>
      <c r="BS25" s="43">
        <v>19.397320000000001</v>
      </c>
      <c r="BT25" s="43"/>
      <c r="BU25" s="43">
        <v>25.204899999999999</v>
      </c>
      <c r="BV25" s="43">
        <v>3.9659300000000002</v>
      </c>
      <c r="BW25" s="43"/>
      <c r="BX25" s="43"/>
      <c r="BY25" s="43">
        <v>92.313699999999997</v>
      </c>
      <c r="BZ25" s="43">
        <v>25.058119999999999</v>
      </c>
      <c r="CA25" s="43">
        <v>0.75</v>
      </c>
      <c r="CB25" s="43">
        <v>0.56000000000000005</v>
      </c>
      <c r="CC25" s="43">
        <v>31.77976</v>
      </c>
      <c r="CD25" s="43">
        <v>464.21514999999999</v>
      </c>
      <c r="CE25" s="43"/>
      <c r="CF25" s="43">
        <v>166.72980000000001</v>
      </c>
      <c r="CG25" s="43">
        <v>17.846</v>
      </c>
      <c r="CH25" s="43"/>
      <c r="CI25" s="43"/>
      <c r="CJ25" s="43"/>
      <c r="CK25" s="43">
        <v>4.47804</v>
      </c>
      <c r="CL25" s="43"/>
      <c r="CM25" s="43"/>
      <c r="CN25" s="43"/>
      <c r="CO25" s="43">
        <v>263.75</v>
      </c>
      <c r="CP25" s="43"/>
      <c r="CQ25" s="43">
        <v>32.773000000000003</v>
      </c>
      <c r="CR25" s="43"/>
      <c r="CS25" s="43">
        <v>22.783999999999999</v>
      </c>
    </row>
    <row r="26" spans="1:97" ht="15.75" x14ac:dyDescent="0.25">
      <c r="A26" s="1"/>
      <c r="B26" s="42" t="s">
        <v>840</v>
      </c>
      <c r="C26" s="43">
        <v>3.1594000000000002</v>
      </c>
      <c r="D26" s="43"/>
      <c r="E26" s="43">
        <v>46.231850000000001</v>
      </c>
      <c r="F26" s="43">
        <v>12.084</v>
      </c>
      <c r="G26" s="43"/>
      <c r="H26" s="43"/>
      <c r="I26" s="43"/>
      <c r="J26" s="43"/>
      <c r="K26" s="43">
        <v>18.021699999999999</v>
      </c>
      <c r="L26" s="43"/>
      <c r="M26" s="43">
        <v>10.7949</v>
      </c>
      <c r="N26" s="43">
        <v>14.36</v>
      </c>
      <c r="O26" s="43">
        <v>29.738</v>
      </c>
      <c r="P26" s="43"/>
      <c r="Q26" s="43"/>
      <c r="R26" s="43">
        <v>35.19</v>
      </c>
      <c r="S26" s="43"/>
      <c r="T26" s="43">
        <v>39.977260000000001</v>
      </c>
      <c r="U26" s="43"/>
      <c r="V26" s="43">
        <v>9.6</v>
      </c>
      <c r="W26" s="43"/>
      <c r="X26" s="43">
        <v>107.95734</v>
      </c>
      <c r="Y26" s="43"/>
      <c r="Z26" s="43"/>
      <c r="AA26" s="43">
        <v>6.3913000000000002</v>
      </c>
      <c r="AB26" s="43"/>
      <c r="AC26" s="43">
        <v>18.22</v>
      </c>
      <c r="AD26" s="43"/>
      <c r="AE26" s="43"/>
      <c r="AF26" s="43"/>
      <c r="AG26" s="43"/>
      <c r="AH26" s="43"/>
      <c r="AI26" s="43"/>
      <c r="AJ26" s="43">
        <v>0</v>
      </c>
      <c r="AK26" s="43">
        <v>3.9377</v>
      </c>
      <c r="AL26" s="43">
        <v>48.848480000000002</v>
      </c>
      <c r="AM26" s="43">
        <v>127.69005</v>
      </c>
      <c r="AN26" s="43">
        <v>27.1404</v>
      </c>
      <c r="AO26" s="43">
        <v>0.44</v>
      </c>
      <c r="AP26" s="43">
        <v>125.61</v>
      </c>
      <c r="AQ26" s="43"/>
      <c r="AR26" s="43">
        <v>36.052999999999997</v>
      </c>
      <c r="AS26" s="43">
        <v>34.071150000000003</v>
      </c>
      <c r="AT26" s="43"/>
      <c r="AU26" s="43">
        <v>193.51202000000001</v>
      </c>
      <c r="AV26" s="43">
        <v>26.920500000000001</v>
      </c>
      <c r="AW26" s="43"/>
      <c r="AX26" s="43"/>
      <c r="AY26" s="43"/>
      <c r="AZ26" s="43"/>
      <c r="BA26" s="43"/>
      <c r="BB26" s="43">
        <v>71.645229999999998</v>
      </c>
      <c r="BC26" s="43"/>
      <c r="BD26" s="43">
        <v>22.7</v>
      </c>
      <c r="BE26" s="43"/>
      <c r="BF26" s="43"/>
      <c r="BG26" s="43"/>
      <c r="BH26" s="43">
        <v>10.321440000000001</v>
      </c>
      <c r="BI26" s="43"/>
      <c r="BJ26" s="43"/>
      <c r="BK26" s="43"/>
      <c r="BL26" s="43"/>
      <c r="BM26" s="43">
        <v>43.582000000000001</v>
      </c>
      <c r="BN26" s="43"/>
      <c r="BO26" s="43">
        <v>140.90298000000001</v>
      </c>
      <c r="BP26" s="43">
        <v>2.0064000000000002</v>
      </c>
      <c r="BQ26" s="43">
        <v>5.2131999999999996</v>
      </c>
      <c r="BR26" s="43">
        <v>126.16</v>
      </c>
      <c r="BS26" s="43">
        <v>19.17015</v>
      </c>
      <c r="BT26" s="43"/>
      <c r="BU26" s="43">
        <v>25.1416</v>
      </c>
      <c r="BV26" s="43">
        <v>4.0273599999999998</v>
      </c>
      <c r="BW26" s="43"/>
      <c r="BX26" s="43"/>
      <c r="BY26" s="43">
        <v>90.297650000000004</v>
      </c>
      <c r="BZ26" s="43">
        <v>25.062169999999998</v>
      </c>
      <c r="CA26" s="43">
        <v>0.90010000000000001</v>
      </c>
      <c r="CB26" s="43">
        <v>0.55000000000000004</v>
      </c>
      <c r="CC26" s="43">
        <v>32.843400000000003</v>
      </c>
      <c r="CD26" s="43">
        <v>466.80054000000001</v>
      </c>
      <c r="CE26" s="43"/>
      <c r="CF26" s="43">
        <v>165.59700000000001</v>
      </c>
      <c r="CG26" s="43">
        <v>17.309999999999999</v>
      </c>
      <c r="CH26" s="43"/>
      <c r="CI26" s="43"/>
      <c r="CJ26" s="43"/>
      <c r="CK26" s="43">
        <v>4.4615799999999997</v>
      </c>
      <c r="CL26" s="43"/>
      <c r="CM26" s="43"/>
      <c r="CN26" s="43"/>
      <c r="CO26" s="43">
        <v>262.63</v>
      </c>
      <c r="CP26" s="43"/>
      <c r="CQ26" s="43">
        <v>32.973999999999997</v>
      </c>
      <c r="CR26" s="43"/>
      <c r="CS26" s="43">
        <v>20.587</v>
      </c>
    </row>
    <row r="27" spans="1:97" ht="15.75" x14ac:dyDescent="0.25">
      <c r="A27" s="1"/>
      <c r="B27" s="42" t="s">
        <v>841</v>
      </c>
      <c r="C27" s="43">
        <v>3.3489</v>
      </c>
      <c r="D27" s="43"/>
      <c r="E27" s="43">
        <v>45.888480000000001</v>
      </c>
      <c r="F27" s="43">
        <v>13.148</v>
      </c>
      <c r="G27" s="43"/>
      <c r="H27" s="43"/>
      <c r="I27" s="43"/>
      <c r="J27" s="43"/>
      <c r="K27" s="43">
        <v>19.107900000000001</v>
      </c>
      <c r="L27" s="43"/>
      <c r="M27" s="43">
        <v>10.991</v>
      </c>
      <c r="N27" s="43">
        <v>14.08</v>
      </c>
      <c r="O27" s="43">
        <v>29.788</v>
      </c>
      <c r="P27" s="43"/>
      <c r="Q27" s="43"/>
      <c r="R27" s="43">
        <v>35.99</v>
      </c>
      <c r="S27" s="43"/>
      <c r="T27" s="43">
        <v>43.928579999999997</v>
      </c>
      <c r="U27" s="43"/>
      <c r="V27" s="43">
        <v>9.6</v>
      </c>
      <c r="W27" s="43"/>
      <c r="X27" s="43">
        <v>98.767880000000005</v>
      </c>
      <c r="Y27" s="43"/>
      <c r="Z27" s="43"/>
      <c r="AA27" s="43">
        <v>7.1413000000000002</v>
      </c>
      <c r="AB27" s="43"/>
      <c r="AC27" s="43">
        <v>18.309999999999999</v>
      </c>
      <c r="AD27" s="43"/>
      <c r="AE27" s="43"/>
      <c r="AF27" s="43"/>
      <c r="AG27" s="43"/>
      <c r="AH27" s="43"/>
      <c r="AI27" s="43"/>
      <c r="AJ27" s="43">
        <v>0</v>
      </c>
      <c r="AK27" s="43">
        <v>4.2146999999999997</v>
      </c>
      <c r="AL27" s="43">
        <v>51.96461</v>
      </c>
      <c r="AM27" s="43">
        <v>129.00182000000001</v>
      </c>
      <c r="AN27" s="43">
        <v>27.910699999999999</v>
      </c>
      <c r="AO27" s="43">
        <v>0.24</v>
      </c>
      <c r="AP27" s="43">
        <v>128.28</v>
      </c>
      <c r="AQ27" s="43"/>
      <c r="AR27" s="43">
        <v>36.470999999999997</v>
      </c>
      <c r="AS27" s="43">
        <v>34.246000000000002</v>
      </c>
      <c r="AT27" s="43"/>
      <c r="AU27" s="43">
        <v>192.85535999999999</v>
      </c>
      <c r="AV27" s="43">
        <v>26.5824</v>
      </c>
      <c r="AW27" s="43"/>
      <c r="AX27" s="43"/>
      <c r="AY27" s="43"/>
      <c r="AZ27" s="43"/>
      <c r="BA27" s="43"/>
      <c r="BB27" s="43">
        <v>71.81241</v>
      </c>
      <c r="BC27" s="43"/>
      <c r="BD27" s="43">
        <v>22.7</v>
      </c>
      <c r="BE27" s="43"/>
      <c r="BF27" s="43"/>
      <c r="BG27" s="43"/>
      <c r="BH27" s="43">
        <v>10.2326</v>
      </c>
      <c r="BI27" s="43"/>
      <c r="BJ27" s="43"/>
      <c r="BK27" s="43"/>
      <c r="BL27" s="43"/>
      <c r="BM27" s="43">
        <v>38.481999999999999</v>
      </c>
      <c r="BN27" s="43"/>
      <c r="BO27" s="43">
        <v>140.06359</v>
      </c>
      <c r="BP27" s="43">
        <v>1.9221999999999999</v>
      </c>
      <c r="BQ27" s="43">
        <v>5.2976999999999999</v>
      </c>
      <c r="BR27" s="43">
        <v>119.85</v>
      </c>
      <c r="BS27" s="43">
        <v>19.490200000000002</v>
      </c>
      <c r="BT27" s="43"/>
      <c r="BU27" s="43">
        <v>25.5244</v>
      </c>
      <c r="BV27" s="43">
        <v>3.8865599999999998</v>
      </c>
      <c r="BW27" s="43"/>
      <c r="BX27" s="43"/>
      <c r="BY27" s="43">
        <v>91.706159999999997</v>
      </c>
      <c r="BZ27" s="43">
        <v>25.096820000000001</v>
      </c>
      <c r="CA27" s="43">
        <v>1.1156999999999999</v>
      </c>
      <c r="CB27" s="43">
        <v>0.59</v>
      </c>
      <c r="CC27" s="43">
        <v>33.268470000000001</v>
      </c>
      <c r="CD27" s="43">
        <v>463.49189000000001</v>
      </c>
      <c r="CE27" s="43"/>
      <c r="CF27" s="43">
        <v>165.06809999999999</v>
      </c>
      <c r="CG27" s="43">
        <v>16.699000000000002</v>
      </c>
      <c r="CH27" s="43"/>
      <c r="CI27" s="43"/>
      <c r="CJ27" s="43"/>
      <c r="CK27" s="43">
        <v>4.5460500000000001</v>
      </c>
      <c r="CL27" s="43"/>
      <c r="CM27" s="43"/>
      <c r="CN27" s="43"/>
      <c r="CO27" s="43">
        <v>263.5</v>
      </c>
      <c r="CP27" s="43"/>
      <c r="CQ27" s="43">
        <v>32.591999999999999</v>
      </c>
      <c r="CR27" s="43"/>
      <c r="CS27" s="43">
        <v>20.516999999999999</v>
      </c>
    </row>
    <row r="28" spans="1:97" ht="15.75" x14ac:dyDescent="0.25">
      <c r="A28" s="1"/>
      <c r="B28" s="42" t="s">
        <v>842</v>
      </c>
      <c r="C28" s="43">
        <v>3.4035000000000002</v>
      </c>
      <c r="D28" s="43"/>
      <c r="E28" s="43">
        <v>44.034260000000003</v>
      </c>
      <c r="F28" s="43">
        <v>12.535</v>
      </c>
      <c r="G28" s="43"/>
      <c r="H28" s="43"/>
      <c r="I28" s="43"/>
      <c r="J28" s="43"/>
      <c r="K28" s="43">
        <v>19.223199999999999</v>
      </c>
      <c r="L28" s="43"/>
      <c r="M28" s="43">
        <v>11.379099999999999</v>
      </c>
      <c r="N28" s="43">
        <v>14.43</v>
      </c>
      <c r="O28" s="43">
        <v>30.08</v>
      </c>
      <c r="P28" s="43"/>
      <c r="Q28" s="43"/>
      <c r="R28" s="43">
        <v>35.908999999999999</v>
      </c>
      <c r="S28" s="43"/>
      <c r="T28" s="43">
        <v>19.133299999999998</v>
      </c>
      <c r="U28" s="43"/>
      <c r="V28" s="43">
        <v>9.4</v>
      </c>
      <c r="W28" s="43"/>
      <c r="X28" s="43">
        <v>129.68609000000001</v>
      </c>
      <c r="Y28" s="43"/>
      <c r="Z28" s="43"/>
      <c r="AA28" s="43">
        <v>6.9805999999999999</v>
      </c>
      <c r="AB28" s="43"/>
      <c r="AC28" s="43">
        <v>18.21</v>
      </c>
      <c r="AD28" s="43"/>
      <c r="AE28" s="43"/>
      <c r="AF28" s="43"/>
      <c r="AG28" s="43"/>
      <c r="AH28" s="43"/>
      <c r="AI28" s="43"/>
      <c r="AJ28" s="43">
        <v>0</v>
      </c>
      <c r="AK28" s="43">
        <v>4.72</v>
      </c>
      <c r="AL28" s="43">
        <v>52.925269999999998</v>
      </c>
      <c r="AM28" s="43">
        <v>128.61960999999999</v>
      </c>
      <c r="AN28" s="43">
        <v>28.323399999999999</v>
      </c>
      <c r="AO28" s="43">
        <v>0.57999999999999996</v>
      </c>
      <c r="AP28" s="43">
        <v>127.91</v>
      </c>
      <c r="AQ28" s="43"/>
      <c r="AR28" s="43">
        <v>37.46</v>
      </c>
      <c r="AS28" s="43">
        <v>34.17689</v>
      </c>
      <c r="AT28" s="43"/>
      <c r="AU28" s="43">
        <v>195.27426</v>
      </c>
      <c r="AV28" s="43">
        <v>25.596699999999998</v>
      </c>
      <c r="AW28" s="43"/>
      <c r="AX28" s="43"/>
      <c r="AY28" s="43"/>
      <c r="AZ28" s="43"/>
      <c r="BA28" s="43"/>
      <c r="BB28" s="43">
        <v>71.935559999999995</v>
      </c>
      <c r="BC28" s="43"/>
      <c r="BD28" s="43">
        <v>22.7</v>
      </c>
      <c r="BE28" s="43"/>
      <c r="BF28" s="43"/>
      <c r="BG28" s="43"/>
      <c r="BH28" s="43">
        <v>10.33746</v>
      </c>
      <c r="BI28" s="43"/>
      <c r="BJ28" s="43"/>
      <c r="BK28" s="43"/>
      <c r="BL28" s="43"/>
      <c r="BM28" s="43">
        <v>39.755000000000003</v>
      </c>
      <c r="BN28" s="43"/>
      <c r="BO28" s="43">
        <v>139.14308</v>
      </c>
      <c r="BP28" s="43">
        <v>1.9292</v>
      </c>
      <c r="BQ28" s="43">
        <v>5.3372999999999999</v>
      </c>
      <c r="BR28" s="43">
        <v>126.68</v>
      </c>
      <c r="BS28" s="43">
        <v>19.914819999999999</v>
      </c>
      <c r="BT28" s="43"/>
      <c r="BU28" s="43">
        <v>26.1768</v>
      </c>
      <c r="BV28" s="43">
        <v>3.7307000000000001</v>
      </c>
      <c r="BW28" s="43"/>
      <c r="BX28" s="43"/>
      <c r="BY28" s="43">
        <v>91.246729999999999</v>
      </c>
      <c r="BZ28" s="43">
        <v>25.077359999999999</v>
      </c>
      <c r="CA28" s="43">
        <v>1.4496</v>
      </c>
      <c r="CB28" s="43">
        <v>0.61</v>
      </c>
      <c r="CC28" s="43">
        <v>33.892240000000001</v>
      </c>
      <c r="CD28" s="43">
        <v>469.55901999999998</v>
      </c>
      <c r="CE28" s="43"/>
      <c r="CF28" s="43">
        <v>162.87979999999999</v>
      </c>
      <c r="CG28" s="43">
        <v>17.797000000000001</v>
      </c>
      <c r="CH28" s="43"/>
      <c r="CI28" s="43"/>
      <c r="CJ28" s="43"/>
      <c r="CK28" s="43">
        <v>4.4522599999999999</v>
      </c>
      <c r="CL28" s="43"/>
      <c r="CM28" s="43"/>
      <c r="CN28" s="43"/>
      <c r="CO28" s="43">
        <v>264.79000000000002</v>
      </c>
      <c r="CP28" s="43"/>
      <c r="CQ28" s="43">
        <v>32.371000000000002</v>
      </c>
      <c r="CR28" s="43"/>
      <c r="CS28" s="43">
        <v>20.268000000000001</v>
      </c>
    </row>
    <row r="29" spans="1:97" ht="15.75" x14ac:dyDescent="0.25">
      <c r="A29" s="1"/>
      <c r="B29" s="42" t="s">
        <v>843</v>
      </c>
      <c r="C29" s="43">
        <v>3.5598000000000001</v>
      </c>
      <c r="D29" s="43"/>
      <c r="E29" s="43">
        <v>47.455370000000002</v>
      </c>
      <c r="F29" s="43">
        <v>13.388999999999999</v>
      </c>
      <c r="G29" s="43"/>
      <c r="H29" s="43"/>
      <c r="I29" s="43"/>
      <c r="J29" s="43"/>
      <c r="K29" s="43">
        <v>18.7685</v>
      </c>
      <c r="L29" s="43"/>
      <c r="M29" s="43">
        <v>10.6289</v>
      </c>
      <c r="N29" s="43">
        <v>14.41</v>
      </c>
      <c r="O29" s="43">
        <v>29.795999999999999</v>
      </c>
      <c r="P29" s="43"/>
      <c r="Q29" s="43"/>
      <c r="R29" s="43">
        <v>35.886000000000003</v>
      </c>
      <c r="S29" s="43"/>
      <c r="T29" s="43">
        <v>46.724719999999998</v>
      </c>
      <c r="U29" s="43"/>
      <c r="V29" s="43">
        <v>9.1999999999999993</v>
      </c>
      <c r="W29" s="43"/>
      <c r="X29" s="43">
        <v>130.75749999999999</v>
      </c>
      <c r="Y29" s="43"/>
      <c r="Z29" s="43"/>
      <c r="AA29" s="43">
        <v>6.5784000000000002</v>
      </c>
      <c r="AB29" s="43"/>
      <c r="AC29" s="43">
        <v>18.89</v>
      </c>
      <c r="AD29" s="43"/>
      <c r="AE29" s="43"/>
      <c r="AF29" s="43"/>
      <c r="AG29" s="43"/>
      <c r="AH29" s="43"/>
      <c r="AI29" s="43"/>
      <c r="AJ29" s="43">
        <v>0</v>
      </c>
      <c r="AK29" s="43">
        <v>5.1436999999999999</v>
      </c>
      <c r="AL29" s="43">
        <v>54.505510000000001</v>
      </c>
      <c r="AM29" s="43">
        <v>130.03188</v>
      </c>
      <c r="AN29" s="43">
        <v>27.6556</v>
      </c>
      <c r="AO29" s="43">
        <v>1</v>
      </c>
      <c r="AP29" s="43">
        <v>128.74</v>
      </c>
      <c r="AQ29" s="43"/>
      <c r="AR29" s="43">
        <v>37.283999999999999</v>
      </c>
      <c r="AS29" s="43">
        <v>34.184080000000002</v>
      </c>
      <c r="AT29" s="43"/>
      <c r="AU29" s="43">
        <v>195.68413000000001</v>
      </c>
      <c r="AV29" s="43">
        <v>25.652200000000001</v>
      </c>
      <c r="AW29" s="43"/>
      <c r="AX29" s="43"/>
      <c r="AY29" s="43"/>
      <c r="AZ29" s="43"/>
      <c r="BA29" s="43"/>
      <c r="BB29" s="43">
        <v>72.52928</v>
      </c>
      <c r="BC29" s="43"/>
      <c r="BD29" s="43">
        <v>22.7</v>
      </c>
      <c r="BE29" s="43"/>
      <c r="BF29" s="43"/>
      <c r="BG29" s="43"/>
      <c r="BH29" s="43">
        <v>10.18933</v>
      </c>
      <c r="BI29" s="43"/>
      <c r="BJ29" s="43"/>
      <c r="BK29" s="43"/>
      <c r="BL29" s="43"/>
      <c r="BM29" s="43">
        <v>35.593000000000004</v>
      </c>
      <c r="BN29" s="43"/>
      <c r="BO29" s="43">
        <v>142.33856</v>
      </c>
      <c r="BP29" s="43">
        <v>2.0764999999999998</v>
      </c>
      <c r="BQ29" s="43">
        <v>5.3034999999999997</v>
      </c>
      <c r="BR29" s="43">
        <v>126.08</v>
      </c>
      <c r="BS29" s="43">
        <v>20.04682</v>
      </c>
      <c r="BT29" s="43"/>
      <c r="BU29" s="43">
        <v>25.703700000000001</v>
      </c>
      <c r="BV29" s="43">
        <v>3.87202</v>
      </c>
      <c r="BW29" s="43"/>
      <c r="BX29" s="43"/>
      <c r="BY29" s="43">
        <v>91.112309999999994</v>
      </c>
      <c r="BZ29" s="43">
        <v>25.090530000000001</v>
      </c>
      <c r="CA29" s="43">
        <v>1.6878</v>
      </c>
      <c r="CB29" s="43">
        <v>0.55000000000000004</v>
      </c>
      <c r="CC29" s="43">
        <v>34.18374</v>
      </c>
      <c r="CD29" s="43">
        <v>466.31164000000001</v>
      </c>
      <c r="CE29" s="43"/>
      <c r="CF29" s="43">
        <v>157.3775</v>
      </c>
      <c r="CG29" s="43">
        <v>17.945</v>
      </c>
      <c r="CH29" s="43"/>
      <c r="CI29" s="43"/>
      <c r="CJ29" s="43"/>
      <c r="CK29" s="43">
        <v>4.4430300000000003</v>
      </c>
      <c r="CL29" s="43"/>
      <c r="CM29" s="43"/>
      <c r="CN29" s="43"/>
      <c r="CO29" s="43">
        <v>265.2</v>
      </c>
      <c r="CP29" s="43"/>
      <c r="CQ29" s="43">
        <v>32.747999999999998</v>
      </c>
      <c r="CR29" s="43"/>
      <c r="CS29" s="43">
        <v>19.670999999999999</v>
      </c>
    </row>
    <row r="30" spans="1:97" ht="15.75" x14ac:dyDescent="0.25">
      <c r="A30" s="1"/>
      <c r="B30" s="42" t="s">
        <v>844</v>
      </c>
      <c r="C30" s="43">
        <v>3.4007000000000001</v>
      </c>
      <c r="D30" s="43"/>
      <c r="E30" s="43">
        <v>45.093690000000002</v>
      </c>
      <c r="F30" s="43">
        <v>12.923999999999999</v>
      </c>
      <c r="G30" s="43"/>
      <c r="H30" s="43"/>
      <c r="I30" s="43"/>
      <c r="J30" s="43"/>
      <c r="K30" s="43">
        <v>19.116800000000001</v>
      </c>
      <c r="L30" s="43"/>
      <c r="M30" s="43">
        <v>11.214</v>
      </c>
      <c r="N30" s="43">
        <v>14.09</v>
      </c>
      <c r="O30" s="43">
        <v>30.495999999999999</v>
      </c>
      <c r="P30" s="43"/>
      <c r="Q30" s="43"/>
      <c r="R30" s="43">
        <v>35.536000000000001</v>
      </c>
      <c r="S30" s="43"/>
      <c r="T30" s="43">
        <v>23.909770000000002</v>
      </c>
      <c r="U30" s="43"/>
      <c r="V30" s="43">
        <v>9.1999999999999993</v>
      </c>
      <c r="W30" s="43"/>
      <c r="X30" s="43">
        <v>123.29384</v>
      </c>
      <c r="Y30" s="43"/>
      <c r="Z30" s="43"/>
      <c r="AA30" s="43">
        <v>6.2762000000000002</v>
      </c>
      <c r="AB30" s="43"/>
      <c r="AC30" s="43">
        <v>19.190000000000001</v>
      </c>
      <c r="AD30" s="43"/>
      <c r="AE30" s="43"/>
      <c r="AF30" s="43"/>
      <c r="AG30" s="43"/>
      <c r="AH30" s="43"/>
      <c r="AI30" s="43"/>
      <c r="AJ30" s="43">
        <v>0</v>
      </c>
      <c r="AK30" s="43">
        <v>5.4096000000000002</v>
      </c>
      <c r="AL30" s="43">
        <v>53.651269999999997</v>
      </c>
      <c r="AM30" s="43">
        <v>127.30777999999999</v>
      </c>
      <c r="AN30" s="43">
        <v>27.854600000000001</v>
      </c>
      <c r="AO30" s="43">
        <v>0.9</v>
      </c>
      <c r="AP30" s="43">
        <v>130.21</v>
      </c>
      <c r="AQ30" s="43"/>
      <c r="AR30" s="43">
        <v>37.758000000000003</v>
      </c>
      <c r="AS30" s="43">
        <v>34.44303</v>
      </c>
      <c r="AT30" s="43"/>
      <c r="AU30" s="43">
        <v>195.53112999999999</v>
      </c>
      <c r="AV30" s="43">
        <v>24.756</v>
      </c>
      <c r="AW30" s="43"/>
      <c r="AX30" s="43"/>
      <c r="AY30" s="43"/>
      <c r="AZ30" s="43"/>
      <c r="BA30" s="43"/>
      <c r="BB30" s="43">
        <v>72.637360000000001</v>
      </c>
      <c r="BC30" s="43"/>
      <c r="BD30" s="43">
        <v>22.7</v>
      </c>
      <c r="BE30" s="43"/>
      <c r="BF30" s="43"/>
      <c r="BG30" s="43"/>
      <c r="BH30" s="43">
        <v>10.195930000000001</v>
      </c>
      <c r="BI30" s="43"/>
      <c r="BJ30" s="43"/>
      <c r="BK30" s="43"/>
      <c r="BL30" s="43"/>
      <c r="BM30" s="43">
        <v>35.573999999999998</v>
      </c>
      <c r="BN30" s="43"/>
      <c r="BO30" s="43">
        <v>141.84641999999999</v>
      </c>
      <c r="BP30" s="43">
        <v>1.9782999999999999</v>
      </c>
      <c r="BQ30" s="43">
        <v>5.3684000000000003</v>
      </c>
      <c r="BR30" s="43">
        <v>128.01</v>
      </c>
      <c r="BS30" s="43">
        <v>19.20524</v>
      </c>
      <c r="BT30" s="43"/>
      <c r="BU30" s="43">
        <v>27.321899999999999</v>
      </c>
      <c r="BV30" s="43">
        <v>3.7307000000000001</v>
      </c>
      <c r="BW30" s="43"/>
      <c r="BX30" s="43"/>
      <c r="BY30" s="43">
        <v>90.389579999999995</v>
      </c>
      <c r="BZ30" s="43">
        <v>25.12567</v>
      </c>
      <c r="CA30" s="43">
        <v>1.7781</v>
      </c>
      <c r="CB30" s="43">
        <v>0.52</v>
      </c>
      <c r="CC30" s="43">
        <v>33.348680000000002</v>
      </c>
      <c r="CD30" s="43">
        <v>427.63413000000003</v>
      </c>
      <c r="CE30" s="43"/>
      <c r="CF30" s="43">
        <v>165.4701</v>
      </c>
      <c r="CG30" s="43">
        <v>18.353000000000002</v>
      </c>
      <c r="CH30" s="43"/>
      <c r="CI30" s="43"/>
      <c r="CJ30" s="43"/>
      <c r="CK30" s="43">
        <v>3.9555699999999998</v>
      </c>
      <c r="CL30" s="43"/>
      <c r="CM30" s="43"/>
      <c r="CN30" s="43"/>
      <c r="CO30" s="43">
        <v>266.52999999999997</v>
      </c>
      <c r="CP30" s="43"/>
      <c r="CQ30" s="43">
        <v>33.271000000000001</v>
      </c>
      <c r="CR30" s="43"/>
      <c r="CS30" s="43">
        <v>19.600000000000001</v>
      </c>
    </row>
    <row r="31" spans="1:97" ht="15.75" x14ac:dyDescent="0.25">
      <c r="A31" s="1"/>
      <c r="B31" s="42" t="s">
        <v>845</v>
      </c>
      <c r="C31" s="43">
        <v>3.6766999999999999</v>
      </c>
      <c r="D31" s="43"/>
      <c r="E31" s="43">
        <v>44.195230000000002</v>
      </c>
      <c r="F31" s="43">
        <v>11.455</v>
      </c>
      <c r="G31" s="43"/>
      <c r="H31" s="43"/>
      <c r="I31" s="43"/>
      <c r="J31" s="43"/>
      <c r="K31" s="43">
        <v>19.097200000000001</v>
      </c>
      <c r="L31" s="43"/>
      <c r="M31" s="43">
        <v>11.395200000000001</v>
      </c>
      <c r="N31" s="43">
        <v>14.04</v>
      </c>
      <c r="O31" s="43">
        <v>30.45</v>
      </c>
      <c r="P31" s="43"/>
      <c r="Q31" s="43"/>
      <c r="R31" s="43">
        <v>35.341999999999999</v>
      </c>
      <c r="S31" s="43"/>
      <c r="T31" s="43">
        <v>33.348030000000001</v>
      </c>
      <c r="U31" s="43"/>
      <c r="V31" s="43">
        <v>9.1</v>
      </c>
      <c r="W31" s="43"/>
      <c r="X31" s="43">
        <v>112.38462</v>
      </c>
      <c r="Y31" s="43"/>
      <c r="Z31" s="43"/>
      <c r="AA31" s="43">
        <v>6.8689999999999998</v>
      </c>
      <c r="AB31" s="43"/>
      <c r="AC31" s="43">
        <v>18.96</v>
      </c>
      <c r="AD31" s="43"/>
      <c r="AE31" s="43"/>
      <c r="AF31" s="43"/>
      <c r="AG31" s="43"/>
      <c r="AH31" s="43"/>
      <c r="AI31" s="43"/>
      <c r="AJ31" s="43">
        <v>0</v>
      </c>
      <c r="AK31" s="43">
        <v>5.5557999999999996</v>
      </c>
      <c r="AL31" s="43">
        <v>54.58869</v>
      </c>
      <c r="AM31" s="43">
        <v>127.42174</v>
      </c>
      <c r="AN31" s="43">
        <v>28.483000000000001</v>
      </c>
      <c r="AO31" s="43">
        <v>0.73</v>
      </c>
      <c r="AP31" s="43">
        <v>130.83000000000001</v>
      </c>
      <c r="AQ31" s="43"/>
      <c r="AR31" s="43">
        <v>36.957000000000001</v>
      </c>
      <c r="AS31" s="43">
        <v>34.221530000000001</v>
      </c>
      <c r="AT31" s="43"/>
      <c r="AU31" s="43">
        <v>194.81549999999999</v>
      </c>
      <c r="AV31" s="43">
        <v>24.434899999999999</v>
      </c>
      <c r="AW31" s="43"/>
      <c r="AX31" s="43"/>
      <c r="AY31" s="43"/>
      <c r="AZ31" s="43"/>
      <c r="BA31" s="43"/>
      <c r="BB31" s="43">
        <v>72.79522</v>
      </c>
      <c r="BC31" s="43"/>
      <c r="BD31" s="43">
        <v>22.7</v>
      </c>
      <c r="BE31" s="43"/>
      <c r="BF31" s="43"/>
      <c r="BG31" s="43"/>
      <c r="BH31" s="43">
        <v>10.18347</v>
      </c>
      <c r="BI31" s="43"/>
      <c r="BJ31" s="43"/>
      <c r="BK31" s="43"/>
      <c r="BL31" s="43"/>
      <c r="BM31" s="43">
        <v>39.67</v>
      </c>
      <c r="BN31" s="43"/>
      <c r="BO31" s="43">
        <v>141.89822000000001</v>
      </c>
      <c r="BP31" s="43">
        <v>2.1396000000000002</v>
      </c>
      <c r="BQ31" s="43">
        <v>4.6082999999999998</v>
      </c>
      <c r="BR31" s="43">
        <v>128.28</v>
      </c>
      <c r="BS31" s="43">
        <v>18.49015</v>
      </c>
      <c r="BT31" s="43"/>
      <c r="BU31" s="43">
        <v>26.087700000000002</v>
      </c>
      <c r="BV31" s="43">
        <v>3.87202</v>
      </c>
      <c r="BW31" s="43"/>
      <c r="BX31" s="43"/>
      <c r="BY31" s="43">
        <v>91.229730000000004</v>
      </c>
      <c r="BZ31" s="43">
        <v>25.07291</v>
      </c>
      <c r="CA31" s="43">
        <v>1.7627999999999999</v>
      </c>
      <c r="CB31" s="43">
        <v>0.56999999999999995</v>
      </c>
      <c r="CC31" s="43">
        <v>34.307459999999999</v>
      </c>
      <c r="CD31" s="43">
        <v>416.87916000000001</v>
      </c>
      <c r="CE31" s="43"/>
      <c r="CF31" s="43">
        <v>162.4682</v>
      </c>
      <c r="CG31" s="43">
        <v>18.292999999999999</v>
      </c>
      <c r="CH31" s="43"/>
      <c r="CI31" s="43"/>
      <c r="CJ31" s="43"/>
      <c r="CK31" s="43">
        <v>4.2134799999999997</v>
      </c>
      <c r="CL31" s="43"/>
      <c r="CM31" s="43"/>
      <c r="CN31" s="43"/>
      <c r="CO31" s="43">
        <v>266.43</v>
      </c>
      <c r="CP31" s="43"/>
      <c r="CQ31" s="43">
        <v>32.387999999999998</v>
      </c>
      <c r="CR31" s="43"/>
      <c r="CS31" s="43">
        <v>17.986999999999998</v>
      </c>
    </row>
    <row r="32" spans="1:97" ht="15.75" x14ac:dyDescent="0.25">
      <c r="A32" s="1"/>
      <c r="B32" s="42" t="s">
        <v>846</v>
      </c>
      <c r="C32" s="43">
        <v>3.3435000000000001</v>
      </c>
      <c r="D32" s="43"/>
      <c r="E32" s="43">
        <v>44.583669999999998</v>
      </c>
      <c r="F32" s="43">
        <v>10.77</v>
      </c>
      <c r="G32" s="43"/>
      <c r="H32" s="43"/>
      <c r="I32" s="43"/>
      <c r="J32" s="43"/>
      <c r="K32" s="43">
        <v>18.864999999999998</v>
      </c>
      <c r="L32" s="43"/>
      <c r="M32" s="43">
        <v>12.8117</v>
      </c>
      <c r="N32" s="43">
        <v>14.09</v>
      </c>
      <c r="O32" s="43">
        <v>30.524000000000001</v>
      </c>
      <c r="P32" s="43"/>
      <c r="Q32" s="43"/>
      <c r="R32" s="43">
        <v>35.466000000000001</v>
      </c>
      <c r="S32" s="43"/>
      <c r="T32" s="43">
        <v>13.13818</v>
      </c>
      <c r="U32" s="43"/>
      <c r="V32" s="43">
        <v>8.9</v>
      </c>
      <c r="W32" s="43"/>
      <c r="X32" s="43">
        <v>95.320620000000005</v>
      </c>
      <c r="Y32" s="43"/>
      <c r="Z32" s="43"/>
      <c r="AA32" s="43">
        <v>6.5658000000000003</v>
      </c>
      <c r="AB32" s="43"/>
      <c r="AC32" s="43">
        <v>18.27</v>
      </c>
      <c r="AD32" s="43"/>
      <c r="AE32" s="43"/>
      <c r="AF32" s="43"/>
      <c r="AG32" s="43"/>
      <c r="AH32" s="43"/>
      <c r="AI32" s="43"/>
      <c r="AJ32" s="43">
        <v>0</v>
      </c>
      <c r="AK32" s="43">
        <v>5.6493000000000002</v>
      </c>
      <c r="AL32" s="43">
        <v>53.766750000000002</v>
      </c>
      <c r="AM32" s="43">
        <v>127.92899</v>
      </c>
      <c r="AN32" s="43">
        <v>27.191600000000001</v>
      </c>
      <c r="AO32" s="43">
        <v>0.78</v>
      </c>
      <c r="AP32" s="43">
        <v>129</v>
      </c>
      <c r="AQ32" s="43"/>
      <c r="AR32" s="43">
        <v>37.052</v>
      </c>
      <c r="AS32" s="43">
        <v>33.38897</v>
      </c>
      <c r="AT32" s="43"/>
      <c r="AU32" s="43">
        <v>194.55174</v>
      </c>
      <c r="AV32" s="43">
        <v>23.9312</v>
      </c>
      <c r="AW32" s="43"/>
      <c r="AX32" s="43"/>
      <c r="AY32" s="43"/>
      <c r="AZ32" s="43"/>
      <c r="BA32" s="43"/>
      <c r="BB32" s="43">
        <v>72.643519999999995</v>
      </c>
      <c r="BC32" s="43"/>
      <c r="BD32" s="43">
        <v>22.7</v>
      </c>
      <c r="BE32" s="43"/>
      <c r="BF32" s="43"/>
      <c r="BG32" s="43"/>
      <c r="BH32" s="43">
        <v>10.37823</v>
      </c>
      <c r="BI32" s="43"/>
      <c r="BJ32" s="43"/>
      <c r="BK32" s="43"/>
      <c r="BL32" s="43"/>
      <c r="BM32" s="43">
        <v>39.994999999999997</v>
      </c>
      <c r="BN32" s="43"/>
      <c r="BO32" s="43">
        <v>142.84134</v>
      </c>
      <c r="BP32" s="43">
        <v>1.5853999999999999</v>
      </c>
      <c r="BQ32" s="43">
        <v>4.4673999999999996</v>
      </c>
      <c r="BR32" s="43">
        <v>128.04</v>
      </c>
      <c r="BS32" s="43">
        <v>17.11909</v>
      </c>
      <c r="BT32" s="43"/>
      <c r="BU32" s="43">
        <v>22.956299999999999</v>
      </c>
      <c r="BV32" s="43">
        <v>3.9659300000000002</v>
      </c>
      <c r="BW32" s="43"/>
      <c r="BX32" s="43"/>
      <c r="BY32" s="43">
        <v>90.938969999999998</v>
      </c>
      <c r="BZ32" s="43">
        <v>25.080459999999999</v>
      </c>
      <c r="CA32" s="43">
        <v>1.7868999999999999</v>
      </c>
      <c r="CB32" s="43">
        <v>0.57999999999999996</v>
      </c>
      <c r="CC32" s="43">
        <v>33.363630000000001</v>
      </c>
      <c r="CD32" s="43">
        <v>418.34861999999998</v>
      </c>
      <c r="CE32" s="43"/>
      <c r="CF32" s="43">
        <v>163.83000000000001</v>
      </c>
      <c r="CG32" s="43">
        <v>18.22</v>
      </c>
      <c r="CH32" s="43"/>
      <c r="CI32" s="43"/>
      <c r="CJ32" s="43"/>
      <c r="CK32" s="43">
        <v>4.5420800000000003</v>
      </c>
      <c r="CL32" s="43"/>
      <c r="CM32" s="43"/>
      <c r="CN32" s="43"/>
      <c r="CO32" s="43">
        <v>267.82</v>
      </c>
      <c r="CP32" s="43"/>
      <c r="CQ32" s="43">
        <v>31.709</v>
      </c>
      <c r="CR32" s="43"/>
      <c r="CS32" s="43">
        <v>15.227</v>
      </c>
    </row>
    <row r="33" spans="1:97" ht="15.75" x14ac:dyDescent="0.25">
      <c r="A33" s="1"/>
      <c r="B33" s="42" t="s">
        <v>847</v>
      </c>
      <c r="C33" s="43">
        <v>3.9276</v>
      </c>
      <c r="D33" s="43"/>
      <c r="E33" s="43">
        <v>48.480739999999997</v>
      </c>
      <c r="F33" s="43">
        <v>12.212999999999999</v>
      </c>
      <c r="G33" s="43"/>
      <c r="H33" s="43"/>
      <c r="I33" s="43"/>
      <c r="J33" s="43"/>
      <c r="K33" s="43">
        <v>18.813600000000001</v>
      </c>
      <c r="L33" s="43"/>
      <c r="M33" s="43">
        <v>14.1259</v>
      </c>
      <c r="N33" s="43">
        <v>13.46</v>
      </c>
      <c r="O33" s="43">
        <v>30.777999999999999</v>
      </c>
      <c r="P33" s="43"/>
      <c r="Q33" s="43"/>
      <c r="R33" s="43">
        <v>35.423000000000002</v>
      </c>
      <c r="S33" s="43"/>
      <c r="T33" s="43">
        <v>12.34079</v>
      </c>
      <c r="U33" s="43"/>
      <c r="V33" s="43">
        <v>8.6</v>
      </c>
      <c r="W33" s="43"/>
      <c r="X33" s="43">
        <v>147.79355000000001</v>
      </c>
      <c r="Y33" s="43"/>
      <c r="Z33" s="43"/>
      <c r="AA33" s="43">
        <v>6.0031999999999996</v>
      </c>
      <c r="AB33" s="43"/>
      <c r="AC33" s="43">
        <v>18</v>
      </c>
      <c r="AD33" s="43"/>
      <c r="AE33" s="43"/>
      <c r="AF33" s="43"/>
      <c r="AG33" s="43"/>
      <c r="AH33" s="43"/>
      <c r="AI33" s="43"/>
      <c r="AJ33" s="43">
        <v>0</v>
      </c>
      <c r="AK33" s="43">
        <v>5.5674000000000001</v>
      </c>
      <c r="AL33" s="43">
        <v>53.452820000000003</v>
      </c>
      <c r="AM33" s="43">
        <v>125.73247000000001</v>
      </c>
      <c r="AN33" s="43">
        <v>26.702500000000001</v>
      </c>
      <c r="AO33" s="43">
        <v>0.64</v>
      </c>
      <c r="AP33" s="43">
        <v>127.76</v>
      </c>
      <c r="AQ33" s="43"/>
      <c r="AR33" s="43">
        <v>35.154000000000003</v>
      </c>
      <c r="AS33" s="43">
        <v>33.9833</v>
      </c>
      <c r="AT33" s="43"/>
      <c r="AU33" s="43">
        <v>194.74891</v>
      </c>
      <c r="AV33" s="43">
        <v>24.9254</v>
      </c>
      <c r="AW33" s="43"/>
      <c r="AX33" s="43"/>
      <c r="AY33" s="43"/>
      <c r="AZ33" s="43"/>
      <c r="BA33" s="43"/>
      <c r="BB33" s="43">
        <v>72.246610000000004</v>
      </c>
      <c r="BC33" s="43"/>
      <c r="BD33" s="43">
        <v>22.7</v>
      </c>
      <c r="BE33" s="43"/>
      <c r="BF33" s="43"/>
      <c r="BG33" s="43"/>
      <c r="BH33" s="43">
        <v>10.565060000000001</v>
      </c>
      <c r="BI33" s="43"/>
      <c r="BJ33" s="43"/>
      <c r="BK33" s="43"/>
      <c r="BL33" s="43"/>
      <c r="BM33" s="43">
        <v>36.561</v>
      </c>
      <c r="BN33" s="43"/>
      <c r="BO33" s="43">
        <v>141.80069</v>
      </c>
      <c r="BP33" s="43">
        <v>1.6626000000000001</v>
      </c>
      <c r="BQ33" s="43">
        <v>4.5762</v>
      </c>
      <c r="BR33" s="43">
        <v>126.57</v>
      </c>
      <c r="BS33" s="43">
        <v>15.36565</v>
      </c>
      <c r="BT33" s="43"/>
      <c r="BU33" s="43">
        <v>22.764500000000002</v>
      </c>
      <c r="BV33" s="43">
        <v>4.0273599999999998</v>
      </c>
      <c r="BW33" s="43"/>
      <c r="BX33" s="43"/>
      <c r="BY33" s="43">
        <v>91.596170000000001</v>
      </c>
      <c r="BZ33" s="43">
        <v>25.145289999999999</v>
      </c>
      <c r="CA33" s="43">
        <v>1.8103</v>
      </c>
      <c r="CB33" s="43">
        <v>0.56999999999999995</v>
      </c>
      <c r="CC33" s="43">
        <v>33.200749999999999</v>
      </c>
      <c r="CD33" s="43">
        <v>389.73800999999997</v>
      </c>
      <c r="CE33" s="43"/>
      <c r="CF33" s="43">
        <v>162.8603</v>
      </c>
      <c r="CG33" s="43">
        <v>18.167999999999999</v>
      </c>
      <c r="CH33" s="43"/>
      <c r="CI33" s="43"/>
      <c r="CJ33" s="43"/>
      <c r="CK33" s="43">
        <v>4.6207000000000003</v>
      </c>
      <c r="CL33" s="43"/>
      <c r="CM33" s="43"/>
      <c r="CN33" s="43"/>
      <c r="CO33" s="43">
        <v>266.04000000000002</v>
      </c>
      <c r="CP33" s="43"/>
      <c r="CQ33" s="43">
        <v>31.768999999999998</v>
      </c>
      <c r="CR33" s="43"/>
      <c r="CS33" s="43">
        <v>17.265000000000001</v>
      </c>
    </row>
    <row r="34" spans="1:97" ht="15.75" x14ac:dyDescent="0.25">
      <c r="A34" s="1"/>
      <c r="B34" s="42" t="s">
        <v>848</v>
      </c>
      <c r="C34" s="43">
        <v>3.8641000000000001</v>
      </c>
      <c r="D34" s="43"/>
      <c r="E34" s="43">
        <v>46.982700000000001</v>
      </c>
      <c r="F34" s="43">
        <v>12.714</v>
      </c>
      <c r="G34" s="43"/>
      <c r="H34" s="43"/>
      <c r="I34" s="43"/>
      <c r="J34" s="43"/>
      <c r="K34" s="43">
        <v>19.225100000000001</v>
      </c>
      <c r="L34" s="43"/>
      <c r="M34" s="43">
        <v>15.049200000000001</v>
      </c>
      <c r="N34" s="43">
        <v>14.5</v>
      </c>
      <c r="O34" s="43">
        <v>31.036000000000001</v>
      </c>
      <c r="P34" s="43"/>
      <c r="Q34" s="43"/>
      <c r="R34" s="43">
        <v>35.716999999999999</v>
      </c>
      <c r="S34" s="43"/>
      <c r="T34" s="43">
        <v>12.84726</v>
      </c>
      <c r="U34" s="43"/>
      <c r="V34" s="43">
        <v>9</v>
      </c>
      <c r="W34" s="43"/>
      <c r="X34" s="43">
        <v>136.35266999999999</v>
      </c>
      <c r="Y34" s="43"/>
      <c r="Z34" s="43"/>
      <c r="AA34" s="43">
        <v>6.2717000000000001</v>
      </c>
      <c r="AB34" s="43"/>
      <c r="AC34" s="43">
        <v>17.75</v>
      </c>
      <c r="AD34" s="43"/>
      <c r="AE34" s="43"/>
      <c r="AF34" s="43"/>
      <c r="AG34" s="43"/>
      <c r="AH34" s="43"/>
      <c r="AI34" s="43"/>
      <c r="AJ34" s="43">
        <v>0</v>
      </c>
      <c r="AK34" s="43">
        <v>5.7183999999999999</v>
      </c>
      <c r="AL34" s="43">
        <v>52.483809999999998</v>
      </c>
      <c r="AM34" s="43">
        <v>123.98916</v>
      </c>
      <c r="AN34" s="43">
        <v>26.828299999999999</v>
      </c>
      <c r="AO34" s="43">
        <v>0.45</v>
      </c>
      <c r="AP34" s="43">
        <v>127.36</v>
      </c>
      <c r="AQ34" s="43"/>
      <c r="AR34" s="43">
        <v>35.905999999999999</v>
      </c>
      <c r="AS34" s="43">
        <v>34.25103</v>
      </c>
      <c r="AT34" s="43"/>
      <c r="AU34" s="43">
        <v>194.91794999999999</v>
      </c>
      <c r="AV34" s="43">
        <v>24.916499999999999</v>
      </c>
      <c r="AW34" s="43"/>
      <c r="AX34" s="43"/>
      <c r="AY34" s="43"/>
      <c r="AZ34" s="43"/>
      <c r="BA34" s="43"/>
      <c r="BB34" s="43">
        <v>71.617599999999996</v>
      </c>
      <c r="BC34" s="43"/>
      <c r="BD34" s="43">
        <v>22.7</v>
      </c>
      <c r="BE34" s="43"/>
      <c r="BF34" s="43"/>
      <c r="BG34" s="43"/>
      <c r="BH34" s="43">
        <v>10.38151</v>
      </c>
      <c r="BI34" s="43"/>
      <c r="BJ34" s="43"/>
      <c r="BK34" s="43"/>
      <c r="BL34" s="43"/>
      <c r="BM34" s="43">
        <v>37.360999999999997</v>
      </c>
      <c r="BN34" s="43"/>
      <c r="BO34" s="43">
        <v>142.82418999999999</v>
      </c>
      <c r="BP34" s="43">
        <v>1.8028999999999999</v>
      </c>
      <c r="BQ34" s="43">
        <v>4.6449999999999996</v>
      </c>
      <c r="BR34" s="43">
        <v>126.01</v>
      </c>
      <c r="BS34" s="43">
        <v>15.570880000000001</v>
      </c>
      <c r="BT34" s="43"/>
      <c r="BU34" s="43">
        <v>23.322900000000001</v>
      </c>
      <c r="BV34" s="43">
        <v>3.8865599999999998</v>
      </c>
      <c r="BW34" s="43"/>
      <c r="BX34" s="43"/>
      <c r="BY34" s="43">
        <v>91.141040000000004</v>
      </c>
      <c r="BZ34" s="43">
        <v>25.062259999999998</v>
      </c>
      <c r="CA34" s="43">
        <v>1.85</v>
      </c>
      <c r="CB34" s="43">
        <v>0.57999999999999996</v>
      </c>
      <c r="CC34" s="43">
        <v>33.154510000000002</v>
      </c>
      <c r="CD34" s="43">
        <v>367.46764000000002</v>
      </c>
      <c r="CE34" s="43"/>
      <c r="CF34" s="43">
        <v>156.35169999999999</v>
      </c>
      <c r="CG34" s="43">
        <v>18.428000000000001</v>
      </c>
      <c r="CH34" s="43"/>
      <c r="CI34" s="43"/>
      <c r="CJ34" s="43"/>
      <c r="CK34" s="43">
        <v>4.87338</v>
      </c>
      <c r="CL34" s="43"/>
      <c r="CM34" s="43"/>
      <c r="CN34" s="43"/>
      <c r="CO34" s="43">
        <v>248.38</v>
      </c>
      <c r="CP34" s="43"/>
      <c r="CQ34" s="43">
        <v>32.427</v>
      </c>
      <c r="CR34" s="43"/>
      <c r="CS34" s="43">
        <v>19.283000000000001</v>
      </c>
    </row>
    <row r="35" spans="1:97" ht="15.75" x14ac:dyDescent="0.25">
      <c r="A35" s="1"/>
      <c r="B35" s="42" t="s">
        <v>849</v>
      </c>
      <c r="C35" s="43">
        <v>3.7637</v>
      </c>
      <c r="D35" s="43"/>
      <c r="E35" s="43">
        <v>43.839550000000003</v>
      </c>
      <c r="F35" s="43">
        <v>12.057</v>
      </c>
      <c r="G35" s="43"/>
      <c r="H35" s="43"/>
      <c r="I35" s="43"/>
      <c r="J35" s="43"/>
      <c r="K35" s="43">
        <v>18.616299999999999</v>
      </c>
      <c r="L35" s="43"/>
      <c r="M35" s="43">
        <v>15.265599999999999</v>
      </c>
      <c r="N35" s="43">
        <v>14.37</v>
      </c>
      <c r="O35" s="43">
        <v>31.228000000000002</v>
      </c>
      <c r="P35" s="43"/>
      <c r="Q35" s="43"/>
      <c r="R35" s="43">
        <v>35.523000000000003</v>
      </c>
      <c r="S35" s="43"/>
      <c r="T35" s="43">
        <v>14.92121</v>
      </c>
      <c r="U35" s="43"/>
      <c r="V35" s="43">
        <v>9.1999999999999993</v>
      </c>
      <c r="W35" s="43"/>
      <c r="X35" s="43">
        <v>138.45794000000001</v>
      </c>
      <c r="Y35" s="43"/>
      <c r="Z35" s="43"/>
      <c r="AA35" s="43">
        <v>6.7370999999999999</v>
      </c>
      <c r="AB35" s="43"/>
      <c r="AC35" s="43">
        <v>17.38</v>
      </c>
      <c r="AD35" s="43"/>
      <c r="AE35" s="43"/>
      <c r="AF35" s="43"/>
      <c r="AG35" s="43"/>
      <c r="AH35" s="43"/>
      <c r="AI35" s="43"/>
      <c r="AJ35" s="43">
        <v>0</v>
      </c>
      <c r="AK35" s="43">
        <v>6.0510999999999999</v>
      </c>
      <c r="AL35" s="43">
        <v>54.035609999999998</v>
      </c>
      <c r="AM35" s="43">
        <v>123.07647</v>
      </c>
      <c r="AN35" s="43">
        <v>27.6127</v>
      </c>
      <c r="AO35" s="43">
        <v>0.73</v>
      </c>
      <c r="AP35" s="43">
        <v>128.22</v>
      </c>
      <c r="AQ35" s="43"/>
      <c r="AR35" s="43">
        <v>37.372</v>
      </c>
      <c r="AS35" s="43">
        <v>34.261490000000002</v>
      </c>
      <c r="AT35" s="43"/>
      <c r="AU35" s="43">
        <v>194.89977999999999</v>
      </c>
      <c r="AV35" s="43">
        <v>24.638100000000001</v>
      </c>
      <c r="AW35" s="43"/>
      <c r="AX35" s="43"/>
      <c r="AY35" s="43"/>
      <c r="AZ35" s="43"/>
      <c r="BA35" s="43"/>
      <c r="BB35" s="43">
        <v>72.120400000000004</v>
      </c>
      <c r="BC35" s="43"/>
      <c r="BD35" s="43">
        <v>22.7</v>
      </c>
      <c r="BE35" s="43"/>
      <c r="BF35" s="43"/>
      <c r="BG35" s="43"/>
      <c r="BH35" s="43">
        <v>10.121090000000001</v>
      </c>
      <c r="BI35" s="43"/>
      <c r="BJ35" s="43"/>
      <c r="BK35" s="43"/>
      <c r="BL35" s="43"/>
      <c r="BM35" s="43">
        <v>38.11</v>
      </c>
      <c r="BN35" s="43"/>
      <c r="BO35" s="43">
        <v>144.18409</v>
      </c>
      <c r="BP35" s="43">
        <v>1.845</v>
      </c>
      <c r="BQ35" s="43">
        <v>4.7122999999999999</v>
      </c>
      <c r="BR35" s="43">
        <v>125.51</v>
      </c>
      <c r="BS35" s="43">
        <v>17.41929</v>
      </c>
      <c r="BT35" s="43"/>
      <c r="BU35" s="43">
        <v>24.588699999999999</v>
      </c>
      <c r="BV35" s="43">
        <v>3.9036599999999999</v>
      </c>
      <c r="BW35" s="43"/>
      <c r="BX35" s="43"/>
      <c r="BY35" s="43">
        <v>90.465100000000007</v>
      </c>
      <c r="BZ35" s="43">
        <v>25.06831</v>
      </c>
      <c r="CA35" s="43">
        <v>1.8642000000000001</v>
      </c>
      <c r="CB35" s="43">
        <v>0.59</v>
      </c>
      <c r="CC35" s="43">
        <v>32.942740000000001</v>
      </c>
      <c r="CD35" s="43">
        <v>408.52575000000002</v>
      </c>
      <c r="CE35" s="43"/>
      <c r="CF35" s="43">
        <v>161.6233</v>
      </c>
      <c r="CG35" s="43">
        <v>17.756</v>
      </c>
      <c r="CH35" s="43"/>
      <c r="CI35" s="43"/>
      <c r="CJ35" s="43"/>
      <c r="CK35" s="43">
        <v>5.0430099999999998</v>
      </c>
      <c r="CL35" s="43"/>
      <c r="CM35" s="43"/>
      <c r="CN35" s="43"/>
      <c r="CO35" s="43">
        <v>264.99</v>
      </c>
      <c r="CP35" s="43"/>
      <c r="CQ35" s="43">
        <v>32.130000000000003</v>
      </c>
      <c r="CR35" s="43"/>
      <c r="CS35" s="43">
        <v>19.861999999999998</v>
      </c>
    </row>
    <row r="36" spans="1:97" ht="15.75" x14ac:dyDescent="0.25">
      <c r="A36" s="1"/>
      <c r="B36" s="42" t="s">
        <v>850</v>
      </c>
      <c r="C36" s="43">
        <v>3.7850999999999999</v>
      </c>
      <c r="D36" s="43"/>
      <c r="E36" s="43">
        <v>42.879089999999998</v>
      </c>
      <c r="F36" s="43">
        <v>12.845000000000001</v>
      </c>
      <c r="G36" s="43"/>
      <c r="H36" s="43"/>
      <c r="I36" s="43"/>
      <c r="J36" s="43"/>
      <c r="K36" s="43">
        <v>19.8886</v>
      </c>
      <c r="L36" s="43"/>
      <c r="M36" s="43">
        <v>15.5624</v>
      </c>
      <c r="N36" s="43">
        <v>14.01</v>
      </c>
      <c r="O36" s="43">
        <v>30.013999999999999</v>
      </c>
      <c r="P36" s="43"/>
      <c r="Q36" s="43"/>
      <c r="R36" s="43">
        <v>39.152000000000001</v>
      </c>
      <c r="S36" s="43"/>
      <c r="T36" s="43">
        <v>24.088069999999998</v>
      </c>
      <c r="U36" s="43"/>
      <c r="V36" s="43">
        <v>9.3000000000000007</v>
      </c>
      <c r="W36" s="43"/>
      <c r="X36" s="43">
        <v>109.0061</v>
      </c>
      <c r="Y36" s="43"/>
      <c r="Z36" s="43"/>
      <c r="AA36" s="43">
        <v>7.2750000000000004</v>
      </c>
      <c r="AB36" s="43"/>
      <c r="AC36" s="43">
        <v>17.510000000000002</v>
      </c>
      <c r="AD36" s="43"/>
      <c r="AE36" s="43"/>
      <c r="AF36" s="43"/>
      <c r="AG36" s="43"/>
      <c r="AH36" s="43"/>
      <c r="AI36" s="43"/>
      <c r="AJ36" s="43">
        <v>0</v>
      </c>
      <c r="AK36" s="43">
        <v>6.024</v>
      </c>
      <c r="AL36" s="43">
        <v>53.785089999999997</v>
      </c>
      <c r="AM36" s="43">
        <v>124.36219</v>
      </c>
      <c r="AN36" s="43">
        <v>27.590900000000001</v>
      </c>
      <c r="AO36" s="43">
        <v>0.86</v>
      </c>
      <c r="AP36" s="43">
        <v>129.35</v>
      </c>
      <c r="AQ36" s="43"/>
      <c r="AR36" s="43">
        <v>37.377000000000002</v>
      </c>
      <c r="AS36" s="43">
        <v>35.178980000000003</v>
      </c>
      <c r="AT36" s="43"/>
      <c r="AU36" s="43">
        <v>194.97086999999999</v>
      </c>
      <c r="AV36" s="43">
        <v>25.420400000000001</v>
      </c>
      <c r="AW36" s="43"/>
      <c r="AX36" s="43"/>
      <c r="AY36" s="43"/>
      <c r="AZ36" s="43"/>
      <c r="BA36" s="43"/>
      <c r="BB36" s="43">
        <v>71.684870000000004</v>
      </c>
      <c r="BC36" s="43"/>
      <c r="BD36" s="43">
        <v>22.7</v>
      </c>
      <c r="BE36" s="43"/>
      <c r="BF36" s="43"/>
      <c r="BG36" s="43"/>
      <c r="BH36" s="43">
        <v>10.590260000000001</v>
      </c>
      <c r="BI36" s="43"/>
      <c r="BJ36" s="43"/>
      <c r="BK36" s="43"/>
      <c r="BL36" s="43"/>
      <c r="BM36" s="43">
        <v>39.000999999999998</v>
      </c>
      <c r="BN36" s="43"/>
      <c r="BO36" s="43">
        <v>144.00404</v>
      </c>
      <c r="BP36" s="43">
        <v>1.6626000000000001</v>
      </c>
      <c r="BQ36" s="43">
        <v>4.7596999999999996</v>
      </c>
      <c r="BR36" s="43">
        <v>127.75</v>
      </c>
      <c r="BS36" s="43">
        <v>18.326740000000001</v>
      </c>
      <c r="BT36" s="43"/>
      <c r="BU36" s="43">
        <v>25.438099999999999</v>
      </c>
      <c r="BV36" s="43">
        <v>4.3754099999999996</v>
      </c>
      <c r="BW36" s="43"/>
      <c r="BX36" s="43"/>
      <c r="BY36" s="43">
        <v>91.003839999999997</v>
      </c>
      <c r="BZ36" s="43">
        <v>25.057970000000001</v>
      </c>
      <c r="CA36" s="43">
        <v>1.8677999999999999</v>
      </c>
      <c r="CB36" s="43">
        <v>0.56000000000000005</v>
      </c>
      <c r="CC36" s="43">
        <v>33.780769999999997</v>
      </c>
      <c r="CD36" s="43">
        <v>426.03679</v>
      </c>
      <c r="CE36" s="43"/>
      <c r="CF36" s="43">
        <v>157.34030000000001</v>
      </c>
      <c r="CG36" s="43">
        <v>17.207999999999998</v>
      </c>
      <c r="CH36" s="43"/>
      <c r="CI36" s="43"/>
      <c r="CJ36" s="43"/>
      <c r="CK36" s="43">
        <v>5.2226800000000004</v>
      </c>
      <c r="CL36" s="43"/>
      <c r="CM36" s="43"/>
      <c r="CN36" s="43"/>
      <c r="CO36" s="43">
        <v>267.74</v>
      </c>
      <c r="CP36" s="43"/>
      <c r="CQ36" s="43">
        <v>32.155000000000001</v>
      </c>
      <c r="CR36" s="43"/>
      <c r="CS36" s="43">
        <v>20.626999999999999</v>
      </c>
    </row>
    <row r="37" spans="1:97" ht="15.75" x14ac:dyDescent="0.25">
      <c r="A37" s="1"/>
      <c r="B37" s="42" t="s">
        <v>851</v>
      </c>
      <c r="C37" s="43">
        <v>3.5821000000000001</v>
      </c>
      <c r="D37" s="43"/>
      <c r="E37" s="43">
        <v>42.438029999999998</v>
      </c>
      <c r="F37" s="43">
        <v>12.569000000000001</v>
      </c>
      <c r="G37" s="43"/>
      <c r="H37" s="43"/>
      <c r="I37" s="43"/>
      <c r="J37" s="43"/>
      <c r="K37" s="43">
        <v>19.7331</v>
      </c>
      <c r="L37" s="43"/>
      <c r="M37" s="43">
        <v>16.1708</v>
      </c>
      <c r="N37" s="43">
        <v>13.99</v>
      </c>
      <c r="O37" s="43">
        <v>29.884</v>
      </c>
      <c r="P37" s="43"/>
      <c r="Q37" s="43"/>
      <c r="R37" s="43">
        <v>38.753999999999998</v>
      </c>
      <c r="S37" s="43"/>
      <c r="T37" s="43">
        <v>19.33156</v>
      </c>
      <c r="U37" s="43"/>
      <c r="V37" s="43">
        <v>9.3000000000000007</v>
      </c>
      <c r="W37" s="43"/>
      <c r="X37" s="43">
        <v>92.663899999999998</v>
      </c>
      <c r="Y37" s="43"/>
      <c r="Z37" s="43"/>
      <c r="AA37" s="43">
        <v>6.2530000000000001</v>
      </c>
      <c r="AB37" s="43"/>
      <c r="AC37" s="43">
        <v>16.55</v>
      </c>
      <c r="AD37" s="43"/>
      <c r="AE37" s="43"/>
      <c r="AF37" s="43"/>
      <c r="AG37" s="43"/>
      <c r="AH37" s="43"/>
      <c r="AI37" s="43"/>
      <c r="AJ37" s="43">
        <v>0</v>
      </c>
      <c r="AK37" s="43">
        <v>6.0757000000000003</v>
      </c>
      <c r="AL37" s="43">
        <v>52.79477</v>
      </c>
      <c r="AM37" s="43">
        <v>125.29921</v>
      </c>
      <c r="AN37" s="43">
        <v>28.3217</v>
      </c>
      <c r="AO37" s="43">
        <v>0.97</v>
      </c>
      <c r="AP37" s="43">
        <v>130.88999999999999</v>
      </c>
      <c r="AQ37" s="43"/>
      <c r="AR37" s="43">
        <v>38.277999999999999</v>
      </c>
      <c r="AS37" s="43">
        <v>34.232950000000002</v>
      </c>
      <c r="AT37" s="43"/>
      <c r="AU37" s="43">
        <v>195.51247000000001</v>
      </c>
      <c r="AV37" s="43">
        <v>25.548999999999999</v>
      </c>
      <c r="AW37" s="43"/>
      <c r="AX37" s="43"/>
      <c r="AY37" s="43"/>
      <c r="AZ37" s="43"/>
      <c r="BA37" s="43"/>
      <c r="BB37" s="43">
        <v>71.860990000000001</v>
      </c>
      <c r="BC37" s="43"/>
      <c r="BD37" s="43">
        <v>22.7</v>
      </c>
      <c r="BE37" s="43"/>
      <c r="BF37" s="43"/>
      <c r="BG37" s="43"/>
      <c r="BH37" s="43">
        <v>10.40413</v>
      </c>
      <c r="BI37" s="43"/>
      <c r="BJ37" s="43"/>
      <c r="BK37" s="43"/>
      <c r="BL37" s="43"/>
      <c r="BM37" s="43">
        <v>41.652999999999999</v>
      </c>
      <c r="BN37" s="43"/>
      <c r="BO37" s="43">
        <v>143.36933999999999</v>
      </c>
      <c r="BP37" s="43">
        <v>1.4521999999999999</v>
      </c>
      <c r="BQ37" s="43">
        <v>4.5834999999999999</v>
      </c>
      <c r="BR37" s="43">
        <v>126.7</v>
      </c>
      <c r="BS37" s="43">
        <v>18.300879999999999</v>
      </c>
      <c r="BT37" s="43"/>
      <c r="BU37" s="43">
        <v>26.182500000000001</v>
      </c>
      <c r="BV37" s="43">
        <v>4.0273599999999998</v>
      </c>
      <c r="BW37" s="43"/>
      <c r="BX37" s="43"/>
      <c r="BY37" s="43">
        <v>91.176270000000002</v>
      </c>
      <c r="BZ37" s="43">
        <v>25.082070000000002</v>
      </c>
      <c r="CA37" s="43">
        <v>1.8587</v>
      </c>
      <c r="CB37" s="43">
        <v>0.53</v>
      </c>
      <c r="CC37" s="43">
        <v>34.941360000000003</v>
      </c>
      <c r="CD37" s="43">
        <v>397.35975000000002</v>
      </c>
      <c r="CE37" s="43"/>
      <c r="CF37" s="43">
        <v>164.8075</v>
      </c>
      <c r="CG37" s="43">
        <v>17.638000000000002</v>
      </c>
      <c r="CH37" s="43"/>
      <c r="CI37" s="43"/>
      <c r="CJ37" s="43"/>
      <c r="CK37" s="43">
        <v>5.14682</v>
      </c>
      <c r="CL37" s="43"/>
      <c r="CM37" s="43"/>
      <c r="CN37" s="43"/>
      <c r="CO37" s="43">
        <v>264.76</v>
      </c>
      <c r="CP37" s="43"/>
      <c r="CQ37" s="43">
        <v>31.173999999999999</v>
      </c>
      <c r="CR37" s="43"/>
      <c r="CS37" s="43">
        <v>20.469000000000001</v>
      </c>
    </row>
    <row r="38" spans="1:97" ht="15.75" x14ac:dyDescent="0.25">
      <c r="A38" s="1"/>
      <c r="B38" s="42" t="s">
        <v>852</v>
      </c>
      <c r="C38" s="43">
        <v>3.6781000000000001</v>
      </c>
      <c r="D38" s="43"/>
      <c r="E38" s="43">
        <v>41.584389999999999</v>
      </c>
      <c r="F38" s="43">
        <v>12.987</v>
      </c>
      <c r="G38" s="43"/>
      <c r="H38" s="43"/>
      <c r="I38" s="43"/>
      <c r="J38" s="43"/>
      <c r="K38" s="43">
        <v>20.229600000000001</v>
      </c>
      <c r="L38" s="43"/>
      <c r="M38" s="43">
        <v>16.1434</v>
      </c>
      <c r="N38" s="43">
        <v>14.22</v>
      </c>
      <c r="O38" s="43">
        <v>30.138000000000002</v>
      </c>
      <c r="P38" s="43"/>
      <c r="Q38" s="43"/>
      <c r="R38" s="43">
        <v>38.798000000000002</v>
      </c>
      <c r="S38" s="43"/>
      <c r="T38" s="43">
        <v>50.011839999999999</v>
      </c>
      <c r="U38" s="43"/>
      <c r="V38" s="43">
        <v>9.1</v>
      </c>
      <c r="W38" s="43"/>
      <c r="X38" s="43">
        <v>109.50346999999999</v>
      </c>
      <c r="Y38" s="43"/>
      <c r="Z38" s="43"/>
      <c r="AA38" s="43">
        <v>5.6932999999999998</v>
      </c>
      <c r="AB38" s="43"/>
      <c r="AC38" s="43">
        <v>15.88</v>
      </c>
      <c r="AD38" s="43"/>
      <c r="AE38" s="43"/>
      <c r="AF38" s="43"/>
      <c r="AG38" s="43"/>
      <c r="AH38" s="43"/>
      <c r="AI38" s="43"/>
      <c r="AJ38" s="43">
        <v>0</v>
      </c>
      <c r="AK38" s="43">
        <v>6.0738000000000003</v>
      </c>
      <c r="AL38" s="43">
        <v>53.075519999999997</v>
      </c>
      <c r="AM38" s="43">
        <v>126.38652</v>
      </c>
      <c r="AN38" s="43">
        <v>27.861699999999999</v>
      </c>
      <c r="AO38" s="43">
        <v>0.6</v>
      </c>
      <c r="AP38" s="43">
        <v>128.56</v>
      </c>
      <c r="AQ38" s="43"/>
      <c r="AR38" s="43">
        <v>38.86</v>
      </c>
      <c r="AS38" s="43">
        <v>33.93197</v>
      </c>
      <c r="AT38" s="43"/>
      <c r="AU38" s="43">
        <v>194.59535</v>
      </c>
      <c r="AV38" s="43">
        <v>25.934000000000001</v>
      </c>
      <c r="AW38" s="43"/>
      <c r="AX38" s="43"/>
      <c r="AY38" s="43"/>
      <c r="AZ38" s="43"/>
      <c r="BA38" s="43"/>
      <c r="BB38" s="43">
        <v>71.764279999999999</v>
      </c>
      <c r="BC38" s="43"/>
      <c r="BD38" s="43">
        <v>23.3</v>
      </c>
      <c r="BE38" s="43"/>
      <c r="BF38" s="43"/>
      <c r="BG38" s="43"/>
      <c r="BH38" s="43">
        <v>10.582050000000001</v>
      </c>
      <c r="BI38" s="43"/>
      <c r="BJ38" s="43"/>
      <c r="BK38" s="43"/>
      <c r="BL38" s="43"/>
      <c r="BM38" s="43">
        <v>41.563000000000002</v>
      </c>
      <c r="BN38" s="43"/>
      <c r="BO38" s="43">
        <v>137.66478000000001</v>
      </c>
      <c r="BP38" s="43">
        <v>1.4171</v>
      </c>
      <c r="BQ38" s="43">
        <v>4.6669</v>
      </c>
      <c r="BR38" s="43">
        <v>124.78</v>
      </c>
      <c r="BS38" s="43">
        <v>18.133299999999998</v>
      </c>
      <c r="BT38" s="43"/>
      <c r="BU38" s="43">
        <v>27.1113</v>
      </c>
      <c r="BV38" s="43">
        <v>3.8865599999999998</v>
      </c>
      <c r="BW38" s="43"/>
      <c r="BX38" s="43"/>
      <c r="BY38" s="43">
        <v>90.082350000000005</v>
      </c>
      <c r="BZ38" s="43">
        <v>25.112680000000001</v>
      </c>
      <c r="CA38" s="43">
        <v>1.8758999999999999</v>
      </c>
      <c r="CB38" s="43">
        <v>0.57999999999999996</v>
      </c>
      <c r="CC38" s="43">
        <v>34.151130000000002</v>
      </c>
      <c r="CD38" s="43">
        <v>406.63364000000001</v>
      </c>
      <c r="CE38" s="43"/>
      <c r="CF38" s="43">
        <v>150.5438</v>
      </c>
      <c r="CG38" s="43">
        <v>18.187000000000001</v>
      </c>
      <c r="CH38" s="43"/>
      <c r="CI38" s="43"/>
      <c r="CJ38" s="43"/>
      <c r="CK38" s="43">
        <v>5.0991200000000001</v>
      </c>
      <c r="CL38" s="43"/>
      <c r="CM38" s="43"/>
      <c r="CN38" s="43"/>
      <c r="CO38" s="43">
        <v>262.45999999999998</v>
      </c>
      <c r="CP38" s="43"/>
      <c r="CQ38" s="43">
        <v>31.399000000000001</v>
      </c>
      <c r="CR38" s="43"/>
      <c r="CS38" s="43">
        <v>21.768999999999998</v>
      </c>
    </row>
    <row r="39" spans="1:97" ht="15.75" x14ac:dyDescent="0.25">
      <c r="A39" s="1"/>
      <c r="B39" s="42" t="s">
        <v>853</v>
      </c>
      <c r="C39" s="43">
        <v>3.7856999999999998</v>
      </c>
      <c r="D39" s="43"/>
      <c r="E39" s="43">
        <v>42.505429999999997</v>
      </c>
      <c r="F39" s="43">
        <v>13.148999999999999</v>
      </c>
      <c r="G39" s="43"/>
      <c r="H39" s="43"/>
      <c r="I39" s="43"/>
      <c r="J39" s="43"/>
      <c r="K39" s="43">
        <v>19.9132</v>
      </c>
      <c r="L39" s="43"/>
      <c r="M39" s="43">
        <v>15.5855</v>
      </c>
      <c r="N39" s="43">
        <v>14.17</v>
      </c>
      <c r="O39" s="43">
        <v>30.347999999999999</v>
      </c>
      <c r="P39" s="43"/>
      <c r="Q39" s="43"/>
      <c r="R39" s="43">
        <v>38.97</v>
      </c>
      <c r="S39" s="43"/>
      <c r="T39" s="43">
        <v>15.74067</v>
      </c>
      <c r="U39" s="43"/>
      <c r="V39" s="43">
        <v>8.6999999999999993</v>
      </c>
      <c r="W39" s="43"/>
      <c r="X39" s="43">
        <v>137.666</v>
      </c>
      <c r="Y39" s="43"/>
      <c r="Z39" s="43"/>
      <c r="AA39" s="43">
        <v>7.3118999999999996</v>
      </c>
      <c r="AB39" s="43"/>
      <c r="AC39" s="43">
        <v>15.67</v>
      </c>
      <c r="AD39" s="43"/>
      <c r="AE39" s="43"/>
      <c r="AF39" s="43"/>
      <c r="AG39" s="43"/>
      <c r="AH39" s="43"/>
      <c r="AI39" s="43"/>
      <c r="AJ39" s="43">
        <v>0</v>
      </c>
      <c r="AK39" s="43">
        <v>6.0883000000000003</v>
      </c>
      <c r="AL39" s="43">
        <v>53.787399999999998</v>
      </c>
      <c r="AM39" s="43">
        <v>126.43857</v>
      </c>
      <c r="AN39" s="43">
        <v>28.202000000000002</v>
      </c>
      <c r="AO39" s="43">
        <v>0.23</v>
      </c>
      <c r="AP39" s="43">
        <v>129.75</v>
      </c>
      <c r="AQ39" s="43"/>
      <c r="AR39" s="43">
        <v>38.029000000000003</v>
      </c>
      <c r="AS39" s="43">
        <v>33.412489999999998</v>
      </c>
      <c r="AT39" s="43"/>
      <c r="AU39" s="43">
        <v>194.23209</v>
      </c>
      <c r="AV39" s="43">
        <v>26.145800000000001</v>
      </c>
      <c r="AW39" s="43"/>
      <c r="AX39" s="43"/>
      <c r="AY39" s="43"/>
      <c r="AZ39" s="43"/>
      <c r="BA39" s="43"/>
      <c r="BB39" s="43">
        <v>72.937579999999997</v>
      </c>
      <c r="BC39" s="43"/>
      <c r="BD39" s="43">
        <v>23.3</v>
      </c>
      <c r="BE39" s="43"/>
      <c r="BF39" s="43"/>
      <c r="BG39" s="43"/>
      <c r="BH39" s="43">
        <v>10.357699999999999</v>
      </c>
      <c r="BI39" s="43"/>
      <c r="BJ39" s="43"/>
      <c r="BK39" s="43"/>
      <c r="BL39" s="43"/>
      <c r="BM39" s="43">
        <v>41.93</v>
      </c>
      <c r="BN39" s="43"/>
      <c r="BO39" s="43">
        <v>143.20582999999999</v>
      </c>
      <c r="BP39" s="43">
        <v>1.4592000000000001</v>
      </c>
      <c r="BQ39" s="43">
        <v>4.5008999999999997</v>
      </c>
      <c r="BR39" s="43">
        <v>128.06</v>
      </c>
      <c r="BS39" s="43">
        <v>18.588799999999999</v>
      </c>
      <c r="BT39" s="43"/>
      <c r="BU39" s="43">
        <v>26.095800000000001</v>
      </c>
      <c r="BV39" s="43">
        <v>3.9036599999999999</v>
      </c>
      <c r="BW39" s="43"/>
      <c r="BX39" s="43"/>
      <c r="BY39" s="43">
        <v>90.51934</v>
      </c>
      <c r="BZ39" s="43">
        <v>25.119409999999998</v>
      </c>
      <c r="CA39" s="43">
        <v>1.8404</v>
      </c>
      <c r="CB39" s="43">
        <v>0.55000000000000004</v>
      </c>
      <c r="CC39" s="43">
        <v>34.680750000000003</v>
      </c>
      <c r="CD39" s="43">
        <v>407.93581999999998</v>
      </c>
      <c r="CE39" s="43"/>
      <c r="CF39" s="43">
        <v>159.12200000000001</v>
      </c>
      <c r="CG39" s="43">
        <v>17.693999999999999</v>
      </c>
      <c r="CH39" s="43"/>
      <c r="CI39" s="43"/>
      <c r="CJ39" s="43"/>
      <c r="CK39" s="43">
        <v>4.9699299999999997</v>
      </c>
      <c r="CL39" s="43"/>
      <c r="CM39" s="43"/>
      <c r="CN39" s="43"/>
      <c r="CO39" s="43">
        <v>264.10000000000002</v>
      </c>
      <c r="CP39" s="43"/>
      <c r="CQ39" s="43">
        <v>29.21</v>
      </c>
      <c r="CR39" s="43"/>
      <c r="CS39" s="43">
        <v>25.178000000000001</v>
      </c>
    </row>
    <row r="40" spans="1:97" ht="15.75" x14ac:dyDescent="0.25">
      <c r="A40" s="1"/>
      <c r="B40" s="42" t="s">
        <v>854</v>
      </c>
      <c r="C40" s="43">
        <v>3.1697000000000002</v>
      </c>
      <c r="D40" s="43"/>
      <c r="E40" s="43">
        <v>41.161070000000002</v>
      </c>
      <c r="F40" s="43">
        <v>12.818</v>
      </c>
      <c r="G40" s="43"/>
      <c r="H40" s="43"/>
      <c r="I40" s="43"/>
      <c r="J40" s="43"/>
      <c r="K40" s="43">
        <v>20.305700000000002</v>
      </c>
      <c r="L40" s="43"/>
      <c r="M40" s="43">
        <v>14.757899999999999</v>
      </c>
      <c r="N40" s="43">
        <v>14.21</v>
      </c>
      <c r="O40" s="43">
        <v>30.558</v>
      </c>
      <c r="P40" s="43"/>
      <c r="Q40" s="43"/>
      <c r="R40" s="43">
        <v>38.966999999999999</v>
      </c>
      <c r="S40" s="43"/>
      <c r="T40" s="43">
        <v>49.245240000000003</v>
      </c>
      <c r="U40" s="43"/>
      <c r="V40" s="43">
        <v>8.6</v>
      </c>
      <c r="W40" s="43"/>
      <c r="X40" s="43">
        <v>125.24054</v>
      </c>
      <c r="Y40" s="43"/>
      <c r="Z40" s="43"/>
      <c r="AA40" s="43">
        <v>8.0465999999999998</v>
      </c>
      <c r="AB40" s="43"/>
      <c r="AC40" s="43">
        <v>16.45</v>
      </c>
      <c r="AD40" s="43"/>
      <c r="AE40" s="43"/>
      <c r="AF40" s="43"/>
      <c r="AG40" s="43"/>
      <c r="AH40" s="43"/>
      <c r="AI40" s="43"/>
      <c r="AJ40" s="43">
        <v>0</v>
      </c>
      <c r="AK40" s="43">
        <v>6.0376000000000003</v>
      </c>
      <c r="AL40" s="43">
        <v>52.784329999999997</v>
      </c>
      <c r="AM40" s="43">
        <v>126.91383999999999</v>
      </c>
      <c r="AN40" s="43">
        <v>27.647099999999998</v>
      </c>
      <c r="AO40" s="43">
        <v>0.37</v>
      </c>
      <c r="AP40" s="43">
        <v>129.08000000000001</v>
      </c>
      <c r="AQ40" s="43"/>
      <c r="AR40" s="43">
        <v>38.497999999999998</v>
      </c>
      <c r="AS40" s="43">
        <v>33.22569</v>
      </c>
      <c r="AT40" s="43"/>
      <c r="AU40" s="43">
        <v>194.82261</v>
      </c>
      <c r="AV40" s="43">
        <v>26.086200000000002</v>
      </c>
      <c r="AW40" s="43"/>
      <c r="AX40" s="43"/>
      <c r="AY40" s="43"/>
      <c r="AZ40" s="43"/>
      <c r="BA40" s="43"/>
      <c r="BB40" s="43">
        <v>72.008210000000005</v>
      </c>
      <c r="BC40" s="43"/>
      <c r="BD40" s="43">
        <v>23.3</v>
      </c>
      <c r="BE40" s="43"/>
      <c r="BF40" s="43"/>
      <c r="BG40" s="43"/>
      <c r="BH40" s="43">
        <v>10.51028</v>
      </c>
      <c r="BI40" s="43"/>
      <c r="BJ40" s="43"/>
      <c r="BK40" s="43"/>
      <c r="BL40" s="43"/>
      <c r="BM40" s="43">
        <v>41.820999999999998</v>
      </c>
      <c r="BN40" s="43"/>
      <c r="BO40" s="43">
        <v>142.6437</v>
      </c>
      <c r="BP40" s="43">
        <v>1.3959999999999999</v>
      </c>
      <c r="BQ40" s="43">
        <v>4.7432999999999996</v>
      </c>
      <c r="BR40" s="43">
        <v>128.07</v>
      </c>
      <c r="BS40" s="43">
        <v>19.03143</v>
      </c>
      <c r="BT40" s="43"/>
      <c r="BU40" s="43">
        <v>25.502199999999998</v>
      </c>
      <c r="BV40" s="43">
        <v>4.3754099999999996</v>
      </c>
      <c r="BW40" s="43"/>
      <c r="BX40" s="43"/>
      <c r="BY40" s="43">
        <v>90.289379999999994</v>
      </c>
      <c r="BZ40" s="43">
        <v>25.139520000000001</v>
      </c>
      <c r="CA40" s="43">
        <v>1.8058000000000001</v>
      </c>
      <c r="CB40" s="43">
        <v>0.57999999999999996</v>
      </c>
      <c r="CC40" s="43">
        <v>34.680030000000002</v>
      </c>
      <c r="CD40" s="43">
        <v>420.16991000000002</v>
      </c>
      <c r="CE40" s="43"/>
      <c r="CF40" s="43">
        <v>158.66800000000001</v>
      </c>
      <c r="CG40" s="43">
        <v>18.158000000000001</v>
      </c>
      <c r="CH40" s="43"/>
      <c r="CI40" s="43"/>
      <c r="CJ40" s="43"/>
      <c r="CK40" s="43">
        <v>4.9215799999999996</v>
      </c>
      <c r="CL40" s="43"/>
      <c r="CM40" s="43"/>
      <c r="CN40" s="43"/>
      <c r="CO40" s="43">
        <v>264.60000000000002</v>
      </c>
      <c r="CP40" s="43"/>
      <c r="CQ40" s="43">
        <v>26.712</v>
      </c>
      <c r="CR40" s="43"/>
      <c r="CS40" s="43">
        <v>29.395</v>
      </c>
    </row>
    <row r="41" spans="1:97" ht="15.75" x14ac:dyDescent="0.25">
      <c r="A41" s="1"/>
      <c r="B41" s="42" t="s">
        <v>855</v>
      </c>
      <c r="C41" s="43">
        <v>4.2464000000000004</v>
      </c>
      <c r="D41" s="43"/>
      <c r="E41" s="43">
        <v>34.654910000000001</v>
      </c>
      <c r="F41" s="43">
        <v>12.327999999999999</v>
      </c>
      <c r="G41" s="43"/>
      <c r="H41" s="43"/>
      <c r="I41" s="43"/>
      <c r="J41" s="43"/>
      <c r="K41" s="43">
        <v>19.5334</v>
      </c>
      <c r="L41" s="43"/>
      <c r="M41" s="43">
        <v>15.0703</v>
      </c>
      <c r="N41" s="43">
        <v>14.18</v>
      </c>
      <c r="O41" s="43">
        <v>30.902000000000001</v>
      </c>
      <c r="P41" s="43"/>
      <c r="Q41" s="43"/>
      <c r="R41" s="43">
        <v>38.933</v>
      </c>
      <c r="S41" s="43"/>
      <c r="T41" s="43">
        <v>43.335760000000001</v>
      </c>
      <c r="U41" s="43"/>
      <c r="V41" s="43">
        <v>8.6999999999999993</v>
      </c>
      <c r="W41" s="43"/>
      <c r="X41" s="43">
        <v>134.03297000000001</v>
      </c>
      <c r="Y41" s="43"/>
      <c r="Z41" s="43"/>
      <c r="AA41" s="43">
        <v>8.1239000000000008</v>
      </c>
      <c r="AB41" s="43"/>
      <c r="AC41" s="43">
        <v>16.79</v>
      </c>
      <c r="AD41" s="43"/>
      <c r="AE41" s="43"/>
      <c r="AF41" s="43"/>
      <c r="AG41" s="43"/>
      <c r="AH41" s="43"/>
      <c r="AI41" s="43"/>
      <c r="AJ41" s="43">
        <v>0</v>
      </c>
      <c r="AK41" s="43">
        <v>6.0037000000000003</v>
      </c>
      <c r="AL41" s="43">
        <v>53.198540000000001</v>
      </c>
      <c r="AM41" s="43">
        <v>126.14026</v>
      </c>
      <c r="AN41" s="43">
        <v>29.0063</v>
      </c>
      <c r="AO41" s="43">
        <v>0.4</v>
      </c>
      <c r="AP41" s="43">
        <v>130.76</v>
      </c>
      <c r="AQ41" s="43"/>
      <c r="AR41" s="43">
        <v>36.442999999999998</v>
      </c>
      <c r="AS41" s="43">
        <v>32.782069999999997</v>
      </c>
      <c r="AT41" s="43"/>
      <c r="AU41" s="43">
        <v>195.35887</v>
      </c>
      <c r="AV41" s="43">
        <v>24.819500000000001</v>
      </c>
      <c r="AW41" s="43"/>
      <c r="AX41" s="43"/>
      <c r="AY41" s="43"/>
      <c r="AZ41" s="43"/>
      <c r="BA41" s="43"/>
      <c r="BB41" s="43">
        <v>73.278679999999994</v>
      </c>
      <c r="BC41" s="43"/>
      <c r="BD41" s="43">
        <v>23.3</v>
      </c>
      <c r="BE41" s="43"/>
      <c r="BF41" s="43"/>
      <c r="BG41" s="43"/>
      <c r="BH41" s="43">
        <v>10.55395</v>
      </c>
      <c r="BI41" s="43"/>
      <c r="BJ41" s="43"/>
      <c r="BK41" s="43"/>
      <c r="BL41" s="43"/>
      <c r="BM41" s="43">
        <v>41.914000000000001</v>
      </c>
      <c r="BN41" s="43"/>
      <c r="BO41" s="43">
        <v>143.74376000000001</v>
      </c>
      <c r="BP41" s="43">
        <v>1.5223</v>
      </c>
      <c r="BQ41" s="43">
        <v>4.8193999999999999</v>
      </c>
      <c r="BR41" s="43">
        <v>128.01</v>
      </c>
      <c r="BS41" s="43">
        <v>18.952259999999999</v>
      </c>
      <c r="BT41" s="43"/>
      <c r="BU41" s="43">
        <v>23.4588</v>
      </c>
      <c r="BV41" s="43">
        <v>3.85894</v>
      </c>
      <c r="BW41" s="43"/>
      <c r="BX41" s="43"/>
      <c r="BY41" s="43">
        <v>89.71866</v>
      </c>
      <c r="BZ41" s="43">
        <v>25.105440000000002</v>
      </c>
      <c r="CA41" s="43">
        <v>1.7854000000000001</v>
      </c>
      <c r="CB41" s="43">
        <v>0.55000000000000004</v>
      </c>
      <c r="CC41" s="43">
        <v>33.567300000000003</v>
      </c>
      <c r="CD41" s="43">
        <v>431.15129999999999</v>
      </c>
      <c r="CE41" s="43"/>
      <c r="CF41" s="43">
        <v>162.93190000000001</v>
      </c>
      <c r="CG41" s="43">
        <v>18.036000000000001</v>
      </c>
      <c r="CH41" s="43"/>
      <c r="CI41" s="43"/>
      <c r="CJ41" s="43"/>
      <c r="CK41" s="43">
        <v>4.7732200000000002</v>
      </c>
      <c r="CL41" s="43"/>
      <c r="CM41" s="43"/>
      <c r="CN41" s="43"/>
      <c r="CO41" s="43">
        <v>269.89999999999998</v>
      </c>
      <c r="CP41" s="43"/>
      <c r="CQ41" s="43">
        <v>29.841000000000001</v>
      </c>
      <c r="CR41" s="43"/>
      <c r="CS41" s="43">
        <v>33.54</v>
      </c>
    </row>
    <row r="42" spans="1:97" ht="15.75" x14ac:dyDescent="0.25">
      <c r="A42" s="1"/>
      <c r="B42" s="42" t="s">
        <v>856</v>
      </c>
      <c r="C42" s="43">
        <v>4.3819999999999997</v>
      </c>
      <c r="D42" s="43"/>
      <c r="E42" s="43">
        <v>38.293520000000001</v>
      </c>
      <c r="F42" s="43">
        <v>10.36</v>
      </c>
      <c r="G42" s="43"/>
      <c r="H42" s="43"/>
      <c r="I42" s="43"/>
      <c r="J42" s="43"/>
      <c r="K42" s="43">
        <v>19.1098</v>
      </c>
      <c r="L42" s="43"/>
      <c r="M42" s="43">
        <v>16.4925</v>
      </c>
      <c r="N42" s="43">
        <v>14.27</v>
      </c>
      <c r="O42" s="43">
        <v>31.196000000000002</v>
      </c>
      <c r="P42" s="43"/>
      <c r="Q42" s="43"/>
      <c r="R42" s="43">
        <v>38.844000000000001</v>
      </c>
      <c r="S42" s="43"/>
      <c r="T42" s="43">
        <v>33.507959999999997</v>
      </c>
      <c r="U42" s="43"/>
      <c r="V42" s="43">
        <v>9</v>
      </c>
      <c r="W42" s="43"/>
      <c r="X42" s="43">
        <v>42.156559999999999</v>
      </c>
      <c r="Y42" s="43"/>
      <c r="Z42" s="43"/>
      <c r="AA42" s="43">
        <v>7.0598000000000001</v>
      </c>
      <c r="AB42" s="43"/>
      <c r="AC42" s="43">
        <v>16.95</v>
      </c>
      <c r="AD42" s="43"/>
      <c r="AE42" s="43"/>
      <c r="AF42" s="43"/>
      <c r="AG42" s="43"/>
      <c r="AH42" s="43"/>
      <c r="AI42" s="43"/>
      <c r="AJ42" s="43">
        <v>0</v>
      </c>
      <c r="AK42" s="43">
        <v>5.9692999999999996</v>
      </c>
      <c r="AL42" s="43">
        <v>54.053130000000003</v>
      </c>
      <c r="AM42" s="43">
        <v>129.18624</v>
      </c>
      <c r="AN42" s="43">
        <v>27.700299999999999</v>
      </c>
      <c r="AO42" s="43">
        <v>0.41</v>
      </c>
      <c r="AP42" s="43">
        <v>132.97999999999999</v>
      </c>
      <c r="AQ42" s="43"/>
      <c r="AR42" s="43">
        <v>35.165999999999997</v>
      </c>
      <c r="AS42" s="43">
        <v>32.32385</v>
      </c>
      <c r="AT42" s="43"/>
      <c r="AU42" s="43">
        <v>195.22297</v>
      </c>
      <c r="AV42" s="43">
        <v>24.168299999999999</v>
      </c>
      <c r="AW42" s="43"/>
      <c r="AX42" s="43"/>
      <c r="AY42" s="43"/>
      <c r="AZ42" s="43"/>
      <c r="BA42" s="43"/>
      <c r="BB42" s="43">
        <v>72.490620000000007</v>
      </c>
      <c r="BC42" s="43"/>
      <c r="BD42" s="43">
        <v>23.3</v>
      </c>
      <c r="BE42" s="43"/>
      <c r="BF42" s="43"/>
      <c r="BG42" s="43"/>
      <c r="BH42" s="43">
        <v>10.435919999999999</v>
      </c>
      <c r="BI42" s="43"/>
      <c r="BJ42" s="43"/>
      <c r="BK42" s="43"/>
      <c r="BL42" s="43"/>
      <c r="BM42" s="43">
        <v>40.384999999999998</v>
      </c>
      <c r="BN42" s="43"/>
      <c r="BO42" s="43">
        <v>144.00402</v>
      </c>
      <c r="BP42" s="43">
        <v>1.389</v>
      </c>
      <c r="BQ42" s="43">
        <v>4.9217000000000004</v>
      </c>
      <c r="BR42" s="43">
        <v>129.07</v>
      </c>
      <c r="BS42" s="43">
        <v>17.943000000000001</v>
      </c>
      <c r="BT42" s="43"/>
      <c r="BU42" s="43">
        <v>24.363800000000001</v>
      </c>
      <c r="BV42" s="43">
        <v>3.6508500000000002</v>
      </c>
      <c r="BW42" s="43"/>
      <c r="BX42" s="43"/>
      <c r="BY42" s="43">
        <v>89.431370000000001</v>
      </c>
      <c r="BZ42" s="43">
        <v>25.072289999999999</v>
      </c>
      <c r="CA42" s="43">
        <v>1.7804</v>
      </c>
      <c r="CB42" s="43">
        <v>0.49</v>
      </c>
      <c r="CC42" s="43">
        <v>33.467700000000001</v>
      </c>
      <c r="CD42" s="43">
        <v>452.39357000000001</v>
      </c>
      <c r="CE42" s="43"/>
      <c r="CF42" s="43">
        <v>165.63380000000001</v>
      </c>
      <c r="CG42" s="43">
        <v>17.934999999999999</v>
      </c>
      <c r="CH42" s="43"/>
      <c r="CI42" s="43"/>
      <c r="CJ42" s="43"/>
      <c r="CK42" s="43">
        <v>4.6787000000000001</v>
      </c>
      <c r="CL42" s="43"/>
      <c r="CM42" s="43"/>
      <c r="CN42" s="43"/>
      <c r="CO42" s="43">
        <v>272.52999999999997</v>
      </c>
      <c r="CP42" s="43"/>
      <c r="CQ42" s="43">
        <v>27.907</v>
      </c>
      <c r="CR42" s="43"/>
      <c r="CS42" s="43">
        <v>36.497</v>
      </c>
    </row>
    <row r="43" spans="1:97" ht="15.75" x14ac:dyDescent="0.25">
      <c r="A43" s="1"/>
      <c r="B43" s="42" t="s">
        <v>857</v>
      </c>
      <c r="C43" s="43">
        <v>4.0369000000000002</v>
      </c>
      <c r="D43" s="43"/>
      <c r="E43" s="43">
        <v>37.406059999999997</v>
      </c>
      <c r="F43" s="43">
        <v>10.377000000000001</v>
      </c>
      <c r="G43" s="43"/>
      <c r="H43" s="43"/>
      <c r="I43" s="43"/>
      <c r="J43" s="43"/>
      <c r="K43" s="43">
        <v>19.5624</v>
      </c>
      <c r="L43" s="43"/>
      <c r="M43" s="43">
        <v>16.877300000000002</v>
      </c>
      <c r="N43" s="43">
        <v>13.18</v>
      </c>
      <c r="O43" s="43">
        <v>31.292000000000002</v>
      </c>
      <c r="P43" s="43"/>
      <c r="Q43" s="43"/>
      <c r="R43" s="43">
        <v>39.029000000000003</v>
      </c>
      <c r="S43" s="43"/>
      <c r="T43" s="43">
        <v>37.222020000000001</v>
      </c>
      <c r="U43" s="43"/>
      <c r="V43" s="43">
        <v>8.8000000000000007</v>
      </c>
      <c r="W43" s="43"/>
      <c r="X43" s="43">
        <v>46.833480000000002</v>
      </c>
      <c r="Y43" s="43"/>
      <c r="Z43" s="43"/>
      <c r="AA43" s="43">
        <v>6.3861999999999997</v>
      </c>
      <c r="AB43" s="43"/>
      <c r="AC43" s="43">
        <v>17.72</v>
      </c>
      <c r="AD43" s="43"/>
      <c r="AE43" s="43"/>
      <c r="AF43" s="43"/>
      <c r="AG43" s="43"/>
      <c r="AH43" s="43"/>
      <c r="AI43" s="43"/>
      <c r="AJ43" s="43">
        <v>0</v>
      </c>
      <c r="AK43" s="43">
        <v>5.9518000000000004</v>
      </c>
      <c r="AL43" s="43">
        <v>52.03125</v>
      </c>
      <c r="AM43" s="43">
        <v>125.5369</v>
      </c>
      <c r="AN43" s="43">
        <v>24.6812</v>
      </c>
      <c r="AO43" s="43">
        <v>0.46</v>
      </c>
      <c r="AP43" s="43">
        <v>131.52000000000001</v>
      </c>
      <c r="AQ43" s="43"/>
      <c r="AR43" s="43">
        <v>35.243000000000002</v>
      </c>
      <c r="AS43" s="43">
        <v>31.89349</v>
      </c>
      <c r="AT43" s="43"/>
      <c r="AU43" s="43">
        <v>156.91614999999999</v>
      </c>
      <c r="AV43" s="43">
        <v>23.5199</v>
      </c>
      <c r="AW43" s="43"/>
      <c r="AX43" s="43"/>
      <c r="AY43" s="43"/>
      <c r="AZ43" s="43"/>
      <c r="BA43" s="43"/>
      <c r="BB43" s="43">
        <v>71.968459999999993</v>
      </c>
      <c r="BC43" s="43"/>
      <c r="BD43" s="43">
        <v>23.3</v>
      </c>
      <c r="BE43" s="43"/>
      <c r="BF43" s="43"/>
      <c r="BG43" s="43"/>
      <c r="BH43" s="43">
        <v>10.370850000000001</v>
      </c>
      <c r="BI43" s="43"/>
      <c r="BJ43" s="43"/>
      <c r="BK43" s="43"/>
      <c r="BL43" s="43"/>
      <c r="BM43" s="43">
        <v>19.846</v>
      </c>
      <c r="BN43" s="43"/>
      <c r="BO43" s="43">
        <v>141.51423</v>
      </c>
      <c r="BP43" s="43">
        <v>1.403</v>
      </c>
      <c r="BQ43" s="43">
        <v>4.7062999999999997</v>
      </c>
      <c r="BR43" s="43">
        <v>129.66</v>
      </c>
      <c r="BS43" s="43">
        <v>17.033539999999999</v>
      </c>
      <c r="BT43" s="43"/>
      <c r="BU43" s="43">
        <v>25.098099999999999</v>
      </c>
      <c r="BV43" s="43">
        <v>3.6075599999999999</v>
      </c>
      <c r="BW43" s="43"/>
      <c r="BX43" s="43"/>
      <c r="BY43" s="43">
        <v>90.067040000000006</v>
      </c>
      <c r="BZ43" s="43">
        <v>3.1152299999999999</v>
      </c>
      <c r="CA43" s="43">
        <v>1.8270999999999999</v>
      </c>
      <c r="CB43" s="43">
        <v>0.59</v>
      </c>
      <c r="CC43" s="43">
        <v>32.211219999999997</v>
      </c>
      <c r="CD43" s="43">
        <v>456.29198000000002</v>
      </c>
      <c r="CE43" s="43"/>
      <c r="CF43" s="43">
        <v>161.2312</v>
      </c>
      <c r="CG43" s="43">
        <v>18.565000000000001</v>
      </c>
      <c r="CH43" s="43"/>
      <c r="CI43" s="43"/>
      <c r="CJ43" s="43"/>
      <c r="CK43" s="43">
        <v>4.5961100000000004</v>
      </c>
      <c r="CL43" s="43"/>
      <c r="CM43" s="43"/>
      <c r="CN43" s="43"/>
      <c r="CO43" s="43">
        <v>277.26</v>
      </c>
      <c r="CP43" s="43"/>
      <c r="CQ43" s="43">
        <v>27.82</v>
      </c>
      <c r="CR43" s="43"/>
      <c r="CS43" s="43">
        <v>37.840000000000003</v>
      </c>
    </row>
    <row r="44" spans="1:97" ht="15.75" x14ac:dyDescent="0.25">
      <c r="A44" s="1"/>
      <c r="B44" s="42" t="s">
        <v>858</v>
      </c>
      <c r="C44" s="43">
        <v>3.7515999999999998</v>
      </c>
      <c r="D44" s="43"/>
      <c r="E44" s="43">
        <v>33.997149999999998</v>
      </c>
      <c r="F44" s="43">
        <v>9.8320000000000007</v>
      </c>
      <c r="G44" s="43"/>
      <c r="H44" s="43"/>
      <c r="I44" s="43"/>
      <c r="J44" s="43"/>
      <c r="K44" s="43">
        <v>19.6142</v>
      </c>
      <c r="L44" s="43"/>
      <c r="M44" s="43">
        <v>16.323699999999999</v>
      </c>
      <c r="N44" s="43">
        <v>14.04</v>
      </c>
      <c r="O44" s="43">
        <v>31.872</v>
      </c>
      <c r="P44" s="43"/>
      <c r="Q44" s="43"/>
      <c r="R44" s="43">
        <v>39.588999999999999</v>
      </c>
      <c r="S44" s="43"/>
      <c r="T44" s="43">
        <v>31.366150000000001</v>
      </c>
      <c r="U44" s="43"/>
      <c r="V44" s="43">
        <v>8</v>
      </c>
      <c r="W44" s="43"/>
      <c r="X44" s="43">
        <v>40.025469999999999</v>
      </c>
      <c r="Y44" s="43"/>
      <c r="Z44" s="43"/>
      <c r="AA44" s="43">
        <v>7.9119000000000002</v>
      </c>
      <c r="AB44" s="43"/>
      <c r="AC44" s="43">
        <v>17.66</v>
      </c>
      <c r="AD44" s="43"/>
      <c r="AE44" s="43"/>
      <c r="AF44" s="43"/>
      <c r="AG44" s="43"/>
      <c r="AH44" s="43"/>
      <c r="AI44" s="43"/>
      <c r="AJ44" s="43">
        <v>0</v>
      </c>
      <c r="AK44" s="43">
        <v>5.9112</v>
      </c>
      <c r="AL44" s="43">
        <v>54.30997</v>
      </c>
      <c r="AM44" s="43">
        <v>120.37124</v>
      </c>
      <c r="AN44" s="43">
        <v>23.387499999999999</v>
      </c>
      <c r="AO44" s="43">
        <v>0.11</v>
      </c>
      <c r="AP44" s="43">
        <v>132.06</v>
      </c>
      <c r="AQ44" s="43"/>
      <c r="AR44" s="43">
        <v>34.143999999999998</v>
      </c>
      <c r="AS44" s="43">
        <v>29.883890000000001</v>
      </c>
      <c r="AT44" s="43"/>
      <c r="AU44" s="43">
        <v>73.316959999999995</v>
      </c>
      <c r="AV44" s="43">
        <v>23.0791</v>
      </c>
      <c r="AW44" s="43"/>
      <c r="AX44" s="43"/>
      <c r="AY44" s="43"/>
      <c r="AZ44" s="43"/>
      <c r="BA44" s="43"/>
      <c r="BB44" s="43">
        <v>71.467579999999998</v>
      </c>
      <c r="BC44" s="43"/>
      <c r="BD44" s="43">
        <v>23.3</v>
      </c>
      <c r="BE44" s="43"/>
      <c r="BF44" s="43"/>
      <c r="BG44" s="43"/>
      <c r="BH44" s="43">
        <v>10.33919</v>
      </c>
      <c r="BI44" s="43"/>
      <c r="BJ44" s="43"/>
      <c r="BK44" s="43"/>
      <c r="BL44" s="43"/>
      <c r="BM44" s="43">
        <v>7.53</v>
      </c>
      <c r="BN44" s="43"/>
      <c r="BO44" s="43">
        <v>142.51212000000001</v>
      </c>
      <c r="BP44" s="43">
        <v>1.4100999999999999</v>
      </c>
      <c r="BQ44" s="43">
        <v>4.2651000000000003</v>
      </c>
      <c r="BR44" s="43">
        <v>127.77</v>
      </c>
      <c r="BS44" s="43">
        <v>17.162120000000002</v>
      </c>
      <c r="BT44" s="43"/>
      <c r="BU44" s="43">
        <v>21.019400000000001</v>
      </c>
      <c r="BV44" s="43">
        <v>3.8024800000000001</v>
      </c>
      <c r="BW44" s="43"/>
      <c r="BX44" s="43"/>
      <c r="BY44" s="43">
        <v>89.911910000000006</v>
      </c>
      <c r="BZ44" s="43">
        <v>3.0569600000000001</v>
      </c>
      <c r="CA44" s="43">
        <v>1.8378000000000001</v>
      </c>
      <c r="CB44" s="43">
        <v>0.62</v>
      </c>
      <c r="CC44" s="43">
        <v>31.03969</v>
      </c>
      <c r="CD44" s="43">
        <v>454.89328</v>
      </c>
      <c r="CE44" s="43"/>
      <c r="CF44" s="43">
        <v>157.64769999999999</v>
      </c>
      <c r="CG44" s="43">
        <v>18.206</v>
      </c>
      <c r="CH44" s="43"/>
      <c r="CI44" s="43"/>
      <c r="CJ44" s="43"/>
      <c r="CK44" s="43">
        <v>4.6266999999999996</v>
      </c>
      <c r="CL44" s="43"/>
      <c r="CM44" s="43"/>
      <c r="CN44" s="43"/>
      <c r="CO44" s="43">
        <v>276.92</v>
      </c>
      <c r="CP44" s="43"/>
      <c r="CQ44" s="43">
        <v>26.707999999999998</v>
      </c>
      <c r="CR44" s="43"/>
      <c r="CS44" s="43">
        <v>38.173000000000002</v>
      </c>
    </row>
    <row r="45" spans="1:97" ht="15.75" x14ac:dyDescent="0.25">
      <c r="A45" s="1"/>
      <c r="B45" s="42" t="s">
        <v>859</v>
      </c>
      <c r="C45" s="43">
        <v>3.8626999999999998</v>
      </c>
      <c r="D45" s="43"/>
      <c r="E45" s="43">
        <v>33.365519999999997</v>
      </c>
      <c r="F45" s="43">
        <v>10.569000000000001</v>
      </c>
      <c r="G45" s="43"/>
      <c r="H45" s="43"/>
      <c r="I45" s="43"/>
      <c r="J45" s="43"/>
      <c r="K45" s="43">
        <v>19.629899999999999</v>
      </c>
      <c r="L45" s="43"/>
      <c r="M45" s="43">
        <v>15.335000000000001</v>
      </c>
      <c r="N45" s="43">
        <v>13.99</v>
      </c>
      <c r="O45" s="43">
        <v>32.630000000000003</v>
      </c>
      <c r="P45" s="43"/>
      <c r="Q45" s="43"/>
      <c r="R45" s="43">
        <v>39.74</v>
      </c>
      <c r="S45" s="43"/>
      <c r="T45" s="43">
        <v>16.15663</v>
      </c>
      <c r="U45" s="43"/>
      <c r="V45" s="43">
        <v>8</v>
      </c>
      <c r="W45" s="43"/>
      <c r="X45" s="43">
        <v>39.710810000000002</v>
      </c>
      <c r="Y45" s="43"/>
      <c r="Z45" s="43"/>
      <c r="AA45" s="43">
        <v>8.2887000000000004</v>
      </c>
      <c r="AB45" s="43"/>
      <c r="AC45" s="43">
        <v>18.170000000000002</v>
      </c>
      <c r="AD45" s="43"/>
      <c r="AE45" s="43"/>
      <c r="AF45" s="43"/>
      <c r="AG45" s="43"/>
      <c r="AH45" s="43"/>
      <c r="AI45" s="43"/>
      <c r="AJ45" s="43">
        <v>0</v>
      </c>
      <c r="AK45" s="43">
        <v>5.7784000000000004</v>
      </c>
      <c r="AL45" s="43">
        <v>47.971150000000002</v>
      </c>
      <c r="AM45" s="43">
        <v>121.93688</v>
      </c>
      <c r="AN45" s="43">
        <v>23.639099999999999</v>
      </c>
      <c r="AO45" s="43">
        <v>0.35</v>
      </c>
      <c r="AP45" s="43">
        <v>129.13</v>
      </c>
      <c r="AQ45" s="43"/>
      <c r="AR45" s="43">
        <v>30.614999999999998</v>
      </c>
      <c r="AS45" s="43">
        <v>30.467839999999999</v>
      </c>
      <c r="AT45" s="43"/>
      <c r="AU45" s="43">
        <v>73.482550000000003</v>
      </c>
      <c r="AV45" s="43">
        <v>22.7699</v>
      </c>
      <c r="AW45" s="43"/>
      <c r="AX45" s="43"/>
      <c r="AY45" s="43"/>
      <c r="AZ45" s="43"/>
      <c r="BA45" s="43"/>
      <c r="BB45" s="43">
        <v>42.190809999999999</v>
      </c>
      <c r="BC45" s="43"/>
      <c r="BD45" s="43">
        <v>23.3</v>
      </c>
      <c r="BE45" s="43"/>
      <c r="BF45" s="43"/>
      <c r="BG45" s="43"/>
      <c r="BH45" s="43">
        <v>10.492850000000001</v>
      </c>
      <c r="BI45" s="43"/>
      <c r="BJ45" s="43"/>
      <c r="BK45" s="43"/>
      <c r="BL45" s="43"/>
      <c r="BM45" s="43">
        <v>7.55</v>
      </c>
      <c r="BN45" s="43"/>
      <c r="BO45" s="43">
        <v>143.17345</v>
      </c>
      <c r="BP45" s="43">
        <v>1.3959999999999999</v>
      </c>
      <c r="BQ45" s="43">
        <v>4.2214999999999998</v>
      </c>
      <c r="BR45" s="43">
        <v>125.07</v>
      </c>
      <c r="BS45" s="43">
        <v>15.162140000000001</v>
      </c>
      <c r="BT45" s="43"/>
      <c r="BU45" s="43">
        <v>20.3596</v>
      </c>
      <c r="BV45" s="43">
        <v>3.7406999999999999</v>
      </c>
      <c r="BW45" s="43"/>
      <c r="BX45" s="43"/>
      <c r="BY45" s="43">
        <v>90.04271</v>
      </c>
      <c r="BZ45" s="43">
        <v>3.0523799999999999</v>
      </c>
      <c r="CA45" s="43">
        <v>1.8270999999999999</v>
      </c>
      <c r="CB45" s="43">
        <v>0.61</v>
      </c>
      <c r="CC45" s="43">
        <v>30.853819999999999</v>
      </c>
      <c r="CD45" s="43">
        <v>460.41678000000002</v>
      </c>
      <c r="CE45" s="43"/>
      <c r="CF45" s="43">
        <v>161.9967</v>
      </c>
      <c r="CG45" s="43">
        <v>17.605</v>
      </c>
      <c r="CH45" s="43"/>
      <c r="CI45" s="43"/>
      <c r="CJ45" s="43"/>
      <c r="CK45" s="43">
        <v>4.6451599999999997</v>
      </c>
      <c r="CL45" s="43"/>
      <c r="CM45" s="43"/>
      <c r="CN45" s="43"/>
      <c r="CO45" s="43">
        <v>271.11</v>
      </c>
      <c r="CP45" s="43"/>
      <c r="CQ45" s="43">
        <v>26.16</v>
      </c>
      <c r="CR45" s="43"/>
      <c r="CS45" s="43">
        <v>37.935000000000002</v>
      </c>
    </row>
    <row r="46" spans="1:97" ht="15.75" x14ac:dyDescent="0.25">
      <c r="A46" s="1"/>
      <c r="B46" s="42" t="s">
        <v>860</v>
      </c>
      <c r="C46" s="43">
        <v>3.9632999999999998</v>
      </c>
      <c r="D46" s="43"/>
      <c r="E46" s="43">
        <v>27.772729999999999</v>
      </c>
      <c r="F46" s="43">
        <v>10.747999999999999</v>
      </c>
      <c r="G46" s="43"/>
      <c r="H46" s="43"/>
      <c r="I46" s="43"/>
      <c r="J46" s="43"/>
      <c r="K46" s="43">
        <v>19.266300000000001</v>
      </c>
      <c r="L46" s="43"/>
      <c r="M46" s="43">
        <v>13.2767</v>
      </c>
      <c r="N46" s="43">
        <v>14.11</v>
      </c>
      <c r="O46" s="43">
        <v>32.881999999999998</v>
      </c>
      <c r="P46" s="43"/>
      <c r="Q46" s="43"/>
      <c r="R46" s="43">
        <v>39.470999999999997</v>
      </c>
      <c r="S46" s="43"/>
      <c r="T46" s="43">
        <v>17.303419999999999</v>
      </c>
      <c r="U46" s="43"/>
      <c r="V46" s="43">
        <v>8</v>
      </c>
      <c r="W46" s="43"/>
      <c r="X46" s="43">
        <v>38.491819999999997</v>
      </c>
      <c r="Y46" s="43"/>
      <c r="Z46" s="43"/>
      <c r="AA46" s="43">
        <v>7.6875</v>
      </c>
      <c r="AB46" s="43"/>
      <c r="AC46" s="43">
        <v>18.37</v>
      </c>
      <c r="AD46" s="43"/>
      <c r="AE46" s="43"/>
      <c r="AF46" s="43"/>
      <c r="AG46" s="43"/>
      <c r="AH46" s="43"/>
      <c r="AI46" s="43"/>
      <c r="AJ46" s="43">
        <v>0</v>
      </c>
      <c r="AK46" s="43">
        <v>5.6626000000000003</v>
      </c>
      <c r="AL46" s="43">
        <v>52.163130000000002</v>
      </c>
      <c r="AM46" s="43">
        <v>122.59419</v>
      </c>
      <c r="AN46" s="43">
        <v>27.3629</v>
      </c>
      <c r="AO46" s="43">
        <v>0.46</v>
      </c>
      <c r="AP46" s="43">
        <v>127.97</v>
      </c>
      <c r="AQ46" s="43"/>
      <c r="AR46" s="43">
        <v>30.815000000000001</v>
      </c>
      <c r="AS46" s="43">
        <v>30.831769999999999</v>
      </c>
      <c r="AT46" s="43"/>
      <c r="AU46" s="43">
        <v>73.135400000000004</v>
      </c>
      <c r="AV46" s="43">
        <v>23.2409</v>
      </c>
      <c r="AW46" s="43"/>
      <c r="AX46" s="43"/>
      <c r="AY46" s="43"/>
      <c r="AZ46" s="43"/>
      <c r="BA46" s="43"/>
      <c r="BB46" s="43">
        <v>39.509259999999998</v>
      </c>
      <c r="BC46" s="43"/>
      <c r="BD46" s="43">
        <v>23.3</v>
      </c>
      <c r="BE46" s="43"/>
      <c r="BF46" s="43"/>
      <c r="BG46" s="43"/>
      <c r="BH46" s="43">
        <v>10.33451</v>
      </c>
      <c r="BI46" s="43"/>
      <c r="BJ46" s="43"/>
      <c r="BK46" s="43"/>
      <c r="BL46" s="43"/>
      <c r="BM46" s="43">
        <v>7.3860000000000001</v>
      </c>
      <c r="BN46" s="43"/>
      <c r="BO46" s="43">
        <v>145.39170999999999</v>
      </c>
      <c r="BP46" s="43">
        <v>1.3959999999999999</v>
      </c>
      <c r="BQ46" s="43">
        <v>4.2164999999999999</v>
      </c>
      <c r="BR46" s="43">
        <v>123.11</v>
      </c>
      <c r="BS46" s="43">
        <v>15.26947</v>
      </c>
      <c r="BT46" s="43"/>
      <c r="BU46" s="43">
        <v>22.510200000000001</v>
      </c>
      <c r="BV46" s="43">
        <v>3.7400099999999998</v>
      </c>
      <c r="BW46" s="43"/>
      <c r="BX46" s="43"/>
      <c r="BY46" s="43">
        <v>89.608940000000004</v>
      </c>
      <c r="BZ46" s="43">
        <v>3.0554199999999998</v>
      </c>
      <c r="CA46" s="43">
        <v>1.8236000000000001</v>
      </c>
      <c r="CB46" s="43">
        <v>0.62</v>
      </c>
      <c r="CC46" s="43">
        <v>32.689050000000002</v>
      </c>
      <c r="CD46" s="43">
        <v>453.28194000000002</v>
      </c>
      <c r="CE46" s="43"/>
      <c r="CF46" s="43">
        <v>157.19120000000001</v>
      </c>
      <c r="CG46" s="43">
        <v>17.791</v>
      </c>
      <c r="CH46" s="43"/>
      <c r="CI46" s="43"/>
      <c r="CJ46" s="43"/>
      <c r="CK46" s="43">
        <v>4.6555499999999999</v>
      </c>
      <c r="CL46" s="43"/>
      <c r="CM46" s="43"/>
      <c r="CN46" s="43"/>
      <c r="CO46" s="43">
        <v>263.60000000000002</v>
      </c>
      <c r="CP46" s="43"/>
      <c r="CQ46" s="43">
        <v>23.887</v>
      </c>
      <c r="CR46" s="43"/>
      <c r="CS46" s="43">
        <v>38.109000000000002</v>
      </c>
    </row>
    <row r="47" spans="1:97" ht="15.75" x14ac:dyDescent="0.25">
      <c r="A47" s="1"/>
      <c r="B47" s="42" t="s">
        <v>861</v>
      </c>
      <c r="C47" s="43">
        <v>3.6116000000000001</v>
      </c>
      <c r="D47" s="43"/>
      <c r="E47" s="43">
        <v>25.919550000000001</v>
      </c>
      <c r="F47" s="43">
        <v>12.686</v>
      </c>
      <c r="G47" s="43"/>
      <c r="H47" s="43"/>
      <c r="I47" s="43"/>
      <c r="J47" s="43"/>
      <c r="K47" s="43">
        <v>19.537299999999998</v>
      </c>
      <c r="L47" s="43"/>
      <c r="M47" s="43">
        <v>12.3123</v>
      </c>
      <c r="N47" s="43">
        <v>14.38</v>
      </c>
      <c r="O47" s="43">
        <v>32.874000000000002</v>
      </c>
      <c r="P47" s="43"/>
      <c r="Q47" s="43"/>
      <c r="R47" s="43">
        <v>39.701000000000001</v>
      </c>
      <c r="S47" s="43"/>
      <c r="T47" s="43">
        <v>47.417079999999999</v>
      </c>
      <c r="U47" s="43"/>
      <c r="V47" s="43">
        <v>8</v>
      </c>
      <c r="W47" s="43"/>
      <c r="X47" s="43">
        <v>37.288440000000001</v>
      </c>
      <c r="Y47" s="43"/>
      <c r="Z47" s="43"/>
      <c r="AA47" s="43">
        <v>7.3662000000000001</v>
      </c>
      <c r="AB47" s="43"/>
      <c r="AC47" s="43">
        <v>18.7</v>
      </c>
      <c r="AD47" s="43"/>
      <c r="AE47" s="43"/>
      <c r="AF47" s="43"/>
      <c r="AG47" s="43"/>
      <c r="AH47" s="43"/>
      <c r="AI47" s="43"/>
      <c r="AJ47" s="43">
        <v>0</v>
      </c>
      <c r="AK47" s="43">
        <v>5.6776999999999997</v>
      </c>
      <c r="AL47" s="43">
        <v>53.463760000000001</v>
      </c>
      <c r="AM47" s="43">
        <v>127.15925</v>
      </c>
      <c r="AN47" s="43">
        <v>28.2652</v>
      </c>
      <c r="AO47" s="43">
        <v>0.37</v>
      </c>
      <c r="AP47" s="43">
        <v>128.6</v>
      </c>
      <c r="AQ47" s="43"/>
      <c r="AR47" s="43">
        <v>31.670999999999999</v>
      </c>
      <c r="AS47" s="43">
        <v>33.53642</v>
      </c>
      <c r="AT47" s="43"/>
      <c r="AU47" s="43">
        <v>73.053020000000004</v>
      </c>
      <c r="AV47" s="43">
        <v>23.591999999999999</v>
      </c>
      <c r="AW47" s="43"/>
      <c r="AX47" s="43"/>
      <c r="AY47" s="43"/>
      <c r="AZ47" s="43"/>
      <c r="BA47" s="43"/>
      <c r="BB47" s="43">
        <v>39.526769999999999</v>
      </c>
      <c r="BC47" s="43"/>
      <c r="BD47" s="43">
        <v>23.3</v>
      </c>
      <c r="BE47" s="43"/>
      <c r="BF47" s="43"/>
      <c r="BG47" s="43"/>
      <c r="BH47" s="43">
        <v>10.582240000000001</v>
      </c>
      <c r="BI47" s="43"/>
      <c r="BJ47" s="43"/>
      <c r="BK47" s="43"/>
      <c r="BL47" s="43"/>
      <c r="BM47" s="43">
        <v>7.274</v>
      </c>
      <c r="BN47" s="43"/>
      <c r="BO47" s="43">
        <v>144.36858000000001</v>
      </c>
      <c r="BP47" s="43">
        <v>1.7888999999999999</v>
      </c>
      <c r="BQ47" s="43">
        <v>4.5057999999999998</v>
      </c>
      <c r="BR47" s="43">
        <v>126.45</v>
      </c>
      <c r="BS47" s="43">
        <v>15.83611</v>
      </c>
      <c r="BT47" s="43"/>
      <c r="BU47" s="43">
        <v>23.800799999999999</v>
      </c>
      <c r="BV47" s="43">
        <v>3.69495</v>
      </c>
      <c r="BW47" s="43"/>
      <c r="BX47" s="43"/>
      <c r="BY47" s="43">
        <v>89.149289999999993</v>
      </c>
      <c r="BZ47" s="43">
        <v>3.06202</v>
      </c>
      <c r="CA47" s="43">
        <v>1.8628</v>
      </c>
      <c r="CB47" s="43">
        <v>0.63</v>
      </c>
      <c r="CC47" s="43">
        <v>31.754180000000002</v>
      </c>
      <c r="CD47" s="43">
        <v>455.12747000000002</v>
      </c>
      <c r="CE47" s="43"/>
      <c r="CF47" s="43">
        <v>160.4819</v>
      </c>
      <c r="CG47" s="43">
        <v>18.07</v>
      </c>
      <c r="CH47" s="43"/>
      <c r="CI47" s="43"/>
      <c r="CJ47" s="43"/>
      <c r="CK47" s="43">
        <v>4.7053200000000004</v>
      </c>
      <c r="CL47" s="43"/>
      <c r="CM47" s="43"/>
      <c r="CN47" s="43"/>
      <c r="CO47" s="43">
        <v>262.14</v>
      </c>
      <c r="CP47" s="43"/>
      <c r="CQ47" s="43">
        <v>19.146000000000001</v>
      </c>
      <c r="CR47" s="43"/>
      <c r="CS47" s="43">
        <v>38.420999999999999</v>
      </c>
    </row>
    <row r="48" spans="1:97" ht="15.75" x14ac:dyDescent="0.25">
      <c r="A48" s="1"/>
      <c r="B48" s="42" t="s">
        <v>862</v>
      </c>
      <c r="C48" s="43">
        <v>3.6677</v>
      </c>
      <c r="D48" s="43"/>
      <c r="E48" s="43">
        <v>26.443359999999998</v>
      </c>
      <c r="F48" s="43">
        <v>12.976000000000001</v>
      </c>
      <c r="G48" s="43"/>
      <c r="H48" s="43"/>
      <c r="I48" s="43"/>
      <c r="J48" s="43"/>
      <c r="K48" s="43">
        <v>20.128299999999999</v>
      </c>
      <c r="L48" s="43"/>
      <c r="M48" s="43">
        <v>12.025700000000001</v>
      </c>
      <c r="N48" s="43">
        <v>14.13</v>
      </c>
      <c r="O48" s="43">
        <v>32.738</v>
      </c>
      <c r="P48" s="43"/>
      <c r="Q48" s="43"/>
      <c r="R48" s="43">
        <v>36.662999999999997</v>
      </c>
      <c r="S48" s="43"/>
      <c r="T48" s="43">
        <v>29.65147</v>
      </c>
      <c r="U48" s="43"/>
      <c r="V48" s="43">
        <v>7.9</v>
      </c>
      <c r="W48" s="43"/>
      <c r="X48" s="43">
        <v>32.256489999999999</v>
      </c>
      <c r="Y48" s="43"/>
      <c r="Z48" s="43"/>
      <c r="AA48" s="43">
        <v>6.4702000000000002</v>
      </c>
      <c r="AB48" s="43"/>
      <c r="AC48" s="43">
        <v>19.100000000000001</v>
      </c>
      <c r="AD48" s="43"/>
      <c r="AE48" s="43"/>
      <c r="AF48" s="43"/>
      <c r="AG48" s="43"/>
      <c r="AH48" s="43"/>
      <c r="AI48" s="43"/>
      <c r="AJ48" s="43">
        <v>0</v>
      </c>
      <c r="AK48" s="43">
        <v>5.5572999999999997</v>
      </c>
      <c r="AL48" s="43">
        <v>54.417050000000003</v>
      </c>
      <c r="AM48" s="43">
        <v>128.1019</v>
      </c>
      <c r="AN48" s="43">
        <v>27.613700000000001</v>
      </c>
      <c r="AO48" s="43">
        <v>0.84</v>
      </c>
      <c r="AP48" s="43">
        <v>131.91</v>
      </c>
      <c r="AQ48" s="43"/>
      <c r="AR48" s="43">
        <v>34.079000000000001</v>
      </c>
      <c r="AS48" s="43">
        <v>33.513280000000002</v>
      </c>
      <c r="AT48" s="43"/>
      <c r="AU48" s="43">
        <v>73.110140000000001</v>
      </c>
      <c r="AV48" s="43">
        <v>24.2959</v>
      </c>
      <c r="AW48" s="43"/>
      <c r="AX48" s="43"/>
      <c r="AY48" s="43"/>
      <c r="AZ48" s="43"/>
      <c r="BA48" s="43"/>
      <c r="BB48" s="43">
        <v>40.163649999999997</v>
      </c>
      <c r="BC48" s="43"/>
      <c r="BD48" s="43">
        <v>23.3</v>
      </c>
      <c r="BE48" s="43"/>
      <c r="BF48" s="43"/>
      <c r="BG48" s="43"/>
      <c r="BH48" s="43">
        <v>10.49953</v>
      </c>
      <c r="BI48" s="43"/>
      <c r="BJ48" s="43"/>
      <c r="BK48" s="43"/>
      <c r="BL48" s="43"/>
      <c r="BM48" s="43">
        <v>7.6040000000000001</v>
      </c>
      <c r="BN48" s="43"/>
      <c r="BO48" s="43">
        <v>146.3741</v>
      </c>
      <c r="BP48" s="43">
        <v>2.0274000000000001</v>
      </c>
      <c r="BQ48" s="43">
        <v>4.3323</v>
      </c>
      <c r="BR48" s="43">
        <v>127.12</v>
      </c>
      <c r="BS48" s="43">
        <v>16.352630000000001</v>
      </c>
      <c r="BT48" s="43"/>
      <c r="BU48" s="43">
        <v>23.9115</v>
      </c>
      <c r="BV48" s="43">
        <v>4.0013500000000004</v>
      </c>
      <c r="BW48" s="43"/>
      <c r="BX48" s="43"/>
      <c r="BY48" s="43">
        <v>87.695930000000004</v>
      </c>
      <c r="BZ48" s="43">
        <v>3.15557</v>
      </c>
      <c r="CA48" s="43">
        <v>1.8616999999999999</v>
      </c>
      <c r="CB48" s="43">
        <v>0.64</v>
      </c>
      <c r="CC48" s="43">
        <v>31.445779999999999</v>
      </c>
      <c r="CD48" s="43">
        <v>461.00112000000001</v>
      </c>
      <c r="CE48" s="43"/>
      <c r="CF48" s="43">
        <v>161.3477</v>
      </c>
      <c r="CG48" s="43">
        <v>18.547000000000001</v>
      </c>
      <c r="CH48" s="43"/>
      <c r="CI48" s="43"/>
      <c r="CJ48" s="43"/>
      <c r="CK48" s="43">
        <v>4.8424300000000002</v>
      </c>
      <c r="CL48" s="43"/>
      <c r="CM48" s="43"/>
      <c r="CN48" s="43"/>
      <c r="CO48" s="43">
        <v>271.17</v>
      </c>
      <c r="CP48" s="43"/>
      <c r="CQ48" s="43">
        <v>19.696999999999999</v>
      </c>
      <c r="CR48" s="43"/>
      <c r="CS48" s="43">
        <v>38.555</v>
      </c>
    </row>
    <row r="49" spans="1:97" ht="15.75" x14ac:dyDescent="0.25">
      <c r="A49" s="1"/>
      <c r="B49" s="42" t="s">
        <v>863</v>
      </c>
      <c r="C49" s="43">
        <v>4.0929000000000002</v>
      </c>
      <c r="D49" s="43"/>
      <c r="E49" s="43">
        <v>27.398209999999999</v>
      </c>
      <c r="F49" s="43">
        <v>13.847</v>
      </c>
      <c r="G49" s="43"/>
      <c r="H49" s="43"/>
      <c r="I49" s="43"/>
      <c r="J49" s="43"/>
      <c r="K49" s="43">
        <v>20.6219</v>
      </c>
      <c r="L49" s="43"/>
      <c r="M49" s="43">
        <v>11.825699999999999</v>
      </c>
      <c r="N49" s="43">
        <v>14.37</v>
      </c>
      <c r="O49" s="43">
        <v>33.058</v>
      </c>
      <c r="P49" s="43"/>
      <c r="Q49" s="43"/>
      <c r="R49" s="43">
        <v>36.664000000000001</v>
      </c>
      <c r="S49" s="43"/>
      <c r="T49" s="43">
        <v>51.50591</v>
      </c>
      <c r="U49" s="43"/>
      <c r="V49" s="43">
        <v>7.9</v>
      </c>
      <c r="W49" s="43"/>
      <c r="X49" s="43">
        <v>35.335909999999998</v>
      </c>
      <c r="Y49" s="43"/>
      <c r="Z49" s="43"/>
      <c r="AA49" s="43">
        <v>7.2234999999999996</v>
      </c>
      <c r="AB49" s="43"/>
      <c r="AC49" s="43">
        <v>19.21</v>
      </c>
      <c r="AD49" s="43"/>
      <c r="AE49" s="43"/>
      <c r="AF49" s="43"/>
      <c r="AG49" s="43"/>
      <c r="AH49" s="43"/>
      <c r="AI49" s="43"/>
      <c r="AJ49" s="43">
        <v>0</v>
      </c>
      <c r="AK49" s="43">
        <v>5.5465</v>
      </c>
      <c r="AL49" s="43">
        <v>54.751460000000002</v>
      </c>
      <c r="AM49" s="43">
        <v>125.37584</v>
      </c>
      <c r="AN49" s="43">
        <v>28.432700000000001</v>
      </c>
      <c r="AO49" s="43">
        <v>0.87</v>
      </c>
      <c r="AP49" s="43">
        <v>132.65</v>
      </c>
      <c r="AQ49" s="43"/>
      <c r="AR49" s="43">
        <v>35.881999999999998</v>
      </c>
      <c r="AS49" s="43">
        <v>33.278959999999998</v>
      </c>
      <c r="AT49" s="43"/>
      <c r="AU49" s="43">
        <v>73.218729999999994</v>
      </c>
      <c r="AV49" s="43">
        <v>24.639800000000001</v>
      </c>
      <c r="AW49" s="43"/>
      <c r="AX49" s="43"/>
      <c r="AY49" s="43"/>
      <c r="AZ49" s="43"/>
      <c r="BA49" s="43"/>
      <c r="BB49" s="43">
        <v>44.367359999999998</v>
      </c>
      <c r="BC49" s="43"/>
      <c r="BD49" s="43">
        <v>23.3</v>
      </c>
      <c r="BE49" s="43"/>
      <c r="BF49" s="43"/>
      <c r="BG49" s="43"/>
      <c r="BH49" s="43">
        <v>10.6167</v>
      </c>
      <c r="BI49" s="43"/>
      <c r="BJ49" s="43"/>
      <c r="BK49" s="43"/>
      <c r="BL49" s="43"/>
      <c r="BM49" s="43">
        <v>7.2569999999999997</v>
      </c>
      <c r="BN49" s="43"/>
      <c r="BO49" s="43">
        <v>145.8083</v>
      </c>
      <c r="BP49" s="43">
        <v>2.1467000000000001</v>
      </c>
      <c r="BQ49" s="43">
        <v>4.3362999999999996</v>
      </c>
      <c r="BR49" s="43">
        <v>127.6</v>
      </c>
      <c r="BS49" s="43">
        <v>17.73733</v>
      </c>
      <c r="BT49" s="43"/>
      <c r="BU49" s="43">
        <v>25.0578</v>
      </c>
      <c r="BV49" s="43">
        <v>4.0848199999999997</v>
      </c>
      <c r="BW49" s="43"/>
      <c r="BX49" s="43"/>
      <c r="BY49" s="43">
        <v>89.641840000000002</v>
      </c>
      <c r="BZ49" s="43">
        <v>3.46048</v>
      </c>
      <c r="CA49" s="43">
        <v>1.8337000000000001</v>
      </c>
      <c r="CB49" s="43">
        <v>0.62</v>
      </c>
      <c r="CC49" s="43">
        <v>32.652630000000002</v>
      </c>
      <c r="CD49" s="43">
        <v>459.56427000000002</v>
      </c>
      <c r="CE49" s="43"/>
      <c r="CF49" s="43">
        <v>167.42580000000001</v>
      </c>
      <c r="CG49" s="43">
        <v>18.129000000000001</v>
      </c>
      <c r="CH49" s="43"/>
      <c r="CI49" s="43"/>
      <c r="CJ49" s="43"/>
      <c r="CK49" s="43">
        <v>4.8526400000000001</v>
      </c>
      <c r="CL49" s="43"/>
      <c r="CM49" s="43"/>
      <c r="CN49" s="43"/>
      <c r="CO49" s="43">
        <v>269.91000000000003</v>
      </c>
      <c r="CP49" s="43"/>
      <c r="CQ49" s="43">
        <v>25.867999999999999</v>
      </c>
      <c r="CR49" s="43"/>
      <c r="CS49" s="43">
        <v>38.655000000000001</v>
      </c>
    </row>
    <row r="50" spans="1:97" ht="15.75" x14ac:dyDescent="0.25">
      <c r="A50" s="1"/>
      <c r="B50" s="42" t="s">
        <v>864</v>
      </c>
      <c r="C50" s="43">
        <v>4.0862999999999996</v>
      </c>
      <c r="D50" s="43"/>
      <c r="E50" s="43">
        <v>31.167549999999999</v>
      </c>
      <c r="F50" s="43">
        <v>13.803000000000001</v>
      </c>
      <c r="G50" s="43"/>
      <c r="H50" s="43"/>
      <c r="I50" s="43"/>
      <c r="J50" s="43"/>
      <c r="K50" s="43">
        <v>21.0837</v>
      </c>
      <c r="L50" s="43"/>
      <c r="M50" s="43">
        <v>11.780799999999999</v>
      </c>
      <c r="N50" s="43">
        <v>14.35</v>
      </c>
      <c r="O50" s="43">
        <v>33.29</v>
      </c>
      <c r="P50" s="43"/>
      <c r="Q50" s="43"/>
      <c r="R50" s="43">
        <v>36.533000000000001</v>
      </c>
      <c r="S50" s="43"/>
      <c r="T50" s="43">
        <v>53.508429999999997</v>
      </c>
      <c r="U50" s="43"/>
      <c r="V50" s="43">
        <v>8.3000000000000007</v>
      </c>
      <c r="W50" s="43"/>
      <c r="X50" s="43">
        <v>40.849980000000002</v>
      </c>
      <c r="Y50" s="43"/>
      <c r="Z50" s="43"/>
      <c r="AA50" s="43">
        <v>7.8625999999999996</v>
      </c>
      <c r="AB50" s="43"/>
      <c r="AC50" s="43">
        <v>19.600000000000001</v>
      </c>
      <c r="AD50" s="43"/>
      <c r="AE50" s="43"/>
      <c r="AF50" s="43"/>
      <c r="AG50" s="43"/>
      <c r="AH50" s="43"/>
      <c r="AI50" s="43"/>
      <c r="AJ50" s="43">
        <v>0</v>
      </c>
      <c r="AK50" s="43">
        <v>5.4233000000000002</v>
      </c>
      <c r="AL50" s="43">
        <v>54.909489999999998</v>
      </c>
      <c r="AM50" s="43">
        <v>128.40612999999999</v>
      </c>
      <c r="AN50" s="43">
        <v>29.22</v>
      </c>
      <c r="AO50" s="43">
        <v>0.94</v>
      </c>
      <c r="AP50" s="43">
        <v>132.87</v>
      </c>
      <c r="AQ50" s="43"/>
      <c r="AR50" s="43">
        <v>35.22</v>
      </c>
      <c r="AS50" s="43">
        <v>33.543199999999999</v>
      </c>
      <c r="AT50" s="43"/>
      <c r="AU50" s="43">
        <v>73.410359999999997</v>
      </c>
      <c r="AV50" s="43">
        <v>24.410299999999999</v>
      </c>
      <c r="AW50" s="43"/>
      <c r="AX50" s="43"/>
      <c r="AY50" s="43"/>
      <c r="AZ50" s="43"/>
      <c r="BA50" s="43"/>
      <c r="BB50" s="43">
        <v>59.660299999999999</v>
      </c>
      <c r="BC50" s="43"/>
      <c r="BD50" s="43">
        <v>23.3</v>
      </c>
      <c r="BE50" s="43"/>
      <c r="BF50" s="43"/>
      <c r="BG50" s="43"/>
      <c r="BH50" s="43">
        <v>10.50685</v>
      </c>
      <c r="BI50" s="43"/>
      <c r="BJ50" s="43"/>
      <c r="BK50" s="43"/>
      <c r="BL50" s="43"/>
      <c r="BM50" s="43">
        <v>7.2990000000000004</v>
      </c>
      <c r="BN50" s="43"/>
      <c r="BO50" s="43">
        <v>145.64986999999999</v>
      </c>
      <c r="BP50" s="43">
        <v>2.1537000000000002</v>
      </c>
      <c r="BQ50" s="43">
        <v>4.4532999999999996</v>
      </c>
      <c r="BR50" s="43">
        <v>128.02000000000001</v>
      </c>
      <c r="BS50" s="43">
        <v>18.06007</v>
      </c>
      <c r="BT50" s="43"/>
      <c r="BU50" s="43">
        <v>25.195699999999999</v>
      </c>
      <c r="BV50" s="43">
        <v>4.1258100000000004</v>
      </c>
      <c r="BW50" s="43"/>
      <c r="BX50" s="43"/>
      <c r="BY50" s="43">
        <v>90.433409999999995</v>
      </c>
      <c r="BZ50" s="43">
        <v>6.5731200000000003</v>
      </c>
      <c r="CA50" s="43">
        <v>1.7515000000000001</v>
      </c>
      <c r="CB50" s="43">
        <v>0.61</v>
      </c>
      <c r="CC50" s="43">
        <v>32.783290000000001</v>
      </c>
      <c r="CD50" s="43">
        <v>459.08343000000002</v>
      </c>
      <c r="CE50" s="43"/>
      <c r="CF50" s="43">
        <v>163.68809999999999</v>
      </c>
      <c r="CG50" s="43">
        <v>18.794</v>
      </c>
      <c r="CH50" s="43"/>
      <c r="CI50" s="43"/>
      <c r="CJ50" s="43"/>
      <c r="CK50" s="43">
        <v>5.0637999999999996</v>
      </c>
      <c r="CL50" s="43"/>
      <c r="CM50" s="43"/>
      <c r="CN50" s="43"/>
      <c r="CO50" s="43">
        <v>272.89</v>
      </c>
      <c r="CP50" s="43"/>
      <c r="CQ50" s="43">
        <v>25.869</v>
      </c>
      <c r="CR50" s="43"/>
      <c r="CS50" s="43">
        <v>38.634999999999998</v>
      </c>
    </row>
    <row r="51" spans="1:97" ht="15.75" x14ac:dyDescent="0.25">
      <c r="A51" s="1"/>
      <c r="B51" s="42" t="s">
        <v>865</v>
      </c>
      <c r="C51" s="43">
        <v>3.8521999999999998</v>
      </c>
      <c r="D51" s="43"/>
      <c r="E51" s="43">
        <v>33.118040000000001</v>
      </c>
      <c r="F51" s="43">
        <v>14.016999999999999</v>
      </c>
      <c r="G51" s="43"/>
      <c r="H51" s="43"/>
      <c r="I51" s="43"/>
      <c r="J51" s="43"/>
      <c r="K51" s="43">
        <v>21.3995</v>
      </c>
      <c r="L51" s="43"/>
      <c r="M51" s="43">
        <v>11.9625</v>
      </c>
      <c r="N51" s="43">
        <v>14.3</v>
      </c>
      <c r="O51" s="43">
        <v>33.078000000000003</v>
      </c>
      <c r="P51" s="43"/>
      <c r="Q51" s="43"/>
      <c r="R51" s="43">
        <v>36.225000000000001</v>
      </c>
      <c r="S51" s="43"/>
      <c r="T51" s="43">
        <v>44.060510000000001</v>
      </c>
      <c r="U51" s="43"/>
      <c r="V51" s="43">
        <v>8.5</v>
      </c>
      <c r="W51" s="43"/>
      <c r="X51" s="43">
        <v>40.878570000000003</v>
      </c>
      <c r="Y51" s="43"/>
      <c r="Z51" s="43"/>
      <c r="AA51" s="43">
        <v>8.2504000000000008</v>
      </c>
      <c r="AB51" s="43"/>
      <c r="AC51" s="43">
        <v>19.579999999999998</v>
      </c>
      <c r="AD51" s="43"/>
      <c r="AE51" s="43"/>
      <c r="AF51" s="43"/>
      <c r="AG51" s="43"/>
      <c r="AH51" s="43"/>
      <c r="AI51" s="43"/>
      <c r="AJ51" s="43">
        <v>0</v>
      </c>
      <c r="AK51" s="43">
        <v>5.3475999999999999</v>
      </c>
      <c r="AL51" s="43">
        <v>55.277940000000001</v>
      </c>
      <c r="AM51" s="43">
        <v>127.97217999999999</v>
      </c>
      <c r="AN51" s="43">
        <v>28.339099999999998</v>
      </c>
      <c r="AO51" s="43">
        <v>1.03</v>
      </c>
      <c r="AP51" s="43">
        <v>132.06</v>
      </c>
      <c r="AQ51" s="43"/>
      <c r="AR51" s="43">
        <v>36.951000000000001</v>
      </c>
      <c r="AS51" s="43">
        <v>33.550609999999999</v>
      </c>
      <c r="AT51" s="43"/>
      <c r="AU51" s="43">
        <v>73.285240000000002</v>
      </c>
      <c r="AV51" s="43">
        <v>25.3612</v>
      </c>
      <c r="AW51" s="43"/>
      <c r="AX51" s="43"/>
      <c r="AY51" s="43"/>
      <c r="AZ51" s="43"/>
      <c r="BA51" s="43"/>
      <c r="BB51" s="43">
        <v>73.361779999999996</v>
      </c>
      <c r="BC51" s="43"/>
      <c r="BD51" s="43">
        <v>23.3</v>
      </c>
      <c r="BE51" s="43"/>
      <c r="BF51" s="43"/>
      <c r="BG51" s="43"/>
      <c r="BH51" s="43">
        <v>10.72214</v>
      </c>
      <c r="BI51" s="43"/>
      <c r="BJ51" s="43"/>
      <c r="BK51" s="43"/>
      <c r="BL51" s="43"/>
      <c r="BM51" s="43">
        <v>7.5720000000000001</v>
      </c>
      <c r="BN51" s="43"/>
      <c r="BO51" s="43">
        <v>145.54718</v>
      </c>
      <c r="BP51" s="43">
        <v>2.1886999999999999</v>
      </c>
      <c r="BQ51" s="43">
        <v>4.4935</v>
      </c>
      <c r="BR51" s="43">
        <v>127.7</v>
      </c>
      <c r="BS51" s="43">
        <v>16.09477</v>
      </c>
      <c r="BT51" s="43"/>
      <c r="BU51" s="43">
        <v>25.816500000000001</v>
      </c>
      <c r="BV51" s="43">
        <v>3.9547300000000001</v>
      </c>
      <c r="BW51" s="43"/>
      <c r="BX51" s="43"/>
      <c r="BY51" s="43">
        <v>87.977379999999997</v>
      </c>
      <c r="BZ51" s="43">
        <v>22.852049999999998</v>
      </c>
      <c r="CA51" s="43">
        <v>1.5172000000000001</v>
      </c>
      <c r="CB51" s="43">
        <v>0.61</v>
      </c>
      <c r="CC51" s="43">
        <v>33.79383</v>
      </c>
      <c r="CD51" s="43">
        <v>460.68173000000002</v>
      </c>
      <c r="CE51" s="43"/>
      <c r="CF51" s="43">
        <v>171.2867</v>
      </c>
      <c r="CG51" s="43">
        <v>18.178000000000001</v>
      </c>
      <c r="CH51" s="43"/>
      <c r="CI51" s="43"/>
      <c r="CJ51" s="43"/>
      <c r="CK51" s="43">
        <v>5.2798499999999997</v>
      </c>
      <c r="CL51" s="43"/>
      <c r="CM51" s="43"/>
      <c r="CN51" s="43"/>
      <c r="CO51" s="43">
        <v>273.93</v>
      </c>
      <c r="CP51" s="43"/>
      <c r="CQ51" s="43">
        <v>25.934000000000001</v>
      </c>
      <c r="CR51" s="43"/>
      <c r="CS51" s="43">
        <v>38.831000000000003</v>
      </c>
    </row>
    <row r="52" spans="1:97" ht="15.75" x14ac:dyDescent="0.25">
      <c r="A52" s="1"/>
      <c r="B52" s="42" t="s">
        <v>866</v>
      </c>
      <c r="C52" s="43">
        <v>3.7035</v>
      </c>
      <c r="D52" s="43"/>
      <c r="E52" s="43">
        <v>32.691310000000001</v>
      </c>
      <c r="F52" s="43">
        <v>14.521000000000001</v>
      </c>
      <c r="G52" s="43"/>
      <c r="H52" s="43"/>
      <c r="I52" s="43"/>
      <c r="J52" s="43"/>
      <c r="K52" s="43">
        <v>20.9451</v>
      </c>
      <c r="L52" s="43"/>
      <c r="M52" s="43">
        <v>11.7959</v>
      </c>
      <c r="N52" s="43">
        <v>13.89</v>
      </c>
      <c r="O52" s="43">
        <v>32.51</v>
      </c>
      <c r="P52" s="43"/>
      <c r="Q52" s="43"/>
      <c r="R52" s="43">
        <v>36.216000000000001</v>
      </c>
      <c r="S52" s="43"/>
      <c r="T52" s="43">
        <v>37.040979999999998</v>
      </c>
      <c r="U52" s="43"/>
      <c r="V52" s="43">
        <v>8.6</v>
      </c>
      <c r="W52" s="43"/>
      <c r="X52" s="43">
        <v>126.78748</v>
      </c>
      <c r="Y52" s="43"/>
      <c r="Z52" s="43"/>
      <c r="AA52" s="43">
        <v>7.3304</v>
      </c>
      <c r="AB52" s="43"/>
      <c r="AC52" s="43">
        <v>19.850000000000001</v>
      </c>
      <c r="AD52" s="43"/>
      <c r="AE52" s="43"/>
      <c r="AF52" s="43"/>
      <c r="AG52" s="43"/>
      <c r="AH52" s="43"/>
      <c r="AI52" s="43"/>
      <c r="AJ52" s="43">
        <v>0</v>
      </c>
      <c r="AK52" s="43">
        <v>3.5164</v>
      </c>
      <c r="AL52" s="43">
        <v>54.939509999999999</v>
      </c>
      <c r="AM52" s="43">
        <v>127.72569</v>
      </c>
      <c r="AN52" s="43">
        <v>27.881499999999999</v>
      </c>
      <c r="AO52" s="43">
        <v>1.1499999999999999</v>
      </c>
      <c r="AP52" s="43">
        <v>130.83000000000001</v>
      </c>
      <c r="AQ52" s="43"/>
      <c r="AR52" s="43">
        <v>37.521000000000001</v>
      </c>
      <c r="AS52" s="43">
        <v>34.382129999999997</v>
      </c>
      <c r="AT52" s="43"/>
      <c r="AU52" s="43">
        <v>73.636709999999994</v>
      </c>
      <c r="AV52" s="43">
        <v>26.860299999999999</v>
      </c>
      <c r="AW52" s="43"/>
      <c r="AX52" s="43"/>
      <c r="AY52" s="43"/>
      <c r="AZ52" s="43"/>
      <c r="BA52" s="43"/>
      <c r="BB52" s="43">
        <v>72.953729999999993</v>
      </c>
      <c r="BC52" s="43"/>
      <c r="BD52" s="43">
        <v>23.3</v>
      </c>
      <c r="BE52" s="43"/>
      <c r="BF52" s="43"/>
      <c r="BG52" s="43"/>
      <c r="BH52" s="43">
        <v>10.64874</v>
      </c>
      <c r="BI52" s="43"/>
      <c r="BJ52" s="43"/>
      <c r="BK52" s="43"/>
      <c r="BL52" s="43"/>
      <c r="BM52" s="43">
        <v>43.606000000000002</v>
      </c>
      <c r="BN52" s="43"/>
      <c r="BO52" s="43">
        <v>144.76039</v>
      </c>
      <c r="BP52" s="43">
        <v>2.3010000000000002</v>
      </c>
      <c r="BQ52" s="43">
        <v>4.2942999999999998</v>
      </c>
      <c r="BR52" s="43">
        <v>127</v>
      </c>
      <c r="BS52" s="43">
        <v>17.487380000000002</v>
      </c>
      <c r="BT52" s="43"/>
      <c r="BU52" s="43">
        <v>27.313199999999998</v>
      </c>
      <c r="BV52" s="43">
        <v>3.9614600000000002</v>
      </c>
      <c r="BW52" s="43"/>
      <c r="BX52" s="43"/>
      <c r="BY52" s="43">
        <v>89.95814</v>
      </c>
      <c r="BZ52" s="43">
        <v>24.710989999999999</v>
      </c>
      <c r="CA52" s="43">
        <v>1.1084000000000001</v>
      </c>
      <c r="CB52" s="43">
        <v>0.6</v>
      </c>
      <c r="CC52" s="43">
        <v>33.689019999999999</v>
      </c>
      <c r="CD52" s="43">
        <v>454.74245999999999</v>
      </c>
      <c r="CE52" s="43"/>
      <c r="CF52" s="43">
        <v>157.28210000000001</v>
      </c>
      <c r="CG52" s="43">
        <v>18.113</v>
      </c>
      <c r="CH52" s="43"/>
      <c r="CI52" s="43"/>
      <c r="CJ52" s="43"/>
      <c r="CK52" s="43">
        <v>5.0169100000000002</v>
      </c>
      <c r="CL52" s="43"/>
      <c r="CM52" s="43"/>
      <c r="CN52" s="43"/>
      <c r="CO52" s="43">
        <v>278.14999999999998</v>
      </c>
      <c r="CP52" s="43"/>
      <c r="CQ52" s="43">
        <v>25.864000000000001</v>
      </c>
      <c r="CR52" s="43"/>
      <c r="CS52" s="43">
        <v>38.570999999999998</v>
      </c>
    </row>
    <row r="53" spans="1:97" ht="15.75" x14ac:dyDescent="0.25">
      <c r="A53" s="1"/>
      <c r="B53" s="42" t="s">
        <v>867</v>
      </c>
      <c r="C53" s="43">
        <v>3.4853999999999998</v>
      </c>
      <c r="D53" s="43"/>
      <c r="E53" s="43">
        <v>33.569470000000003</v>
      </c>
      <c r="F53" s="43">
        <v>13.688000000000001</v>
      </c>
      <c r="G53" s="43"/>
      <c r="H53" s="43"/>
      <c r="I53" s="43"/>
      <c r="J53" s="43"/>
      <c r="K53" s="43">
        <v>20.473199999999999</v>
      </c>
      <c r="L53" s="43"/>
      <c r="M53" s="43">
        <v>11.802899999999999</v>
      </c>
      <c r="N53" s="43">
        <v>13.68</v>
      </c>
      <c r="O53" s="43">
        <v>32.542000000000002</v>
      </c>
      <c r="P53" s="43"/>
      <c r="Q53" s="43"/>
      <c r="R53" s="43">
        <v>35.905000000000001</v>
      </c>
      <c r="S53" s="43"/>
      <c r="T53" s="43">
        <v>43.45449</v>
      </c>
      <c r="U53" s="43"/>
      <c r="V53" s="43">
        <v>8.6</v>
      </c>
      <c r="W53" s="43"/>
      <c r="X53" s="43">
        <v>136.54327000000001</v>
      </c>
      <c r="Y53" s="43"/>
      <c r="Z53" s="43"/>
      <c r="AA53" s="43">
        <v>6.6635999999999997</v>
      </c>
      <c r="AB53" s="43"/>
      <c r="AC53" s="43">
        <v>19.420000000000002</v>
      </c>
      <c r="AD53" s="43"/>
      <c r="AE53" s="43"/>
      <c r="AF53" s="43"/>
      <c r="AG53" s="43"/>
      <c r="AH53" s="43"/>
      <c r="AI53" s="43"/>
      <c r="AJ53" s="43">
        <v>0</v>
      </c>
      <c r="AK53" s="43">
        <v>2.8429000000000002</v>
      </c>
      <c r="AL53" s="43">
        <v>54.286540000000002</v>
      </c>
      <c r="AM53" s="43">
        <v>128.05325999999999</v>
      </c>
      <c r="AN53" s="43">
        <v>28.357600000000001</v>
      </c>
      <c r="AO53" s="43">
        <v>1.26</v>
      </c>
      <c r="AP53" s="43">
        <v>131.91999999999999</v>
      </c>
      <c r="AQ53" s="43"/>
      <c r="AR53" s="43">
        <v>37.234000000000002</v>
      </c>
      <c r="AS53" s="43">
        <v>34.876019999999997</v>
      </c>
      <c r="AT53" s="43"/>
      <c r="AU53" s="43">
        <v>150.67789999999999</v>
      </c>
      <c r="AV53" s="43">
        <v>28.394400000000001</v>
      </c>
      <c r="AW53" s="43"/>
      <c r="AX53" s="43"/>
      <c r="AY53" s="43"/>
      <c r="AZ53" s="43"/>
      <c r="BA53" s="43"/>
      <c r="BB53" s="43">
        <v>72.337230000000005</v>
      </c>
      <c r="BC53" s="43"/>
      <c r="BD53" s="43">
        <v>23.3</v>
      </c>
      <c r="BE53" s="43"/>
      <c r="BF53" s="43"/>
      <c r="BG53" s="43"/>
      <c r="BH53" s="43">
        <v>10.845000000000001</v>
      </c>
      <c r="BI53" s="43"/>
      <c r="BJ53" s="43"/>
      <c r="BK53" s="43"/>
      <c r="BL53" s="43"/>
      <c r="BM53" s="43">
        <v>61.148000000000003</v>
      </c>
      <c r="BN53" s="43"/>
      <c r="BO53" s="43">
        <v>144.17447999999999</v>
      </c>
      <c r="BP53" s="43">
        <v>2.2307999999999999</v>
      </c>
      <c r="BQ53" s="43">
        <v>4.4226000000000001</v>
      </c>
      <c r="BR53" s="43">
        <v>125.87</v>
      </c>
      <c r="BS53" s="43">
        <v>17.930319999999998</v>
      </c>
      <c r="BT53" s="43"/>
      <c r="BU53" s="43">
        <v>27.3795</v>
      </c>
      <c r="BV53" s="43">
        <v>3.9545699999999999</v>
      </c>
      <c r="BW53" s="43"/>
      <c r="BX53" s="43"/>
      <c r="BY53" s="43">
        <v>91.179079999999999</v>
      </c>
      <c r="BZ53" s="43">
        <v>24.819230000000001</v>
      </c>
      <c r="CA53" s="43">
        <v>0.81259999999999999</v>
      </c>
      <c r="CB53" s="43">
        <v>0.61</v>
      </c>
      <c r="CC53" s="43">
        <v>33.696240000000003</v>
      </c>
      <c r="CD53" s="43">
        <v>462.60367000000002</v>
      </c>
      <c r="CE53" s="43"/>
      <c r="CF53" s="43">
        <v>160.1591</v>
      </c>
      <c r="CG53" s="43">
        <v>17.742000000000001</v>
      </c>
      <c r="CH53" s="43"/>
      <c r="CI53" s="43"/>
      <c r="CJ53" s="43"/>
      <c r="CK53" s="43">
        <v>5.1934300000000002</v>
      </c>
      <c r="CL53" s="43"/>
      <c r="CM53" s="43"/>
      <c r="CN53" s="43"/>
      <c r="CO53" s="43">
        <v>277.8</v>
      </c>
      <c r="CP53" s="43"/>
      <c r="CQ53" s="43">
        <v>25.061</v>
      </c>
      <c r="CR53" s="43"/>
      <c r="CS53" s="43">
        <v>38.723999999999997</v>
      </c>
    </row>
    <row r="54" spans="1:97" ht="15.75" x14ac:dyDescent="0.25">
      <c r="A54" s="1"/>
      <c r="B54" s="42" t="s">
        <v>868</v>
      </c>
      <c r="C54" s="43">
        <v>3.7092000000000001</v>
      </c>
      <c r="D54" s="43"/>
      <c r="E54" s="43">
        <v>37.114730000000002</v>
      </c>
      <c r="F54" s="43">
        <v>13.904</v>
      </c>
      <c r="G54" s="43"/>
      <c r="H54" s="43"/>
      <c r="I54" s="43"/>
      <c r="J54" s="43"/>
      <c r="K54" s="43">
        <v>19.670300000000001</v>
      </c>
      <c r="L54" s="43"/>
      <c r="M54" s="43">
        <v>13.664400000000001</v>
      </c>
      <c r="N54" s="43">
        <v>13.91</v>
      </c>
      <c r="O54" s="43">
        <v>31.68</v>
      </c>
      <c r="P54" s="43"/>
      <c r="Q54" s="43"/>
      <c r="R54" s="43">
        <v>36.073</v>
      </c>
      <c r="S54" s="43"/>
      <c r="T54" s="43">
        <v>39.290750000000003</v>
      </c>
      <c r="U54" s="43"/>
      <c r="V54" s="43">
        <v>8.6999999999999993</v>
      </c>
      <c r="W54" s="43"/>
      <c r="X54" s="43">
        <v>116.99151000000001</v>
      </c>
      <c r="Y54" s="43"/>
      <c r="Z54" s="43"/>
      <c r="AA54" s="43">
        <v>6.7672999999999996</v>
      </c>
      <c r="AB54" s="43"/>
      <c r="AC54" s="43">
        <v>19.38</v>
      </c>
      <c r="AD54" s="43"/>
      <c r="AE54" s="43"/>
      <c r="AF54" s="43"/>
      <c r="AG54" s="43"/>
      <c r="AH54" s="43"/>
      <c r="AI54" s="43"/>
      <c r="AJ54" s="43">
        <v>0</v>
      </c>
      <c r="AK54" s="43">
        <v>2.2425000000000002</v>
      </c>
      <c r="AL54" s="43">
        <v>53.798279999999998</v>
      </c>
      <c r="AM54" s="43">
        <v>128.38343</v>
      </c>
      <c r="AN54" s="43">
        <v>28.582000000000001</v>
      </c>
      <c r="AO54" s="43">
        <v>1.2</v>
      </c>
      <c r="AP54" s="43">
        <v>131.47999999999999</v>
      </c>
      <c r="AQ54" s="43"/>
      <c r="AR54" s="43">
        <v>37.795999999999999</v>
      </c>
      <c r="AS54" s="43">
        <v>35.715649999999997</v>
      </c>
      <c r="AT54" s="43"/>
      <c r="AU54" s="43">
        <v>199.55799999999999</v>
      </c>
      <c r="AV54" s="43">
        <v>28.053899999999999</v>
      </c>
      <c r="AW54" s="43"/>
      <c r="AX54" s="43"/>
      <c r="AY54" s="43"/>
      <c r="AZ54" s="43"/>
      <c r="BA54" s="43"/>
      <c r="BB54" s="43">
        <v>71.918049999999994</v>
      </c>
      <c r="BC54" s="43"/>
      <c r="BD54" s="43">
        <v>23.3</v>
      </c>
      <c r="BE54" s="43"/>
      <c r="BF54" s="43"/>
      <c r="BG54" s="43"/>
      <c r="BH54" s="43">
        <v>10.482379999999999</v>
      </c>
      <c r="BI54" s="43"/>
      <c r="BJ54" s="43"/>
      <c r="BK54" s="43"/>
      <c r="BL54" s="43"/>
      <c r="BM54" s="43">
        <v>60.914999999999999</v>
      </c>
      <c r="BN54" s="43"/>
      <c r="BO54" s="43">
        <v>145.57637</v>
      </c>
      <c r="BP54" s="43">
        <v>2.2448999999999999</v>
      </c>
      <c r="BQ54" s="43">
        <v>4.3414000000000001</v>
      </c>
      <c r="BR54" s="43">
        <v>127.79</v>
      </c>
      <c r="BS54" s="43">
        <v>17.9236</v>
      </c>
      <c r="BT54" s="43"/>
      <c r="BU54" s="43">
        <v>27.799199999999999</v>
      </c>
      <c r="BV54" s="43">
        <v>3.8564400000000001</v>
      </c>
      <c r="BW54" s="43"/>
      <c r="BX54" s="43"/>
      <c r="BY54" s="43">
        <v>91.75582</v>
      </c>
      <c r="BZ54" s="43">
        <v>24.663589999999999</v>
      </c>
      <c r="CA54" s="43">
        <v>0.6774</v>
      </c>
      <c r="CB54" s="43">
        <v>0.56000000000000005</v>
      </c>
      <c r="CC54" s="43">
        <v>32.895910000000001</v>
      </c>
      <c r="CD54" s="43">
        <v>456.76763</v>
      </c>
      <c r="CE54" s="43"/>
      <c r="CF54" s="43">
        <v>164.00630000000001</v>
      </c>
      <c r="CG54" s="43">
        <v>17.989000000000001</v>
      </c>
      <c r="CH54" s="43"/>
      <c r="CI54" s="43"/>
      <c r="CJ54" s="43"/>
      <c r="CK54" s="43">
        <v>5.1425099999999997</v>
      </c>
      <c r="CL54" s="43"/>
      <c r="CM54" s="43"/>
      <c r="CN54" s="43"/>
      <c r="CO54" s="43">
        <v>279.41000000000003</v>
      </c>
      <c r="CP54" s="43"/>
      <c r="CQ54" s="43">
        <v>24.754999999999999</v>
      </c>
      <c r="CR54" s="43"/>
      <c r="CS54" s="43">
        <v>38.911000000000001</v>
      </c>
    </row>
    <row r="55" spans="1:97" ht="15.75" x14ac:dyDescent="0.25">
      <c r="A55" s="1"/>
      <c r="B55" s="42" t="s">
        <v>82</v>
      </c>
      <c r="C55" s="43">
        <v>3.8689</v>
      </c>
      <c r="D55" s="43"/>
      <c r="E55" s="43">
        <v>41.623510000000003</v>
      </c>
      <c r="F55" s="43">
        <v>13.574</v>
      </c>
      <c r="G55" s="43"/>
      <c r="H55" s="43"/>
      <c r="I55" s="43"/>
      <c r="J55" s="43"/>
      <c r="K55" s="43">
        <v>19.889500000000002</v>
      </c>
      <c r="L55" s="43"/>
      <c r="M55" s="43">
        <v>15.0877</v>
      </c>
      <c r="N55" s="43">
        <v>13.98</v>
      </c>
      <c r="O55" s="43">
        <v>31.274000000000001</v>
      </c>
      <c r="P55" s="43"/>
      <c r="Q55" s="43"/>
      <c r="R55" s="43">
        <v>36.152000000000001</v>
      </c>
      <c r="S55" s="43"/>
      <c r="T55" s="43">
        <v>45.727110000000003</v>
      </c>
      <c r="U55" s="43"/>
      <c r="V55" s="43">
        <v>8.4</v>
      </c>
      <c r="W55" s="43"/>
      <c r="X55" s="43">
        <v>111.10239</v>
      </c>
      <c r="Y55" s="43"/>
      <c r="Z55" s="43"/>
      <c r="AA55" s="43">
        <v>7.5888999999999998</v>
      </c>
      <c r="AB55" s="43"/>
      <c r="AC55" s="43">
        <v>17.8</v>
      </c>
      <c r="AD55" s="43"/>
      <c r="AE55" s="43"/>
      <c r="AF55" s="43"/>
      <c r="AG55" s="43"/>
      <c r="AH55" s="43"/>
      <c r="AI55" s="43"/>
      <c r="AJ55" s="43">
        <v>0</v>
      </c>
      <c r="AK55" s="43">
        <v>1.8440000000000001</v>
      </c>
      <c r="AL55" s="43">
        <v>52.476309999999998</v>
      </c>
      <c r="AM55" s="43">
        <v>131.19514000000001</v>
      </c>
      <c r="AN55" s="43">
        <v>28.762699999999999</v>
      </c>
      <c r="AO55" s="43">
        <v>0.83</v>
      </c>
      <c r="AP55" s="43">
        <v>131.63999999999999</v>
      </c>
      <c r="AQ55" s="43"/>
      <c r="AR55" s="43">
        <v>38.274000000000001</v>
      </c>
      <c r="AS55" s="43">
        <v>35.529859999999999</v>
      </c>
      <c r="AT55" s="43"/>
      <c r="AU55" s="43">
        <v>200.50912</v>
      </c>
      <c r="AV55" s="43">
        <v>29.5702</v>
      </c>
      <c r="AW55" s="43"/>
      <c r="AX55" s="43"/>
      <c r="AY55" s="43"/>
      <c r="AZ55" s="43"/>
      <c r="BA55" s="43"/>
      <c r="BB55" s="43">
        <v>60.93683</v>
      </c>
      <c r="BC55" s="43"/>
      <c r="BD55" s="43">
        <v>23.3</v>
      </c>
      <c r="BE55" s="43"/>
      <c r="BF55" s="43"/>
      <c r="BG55" s="43"/>
      <c r="BH55" s="43">
        <v>10.52825</v>
      </c>
      <c r="BI55" s="43"/>
      <c r="BJ55" s="43"/>
      <c r="BK55" s="43"/>
      <c r="BL55" s="43"/>
      <c r="BM55" s="43">
        <v>60.116</v>
      </c>
      <c r="BN55" s="43"/>
      <c r="BO55" s="43">
        <v>147.58721</v>
      </c>
      <c r="BP55" s="43">
        <v>2.4062000000000001</v>
      </c>
      <c r="BQ55" s="43">
        <v>4.3681999999999999</v>
      </c>
      <c r="BR55" s="43">
        <v>128.58000000000001</v>
      </c>
      <c r="BS55" s="43">
        <v>18.059429999999999</v>
      </c>
      <c r="BT55" s="43"/>
      <c r="BU55" s="43">
        <v>27.1052</v>
      </c>
      <c r="BV55" s="43">
        <v>3.8369499999999999</v>
      </c>
      <c r="BW55" s="43"/>
      <c r="BX55" s="43"/>
      <c r="BY55" s="43">
        <v>92.003720000000001</v>
      </c>
      <c r="BZ55" s="43">
        <v>24.700559999999999</v>
      </c>
      <c r="CA55" s="43">
        <v>0.56679999999999997</v>
      </c>
      <c r="CB55" s="43">
        <v>0.59</v>
      </c>
      <c r="CC55" s="43">
        <v>32.477249999999998</v>
      </c>
      <c r="CD55" s="43">
        <v>455.08510999999999</v>
      </c>
      <c r="CE55" s="43"/>
      <c r="CF55" s="43">
        <v>158.5993</v>
      </c>
      <c r="CG55" s="43">
        <v>18.073</v>
      </c>
      <c r="CH55" s="43"/>
      <c r="CI55" s="43"/>
      <c r="CJ55" s="43"/>
      <c r="CK55" s="43">
        <v>5.0280100000000001</v>
      </c>
      <c r="CL55" s="43"/>
      <c r="CM55" s="43"/>
      <c r="CN55" s="43"/>
      <c r="CO55" s="43">
        <v>277.92</v>
      </c>
      <c r="CP55" s="43"/>
      <c r="CQ55" s="43">
        <v>27.06</v>
      </c>
      <c r="CR55" s="43"/>
      <c r="CS55" s="43">
        <v>32.875999999999998</v>
      </c>
    </row>
    <row r="56" spans="1:97" ht="31.35" customHeight="1" x14ac:dyDescent="0.25">
      <c r="A56" s="1"/>
      <c r="B56" s="44" t="s">
        <v>957</v>
      </c>
      <c r="C56" s="45">
        <v>90.176050000000004</v>
      </c>
      <c r="D56" s="45">
        <v>0</v>
      </c>
      <c r="E56" s="45">
        <v>996.86228000000006</v>
      </c>
      <c r="F56" s="45">
        <v>300.66750000000002</v>
      </c>
      <c r="G56" s="45">
        <v>0</v>
      </c>
      <c r="H56" s="45">
        <v>0</v>
      </c>
      <c r="I56" s="45">
        <v>0</v>
      </c>
      <c r="J56" s="45">
        <v>0</v>
      </c>
      <c r="K56" s="45">
        <v>471.63135</v>
      </c>
      <c r="L56" s="45">
        <v>0</v>
      </c>
      <c r="M56" s="45">
        <v>323.28104999999999</v>
      </c>
      <c r="N56" s="45">
        <v>338.5</v>
      </c>
      <c r="O56" s="45">
        <v>733.18</v>
      </c>
      <c r="P56" s="45">
        <v>0</v>
      </c>
      <c r="Q56" s="45">
        <v>0</v>
      </c>
      <c r="R56" s="45">
        <v>884.05399999999997</v>
      </c>
      <c r="S56" s="45">
        <v>0</v>
      </c>
      <c r="T56" s="45">
        <v>855.45203000000004</v>
      </c>
      <c r="U56" s="45">
        <v>0</v>
      </c>
      <c r="V56" s="45">
        <v>214.1</v>
      </c>
      <c r="W56" s="45">
        <v>0</v>
      </c>
      <c r="X56" s="45">
        <v>2565.437085</v>
      </c>
      <c r="Y56" s="45">
        <v>0</v>
      </c>
      <c r="Z56" s="45">
        <v>0</v>
      </c>
      <c r="AA56" s="45">
        <v>167.36005</v>
      </c>
      <c r="AB56" s="45">
        <v>0</v>
      </c>
      <c r="AC56" s="45">
        <v>432.02499999999998</v>
      </c>
      <c r="AD56" s="45">
        <v>0</v>
      </c>
      <c r="AE56" s="45">
        <v>0</v>
      </c>
      <c r="AF56" s="45">
        <v>0</v>
      </c>
      <c r="AG56" s="45">
        <v>0</v>
      </c>
      <c r="AH56" s="45">
        <v>0</v>
      </c>
      <c r="AI56" s="45">
        <v>0</v>
      </c>
      <c r="AJ56" s="45">
        <v>0</v>
      </c>
      <c r="AK56" s="45">
        <v>90.652450000000002</v>
      </c>
      <c r="AL56" s="45">
        <v>1252.9851200000001</v>
      </c>
      <c r="AM56" s="45">
        <v>3046.9125349999999</v>
      </c>
      <c r="AN56" s="45">
        <v>654.26385000000005</v>
      </c>
      <c r="AO56" s="45">
        <v>18.010000000000002</v>
      </c>
      <c r="AP56" s="45">
        <v>3107.06</v>
      </c>
      <c r="AQ56" s="45">
        <v>0</v>
      </c>
      <c r="AR56" s="45">
        <v>868.30499999999995</v>
      </c>
      <c r="AS56" s="45">
        <v>787.48542999999995</v>
      </c>
      <c r="AT56" s="45">
        <v>0</v>
      </c>
      <c r="AU56" s="45">
        <v>4095.89552</v>
      </c>
      <c r="AV56" s="45">
        <v>621.46024999999997</v>
      </c>
      <c r="AW56" s="45">
        <v>0</v>
      </c>
      <c r="AX56" s="45">
        <v>0</v>
      </c>
      <c r="AY56" s="45">
        <v>0</v>
      </c>
      <c r="AZ56" s="45">
        <v>0</v>
      </c>
      <c r="BA56" s="45">
        <v>0</v>
      </c>
      <c r="BB56" s="45">
        <v>1649.0418749999999</v>
      </c>
      <c r="BC56" s="45">
        <v>0</v>
      </c>
      <c r="BD56" s="45">
        <v>550.9</v>
      </c>
      <c r="BE56" s="45">
        <v>0</v>
      </c>
      <c r="BF56" s="45">
        <v>0</v>
      </c>
      <c r="BG56" s="45">
        <v>0</v>
      </c>
      <c r="BH56" s="45">
        <v>250.05660499999999</v>
      </c>
      <c r="BI56" s="45">
        <v>0</v>
      </c>
      <c r="BJ56" s="45">
        <v>0</v>
      </c>
      <c r="BK56" s="45">
        <v>0</v>
      </c>
      <c r="BL56" s="45">
        <v>0</v>
      </c>
      <c r="BM56" s="45">
        <v>1032.1405</v>
      </c>
      <c r="BN56" s="45">
        <v>0</v>
      </c>
      <c r="BO56" s="45">
        <v>3409.6857049999999</v>
      </c>
      <c r="BP56" s="45">
        <v>40.86365</v>
      </c>
      <c r="BQ56" s="45">
        <v>110.0654</v>
      </c>
      <c r="BR56" s="45">
        <v>3021.36</v>
      </c>
      <c r="BS56" s="45">
        <v>454.76086500000002</v>
      </c>
      <c r="BT56" s="45">
        <v>0</v>
      </c>
      <c r="BU56" s="45">
        <v>617.80084999999997</v>
      </c>
      <c r="BV56" s="45">
        <v>93.576340000000002</v>
      </c>
      <c r="BW56" s="45">
        <v>0</v>
      </c>
      <c r="BX56" s="45">
        <v>0</v>
      </c>
      <c r="BY56" s="45">
        <v>2188.3748900000001</v>
      </c>
      <c r="BZ56" s="45">
        <v>507.88220999999999</v>
      </c>
      <c r="CA56" s="45">
        <v>28.2104</v>
      </c>
      <c r="CB56" s="45">
        <v>14.095000000000001</v>
      </c>
      <c r="CC56" s="45">
        <v>795.97310000000004</v>
      </c>
      <c r="CD56" s="45">
        <v>10702.844655000001</v>
      </c>
      <c r="CE56" s="45">
        <v>0</v>
      </c>
      <c r="CF56" s="45">
        <v>3887.5637999999999</v>
      </c>
      <c r="CG56" s="45">
        <v>433.82299999999998</v>
      </c>
      <c r="CH56" s="45">
        <v>0</v>
      </c>
      <c r="CI56" s="45">
        <v>0</v>
      </c>
      <c r="CJ56" s="45">
        <v>0</v>
      </c>
      <c r="CK56" s="45">
        <v>114.87821</v>
      </c>
      <c r="CL56" s="45">
        <v>0</v>
      </c>
      <c r="CM56" s="45">
        <v>0</v>
      </c>
      <c r="CN56" s="45">
        <v>0</v>
      </c>
      <c r="CO56" s="45">
        <v>6468.3850000000002</v>
      </c>
      <c r="CP56" s="45">
        <v>0</v>
      </c>
      <c r="CQ56" s="45">
        <v>712.625</v>
      </c>
      <c r="CR56" s="45">
        <v>0</v>
      </c>
      <c r="CS56" s="45">
        <v>714.22850000000005</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958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959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960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961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C7" activePane="bottomRight" state="frozen"/>
      <selection pane="topRight" activeCell="C1" sqref="C1"/>
      <selection pane="bottomLeft" activeCell="A7" sqref="A7"/>
      <selection pane="bottomRight" activeCell="K12" sqref="K12"/>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202" t="s">
        <v>0</v>
      </c>
      <c r="C3" s="203"/>
      <c r="D3" s="203"/>
      <c r="E3" s="203"/>
      <c r="F3" s="203"/>
      <c r="G3" s="203"/>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962</v>
      </c>
      <c r="C5" s="1"/>
      <c r="D5" s="1"/>
      <c r="E5" s="1"/>
      <c r="F5" s="1"/>
      <c r="G5" s="1"/>
      <c r="H5" s="1"/>
      <c r="I5" s="1"/>
      <c r="J5" s="1"/>
      <c r="K5" s="1"/>
      <c r="L5" s="1"/>
      <c r="M5" s="1"/>
      <c r="N5" s="1"/>
      <c r="O5" s="1"/>
      <c r="P5" s="1"/>
      <c r="Q5" s="1"/>
      <c r="R5" s="1"/>
      <c r="S5" s="1"/>
      <c r="T5" s="1"/>
      <c r="U5" s="1"/>
      <c r="V5" s="1"/>
      <c r="W5" s="1"/>
    </row>
    <row r="6" spans="1:23" ht="48" x14ac:dyDescent="0.25">
      <c r="A6" s="1"/>
      <c r="B6" s="37" t="s">
        <v>598</v>
      </c>
      <c r="C6" s="48" t="s">
        <v>963</v>
      </c>
      <c r="D6" s="48" t="s">
        <v>964</v>
      </c>
      <c r="E6" s="48" t="s">
        <v>965</v>
      </c>
      <c r="F6" s="48" t="s">
        <v>966</v>
      </c>
      <c r="G6" s="48" t="s">
        <v>967</v>
      </c>
      <c r="H6" s="48" t="s">
        <v>968</v>
      </c>
      <c r="I6" s="48" t="s">
        <v>2635</v>
      </c>
      <c r="J6" s="48" t="s">
        <v>2636</v>
      </c>
      <c r="K6" s="48" t="s">
        <v>969</v>
      </c>
      <c r="L6" s="48" t="s">
        <v>970</v>
      </c>
      <c r="M6" s="48" t="s">
        <v>971</v>
      </c>
      <c r="N6" s="48" t="s">
        <v>972</v>
      </c>
      <c r="O6" s="37" t="s">
        <v>973</v>
      </c>
      <c r="P6" s="1"/>
      <c r="Q6" s="1"/>
      <c r="R6" s="1"/>
      <c r="S6" s="1"/>
      <c r="T6" s="49" t="s">
        <v>3</v>
      </c>
      <c r="U6" s="49" t="s">
        <v>92</v>
      </c>
      <c r="V6" s="49" t="s">
        <v>974</v>
      </c>
      <c r="W6" s="49" t="s">
        <v>975</v>
      </c>
    </row>
    <row r="7" spans="1:23" x14ac:dyDescent="0.25">
      <c r="A7" s="1"/>
      <c r="B7" s="50" t="s">
        <v>822</v>
      </c>
      <c r="C7" s="51">
        <v>828.1</v>
      </c>
      <c r="D7" s="51">
        <v>2365.4</v>
      </c>
      <c r="E7" s="51">
        <v>3537.9</v>
      </c>
      <c r="F7" s="51">
        <v>44.5</v>
      </c>
      <c r="G7" s="51">
        <v>0</v>
      </c>
      <c r="H7" s="51">
        <v>0</v>
      </c>
      <c r="I7" s="51"/>
      <c r="J7" s="51"/>
      <c r="K7" s="51">
        <v>66.400000000000006</v>
      </c>
      <c r="L7" s="51">
        <v>11.3</v>
      </c>
      <c r="M7" s="51">
        <v>0</v>
      </c>
      <c r="N7" s="51">
        <v>242.8</v>
      </c>
      <c r="O7" s="51">
        <v>7096.4</v>
      </c>
      <c r="P7" s="1"/>
      <c r="Q7" s="1"/>
      <c r="R7" s="1"/>
      <c r="S7" s="1"/>
      <c r="T7" s="217" t="s">
        <v>636</v>
      </c>
      <c r="U7" s="52" t="s">
        <v>976</v>
      </c>
      <c r="V7" s="53">
        <v>245</v>
      </c>
      <c r="W7" s="53" t="s">
        <v>977</v>
      </c>
    </row>
    <row r="8" spans="1:23" x14ac:dyDescent="0.25">
      <c r="A8" s="1"/>
      <c r="B8" s="54" t="s">
        <v>823</v>
      </c>
      <c r="C8" s="55">
        <v>840.6</v>
      </c>
      <c r="D8" s="55">
        <v>2275.3000000000002</v>
      </c>
      <c r="E8" s="55">
        <v>3502.2</v>
      </c>
      <c r="F8" s="55">
        <v>44.9</v>
      </c>
      <c r="G8" s="55">
        <v>0</v>
      </c>
      <c r="H8" s="55">
        <v>0</v>
      </c>
      <c r="I8" s="55"/>
      <c r="J8" s="55"/>
      <c r="K8" s="55">
        <v>69.900000000000006</v>
      </c>
      <c r="L8" s="55">
        <v>11.3</v>
      </c>
      <c r="M8" s="55">
        <v>0</v>
      </c>
      <c r="N8" s="55">
        <v>246.9</v>
      </c>
      <c r="O8" s="55">
        <v>6991.1</v>
      </c>
      <c r="P8" s="1"/>
      <c r="Q8" s="1"/>
      <c r="R8" s="1"/>
      <c r="S8" s="1"/>
      <c r="T8" s="217" t="s">
        <v>637</v>
      </c>
      <c r="U8" s="52" t="s">
        <v>978</v>
      </c>
      <c r="V8" s="53">
        <v>28.45</v>
      </c>
      <c r="W8" s="53" t="s">
        <v>977</v>
      </c>
    </row>
    <row r="9" spans="1:23" x14ac:dyDescent="0.25">
      <c r="A9" s="1"/>
      <c r="B9" s="54" t="s">
        <v>824</v>
      </c>
      <c r="C9" s="55">
        <v>835.9</v>
      </c>
      <c r="D9" s="55">
        <v>2169</v>
      </c>
      <c r="E9" s="55">
        <v>3441.7</v>
      </c>
      <c r="F9" s="55">
        <v>45</v>
      </c>
      <c r="G9" s="55">
        <v>0</v>
      </c>
      <c r="H9" s="55">
        <v>0</v>
      </c>
      <c r="I9" s="55"/>
      <c r="J9" s="55"/>
      <c r="K9" s="55">
        <v>70.400000000000006</v>
      </c>
      <c r="L9" s="55">
        <v>11.3</v>
      </c>
      <c r="M9" s="55">
        <v>0</v>
      </c>
      <c r="N9" s="55">
        <v>206.2</v>
      </c>
      <c r="O9" s="55">
        <v>6779.5</v>
      </c>
      <c r="P9" s="1"/>
      <c r="Q9" s="1"/>
      <c r="R9" s="1"/>
      <c r="S9" s="1"/>
      <c r="T9" s="217" t="s">
        <v>638</v>
      </c>
      <c r="U9" s="52" t="s">
        <v>979</v>
      </c>
      <c r="V9" s="53">
        <v>97.35</v>
      </c>
      <c r="W9" s="53" t="s">
        <v>977</v>
      </c>
    </row>
    <row r="10" spans="1:23" x14ac:dyDescent="0.25">
      <c r="A10" s="1"/>
      <c r="B10" s="54" t="s">
        <v>825</v>
      </c>
      <c r="C10" s="55">
        <v>837.9</v>
      </c>
      <c r="D10" s="55">
        <v>2213.4</v>
      </c>
      <c r="E10" s="55">
        <v>3438.7</v>
      </c>
      <c r="F10" s="55">
        <v>45</v>
      </c>
      <c r="G10" s="55">
        <v>0</v>
      </c>
      <c r="H10" s="55">
        <v>0</v>
      </c>
      <c r="I10" s="55"/>
      <c r="J10" s="55"/>
      <c r="K10" s="55">
        <v>66.3</v>
      </c>
      <c r="L10" s="55">
        <v>11.3</v>
      </c>
      <c r="M10" s="55">
        <v>0</v>
      </c>
      <c r="N10" s="55">
        <v>200.1</v>
      </c>
      <c r="O10" s="55">
        <v>6812.7</v>
      </c>
      <c r="P10" s="1"/>
      <c r="Q10" s="1"/>
      <c r="R10" s="1"/>
      <c r="S10" s="1"/>
      <c r="T10" s="217" t="s">
        <v>611</v>
      </c>
      <c r="U10" s="52" t="s">
        <v>980</v>
      </c>
      <c r="V10" s="53" t="s">
        <v>977</v>
      </c>
      <c r="W10" s="53">
        <v>2222</v>
      </c>
    </row>
    <row r="11" spans="1:23" x14ac:dyDescent="0.25">
      <c r="A11" s="1"/>
      <c r="B11" s="54" t="s">
        <v>826</v>
      </c>
      <c r="C11" s="55">
        <v>838</v>
      </c>
      <c r="D11" s="55">
        <v>2271</v>
      </c>
      <c r="E11" s="55">
        <v>3343.3</v>
      </c>
      <c r="F11" s="55">
        <v>44.9</v>
      </c>
      <c r="G11" s="55">
        <v>0</v>
      </c>
      <c r="H11" s="55">
        <v>0</v>
      </c>
      <c r="I11" s="55"/>
      <c r="J11" s="55"/>
      <c r="K11" s="55">
        <v>67.8</v>
      </c>
      <c r="L11" s="55">
        <v>11.4</v>
      </c>
      <c r="M11" s="55">
        <v>0</v>
      </c>
      <c r="N11" s="55">
        <v>181.3</v>
      </c>
      <c r="O11" s="55">
        <v>6757.7</v>
      </c>
      <c r="P11" s="1"/>
      <c r="Q11" s="1"/>
      <c r="R11" s="1"/>
      <c r="S11" s="1"/>
      <c r="T11" s="217" t="s">
        <v>616</v>
      </c>
      <c r="U11" s="52" t="s">
        <v>981</v>
      </c>
      <c r="V11" s="53">
        <v>273.39999999999998</v>
      </c>
      <c r="W11" s="53" t="s">
        <v>977</v>
      </c>
    </row>
    <row r="12" spans="1:23" x14ac:dyDescent="0.25">
      <c r="A12" s="1"/>
      <c r="B12" s="54" t="s">
        <v>827</v>
      </c>
      <c r="C12" s="55">
        <v>838.2</v>
      </c>
      <c r="D12" s="55">
        <v>2062.6999999999998</v>
      </c>
      <c r="E12" s="55">
        <v>3518.1</v>
      </c>
      <c r="F12" s="55">
        <v>45.4</v>
      </c>
      <c r="G12" s="55">
        <v>0</v>
      </c>
      <c r="H12" s="55">
        <v>0</v>
      </c>
      <c r="I12" s="55"/>
      <c r="J12" s="55"/>
      <c r="K12" s="55">
        <v>69.3</v>
      </c>
      <c r="L12" s="55">
        <v>11.4</v>
      </c>
      <c r="M12" s="55">
        <v>0</v>
      </c>
      <c r="N12" s="55">
        <v>173.1</v>
      </c>
      <c r="O12" s="55">
        <v>6718.2</v>
      </c>
      <c r="P12" s="1"/>
      <c r="Q12" s="1"/>
      <c r="R12" s="1"/>
      <c r="S12" s="1"/>
      <c r="T12" s="217" t="s">
        <v>614</v>
      </c>
      <c r="U12" s="52" t="s">
        <v>982</v>
      </c>
      <c r="V12" s="53" t="s">
        <v>977</v>
      </c>
      <c r="W12" s="53">
        <v>1567.8</v>
      </c>
    </row>
    <row r="13" spans="1:23" x14ac:dyDescent="0.25">
      <c r="A13" s="1"/>
      <c r="B13" s="54" t="s">
        <v>828</v>
      </c>
      <c r="C13" s="55">
        <v>854.1</v>
      </c>
      <c r="D13" s="55">
        <v>2005.8</v>
      </c>
      <c r="E13" s="55">
        <v>3475.6</v>
      </c>
      <c r="F13" s="55">
        <v>44.4</v>
      </c>
      <c r="G13" s="55">
        <v>0</v>
      </c>
      <c r="H13" s="55">
        <v>0</v>
      </c>
      <c r="I13" s="55"/>
      <c r="J13" s="55"/>
      <c r="K13" s="55">
        <v>68</v>
      </c>
      <c r="L13" s="55">
        <v>11.4</v>
      </c>
      <c r="M13" s="55">
        <v>0</v>
      </c>
      <c r="N13" s="55">
        <v>198.7</v>
      </c>
      <c r="O13" s="55">
        <v>6658</v>
      </c>
      <c r="P13" s="1"/>
      <c r="Q13" s="1"/>
      <c r="R13" s="1"/>
      <c r="S13" s="1"/>
      <c r="T13" s="217"/>
      <c r="U13" s="52" t="s">
        <v>983</v>
      </c>
      <c r="V13" s="53">
        <v>560.9</v>
      </c>
      <c r="W13" s="53" t="s">
        <v>977</v>
      </c>
    </row>
    <row r="14" spans="1:23" x14ac:dyDescent="0.25">
      <c r="A14" s="1"/>
      <c r="B14" s="56" t="s">
        <v>829</v>
      </c>
      <c r="C14" s="57">
        <v>852.4</v>
      </c>
      <c r="D14" s="57">
        <v>2019.2</v>
      </c>
      <c r="E14" s="57">
        <v>3500</v>
      </c>
      <c r="F14" s="57">
        <v>44.9</v>
      </c>
      <c r="G14" s="57">
        <v>0</v>
      </c>
      <c r="H14" s="57">
        <v>0</v>
      </c>
      <c r="I14" s="57"/>
      <c r="J14" s="57"/>
      <c r="K14" s="57">
        <v>70.099999999999994</v>
      </c>
      <c r="L14" s="57">
        <v>11.4</v>
      </c>
      <c r="M14" s="57">
        <v>0</v>
      </c>
      <c r="N14" s="57">
        <v>197.9</v>
      </c>
      <c r="O14" s="57">
        <v>6695.9</v>
      </c>
      <c r="P14" s="1"/>
      <c r="Q14" s="1"/>
      <c r="R14" s="1"/>
      <c r="S14" s="1"/>
      <c r="T14" s="217" t="s">
        <v>84</v>
      </c>
      <c r="U14" s="52" t="s">
        <v>984</v>
      </c>
      <c r="V14" s="53">
        <v>160.05000000000001</v>
      </c>
      <c r="W14" s="53" t="s">
        <v>977</v>
      </c>
    </row>
    <row r="15" spans="1:23" x14ac:dyDescent="0.25">
      <c r="A15" s="1"/>
      <c r="B15" s="50" t="s">
        <v>830</v>
      </c>
      <c r="C15" s="51">
        <v>858.3</v>
      </c>
      <c r="D15" s="51">
        <v>1957.5</v>
      </c>
      <c r="E15" s="51">
        <v>3502.9</v>
      </c>
      <c r="F15" s="51">
        <v>45.1</v>
      </c>
      <c r="G15" s="51">
        <v>0</v>
      </c>
      <c r="H15" s="51">
        <v>0</v>
      </c>
      <c r="I15" s="51"/>
      <c r="J15" s="51"/>
      <c r="K15" s="51">
        <v>71.3</v>
      </c>
      <c r="L15" s="51">
        <v>11.4</v>
      </c>
      <c r="M15" s="51">
        <v>0</v>
      </c>
      <c r="N15" s="51">
        <v>285.60000000000002</v>
      </c>
      <c r="O15" s="51">
        <v>6732.1</v>
      </c>
      <c r="P15" s="1"/>
      <c r="Q15" s="1"/>
      <c r="R15" s="1"/>
      <c r="S15" s="1"/>
      <c r="T15" s="217"/>
      <c r="U15" s="52" t="s">
        <v>985</v>
      </c>
      <c r="V15" s="53" t="s">
        <v>977</v>
      </c>
      <c r="W15" s="53">
        <v>1884.95</v>
      </c>
    </row>
    <row r="16" spans="1:23" x14ac:dyDescent="0.25">
      <c r="A16" s="1"/>
      <c r="B16" s="54" t="s">
        <v>831</v>
      </c>
      <c r="C16" s="55">
        <v>852.4</v>
      </c>
      <c r="D16" s="55">
        <v>1939.9</v>
      </c>
      <c r="E16" s="55">
        <v>3512.2</v>
      </c>
      <c r="F16" s="55">
        <v>45</v>
      </c>
      <c r="G16" s="55">
        <v>0</v>
      </c>
      <c r="H16" s="55">
        <v>0</v>
      </c>
      <c r="I16" s="55"/>
      <c r="J16" s="55"/>
      <c r="K16" s="55">
        <v>68.2</v>
      </c>
      <c r="L16" s="55">
        <v>11.4</v>
      </c>
      <c r="M16" s="55">
        <v>0</v>
      </c>
      <c r="N16" s="55">
        <v>317.7</v>
      </c>
      <c r="O16" s="55">
        <v>6746.8</v>
      </c>
      <c r="P16" s="1"/>
      <c r="Q16" s="1"/>
      <c r="R16" s="1"/>
      <c r="S16" s="1"/>
      <c r="T16" s="217" t="s">
        <v>246</v>
      </c>
      <c r="U16" s="52" t="s">
        <v>986</v>
      </c>
      <c r="V16" s="53">
        <v>142.5</v>
      </c>
      <c r="W16" s="53" t="s">
        <v>977</v>
      </c>
    </row>
    <row r="17" spans="1:23" x14ac:dyDescent="0.25">
      <c r="A17" s="1"/>
      <c r="B17" s="54" t="s">
        <v>832</v>
      </c>
      <c r="C17" s="55">
        <v>839.1</v>
      </c>
      <c r="D17" s="55">
        <v>1966.7</v>
      </c>
      <c r="E17" s="55">
        <v>3499.4</v>
      </c>
      <c r="F17" s="55">
        <v>45.1</v>
      </c>
      <c r="G17" s="55">
        <v>0</v>
      </c>
      <c r="H17" s="55">
        <v>0</v>
      </c>
      <c r="I17" s="55"/>
      <c r="J17" s="55"/>
      <c r="K17" s="55">
        <v>67.7</v>
      </c>
      <c r="L17" s="55">
        <v>11.4</v>
      </c>
      <c r="M17" s="55">
        <v>0</v>
      </c>
      <c r="N17" s="55">
        <v>347.7</v>
      </c>
      <c r="O17" s="55">
        <v>6777.1</v>
      </c>
      <c r="P17" s="1"/>
      <c r="Q17" s="1"/>
      <c r="R17" s="1"/>
      <c r="S17" s="1"/>
      <c r="T17" s="217"/>
      <c r="U17" s="52" t="s">
        <v>987</v>
      </c>
      <c r="V17" s="53">
        <v>83.85</v>
      </c>
      <c r="W17" s="53" t="s">
        <v>977</v>
      </c>
    </row>
    <row r="18" spans="1:23" x14ac:dyDescent="0.25">
      <c r="A18" s="1"/>
      <c r="B18" s="54" t="s">
        <v>833</v>
      </c>
      <c r="C18" s="55">
        <v>839.4</v>
      </c>
      <c r="D18" s="55">
        <v>1972</v>
      </c>
      <c r="E18" s="55">
        <v>3514</v>
      </c>
      <c r="F18" s="55">
        <v>45.5</v>
      </c>
      <c r="G18" s="55">
        <v>0</v>
      </c>
      <c r="H18" s="55">
        <v>0</v>
      </c>
      <c r="I18" s="55"/>
      <c r="J18" s="55"/>
      <c r="K18" s="55">
        <v>68.8</v>
      </c>
      <c r="L18" s="55">
        <v>11.4</v>
      </c>
      <c r="M18" s="55">
        <v>0</v>
      </c>
      <c r="N18" s="55">
        <v>359.1</v>
      </c>
      <c r="O18" s="55">
        <v>6810.2</v>
      </c>
      <c r="P18" s="1"/>
      <c r="Q18" s="1"/>
      <c r="R18" s="1"/>
      <c r="S18" s="1"/>
      <c r="T18" s="217"/>
      <c r="U18" s="52" t="s">
        <v>988</v>
      </c>
      <c r="V18" s="53">
        <v>119.1</v>
      </c>
      <c r="W18" s="53" t="s">
        <v>977</v>
      </c>
    </row>
    <row r="19" spans="1:23" x14ac:dyDescent="0.25">
      <c r="A19" s="1"/>
      <c r="B19" s="54" t="s">
        <v>834</v>
      </c>
      <c r="C19" s="55">
        <v>844.7</v>
      </c>
      <c r="D19" s="55">
        <v>1774.7</v>
      </c>
      <c r="E19" s="55">
        <v>3653.1</v>
      </c>
      <c r="F19" s="55">
        <v>46.1</v>
      </c>
      <c r="G19" s="55">
        <v>0</v>
      </c>
      <c r="H19" s="55">
        <v>0</v>
      </c>
      <c r="I19" s="55"/>
      <c r="J19" s="55"/>
      <c r="K19" s="55">
        <v>70</v>
      </c>
      <c r="L19" s="55">
        <v>11.4</v>
      </c>
      <c r="M19" s="55">
        <v>41.66</v>
      </c>
      <c r="N19" s="55">
        <v>370.1</v>
      </c>
      <c r="O19" s="55">
        <v>6811.76</v>
      </c>
      <c r="P19" s="1"/>
      <c r="Q19" s="1"/>
      <c r="R19" s="1"/>
      <c r="S19" s="1"/>
      <c r="T19" s="217"/>
      <c r="U19" s="52" t="s">
        <v>989</v>
      </c>
      <c r="V19" s="53">
        <v>76.599999999999994</v>
      </c>
      <c r="W19" s="53" t="s">
        <v>977</v>
      </c>
    </row>
    <row r="20" spans="1:23" x14ac:dyDescent="0.25">
      <c r="A20" s="1"/>
      <c r="B20" s="54" t="s">
        <v>835</v>
      </c>
      <c r="C20" s="55">
        <v>832.1</v>
      </c>
      <c r="D20" s="55">
        <v>1461.5</v>
      </c>
      <c r="E20" s="55">
        <v>3569</v>
      </c>
      <c r="F20" s="55">
        <v>45</v>
      </c>
      <c r="G20" s="55">
        <v>0</v>
      </c>
      <c r="H20" s="55">
        <v>0</v>
      </c>
      <c r="I20" s="55"/>
      <c r="J20" s="55"/>
      <c r="K20" s="55">
        <v>69</v>
      </c>
      <c r="L20" s="55">
        <v>11.4</v>
      </c>
      <c r="M20" s="55">
        <v>294.43599999999998</v>
      </c>
      <c r="N20" s="55">
        <v>375.9</v>
      </c>
      <c r="O20" s="55">
        <v>6658.3360000000002</v>
      </c>
      <c r="P20" s="1"/>
      <c r="Q20" s="1"/>
      <c r="R20" s="1"/>
      <c r="S20" s="1"/>
      <c r="T20" s="217" t="s">
        <v>610</v>
      </c>
      <c r="U20" s="52" t="s">
        <v>990</v>
      </c>
      <c r="V20" s="53">
        <v>2585.1999999999998</v>
      </c>
      <c r="W20" s="53" t="s">
        <v>977</v>
      </c>
    </row>
    <row r="21" spans="1:23" x14ac:dyDescent="0.25">
      <c r="A21" s="1"/>
      <c r="B21" s="54" t="s">
        <v>836</v>
      </c>
      <c r="C21" s="55">
        <v>834</v>
      </c>
      <c r="D21" s="55">
        <v>1535.8</v>
      </c>
      <c r="E21" s="55">
        <v>3417.2</v>
      </c>
      <c r="F21" s="55">
        <v>45.4</v>
      </c>
      <c r="G21" s="55">
        <v>0</v>
      </c>
      <c r="H21" s="55">
        <v>0</v>
      </c>
      <c r="I21" s="55"/>
      <c r="J21" s="55"/>
      <c r="K21" s="55">
        <v>68.5</v>
      </c>
      <c r="L21" s="55">
        <v>11.4</v>
      </c>
      <c r="M21" s="55">
        <v>616.36400000000003</v>
      </c>
      <c r="N21" s="55">
        <v>334.4</v>
      </c>
      <c r="O21" s="55">
        <v>6863.0640000000003</v>
      </c>
      <c r="P21" s="1"/>
      <c r="Q21" s="1"/>
      <c r="R21" s="1"/>
      <c r="S21" s="1"/>
      <c r="T21" s="217" t="s">
        <v>249</v>
      </c>
      <c r="U21" s="52" t="s">
        <v>991</v>
      </c>
      <c r="V21" s="53" t="s">
        <v>977</v>
      </c>
      <c r="W21" s="53">
        <v>186.9</v>
      </c>
    </row>
    <row r="22" spans="1:23" x14ac:dyDescent="0.25">
      <c r="A22" s="1"/>
      <c r="B22" s="56" t="s">
        <v>837</v>
      </c>
      <c r="C22" s="57">
        <v>825.2</v>
      </c>
      <c r="D22" s="57">
        <v>1583.8</v>
      </c>
      <c r="E22" s="57">
        <v>3384.9</v>
      </c>
      <c r="F22" s="57">
        <v>44.4</v>
      </c>
      <c r="G22" s="57">
        <v>48.5</v>
      </c>
      <c r="H22" s="57">
        <v>0</v>
      </c>
      <c r="I22" s="57"/>
      <c r="J22" s="57"/>
      <c r="K22" s="57">
        <v>68.8</v>
      </c>
      <c r="L22" s="57">
        <v>11.4</v>
      </c>
      <c r="M22" s="57">
        <v>814.85400000000004</v>
      </c>
      <c r="N22" s="57">
        <v>336.4</v>
      </c>
      <c r="O22" s="57">
        <v>7118.2539999999999</v>
      </c>
      <c r="P22" s="1"/>
      <c r="Q22" s="1"/>
      <c r="R22" s="1"/>
      <c r="S22" s="1"/>
      <c r="T22" s="217"/>
      <c r="U22" s="52" t="s">
        <v>992</v>
      </c>
      <c r="V22" s="53" t="s">
        <v>977</v>
      </c>
      <c r="W22" s="53">
        <v>124.35</v>
      </c>
    </row>
    <row r="23" spans="1:23" x14ac:dyDescent="0.25">
      <c r="A23" s="1"/>
      <c r="B23" s="50" t="s">
        <v>838</v>
      </c>
      <c r="C23" s="51">
        <v>815.9</v>
      </c>
      <c r="D23" s="51">
        <v>1707.5</v>
      </c>
      <c r="E23" s="51">
        <v>3539.7</v>
      </c>
      <c r="F23" s="51">
        <v>45</v>
      </c>
      <c r="G23" s="51">
        <v>51.9</v>
      </c>
      <c r="H23" s="51">
        <v>0</v>
      </c>
      <c r="I23" s="51"/>
      <c r="J23" s="51"/>
      <c r="K23" s="51">
        <v>69.5</v>
      </c>
      <c r="L23" s="51">
        <v>11.4</v>
      </c>
      <c r="M23" s="51">
        <v>861.96</v>
      </c>
      <c r="N23" s="51">
        <v>345.4</v>
      </c>
      <c r="O23" s="51">
        <v>7448.26</v>
      </c>
      <c r="P23" s="1"/>
      <c r="Q23" s="1"/>
      <c r="R23" s="1"/>
      <c r="S23" s="1"/>
      <c r="T23" s="217" t="s">
        <v>279</v>
      </c>
      <c r="U23" s="52" t="s">
        <v>993</v>
      </c>
      <c r="V23" s="53" t="s">
        <v>977</v>
      </c>
      <c r="W23" s="53">
        <v>15464.65</v>
      </c>
    </row>
    <row r="24" spans="1:23" x14ac:dyDescent="0.25">
      <c r="A24" s="1"/>
      <c r="B24" s="54" t="s">
        <v>839</v>
      </c>
      <c r="C24" s="55">
        <v>814.7</v>
      </c>
      <c r="D24" s="55">
        <v>1860.8</v>
      </c>
      <c r="E24" s="55">
        <v>3480.4</v>
      </c>
      <c r="F24" s="55">
        <v>44.9</v>
      </c>
      <c r="G24" s="55">
        <v>59.3</v>
      </c>
      <c r="H24" s="55">
        <v>0</v>
      </c>
      <c r="I24" s="55"/>
      <c r="J24" s="55"/>
      <c r="K24" s="55">
        <v>68.900000000000006</v>
      </c>
      <c r="L24" s="55">
        <v>11.4</v>
      </c>
      <c r="M24" s="55">
        <v>883.97799999999995</v>
      </c>
      <c r="N24" s="55">
        <v>331.6</v>
      </c>
      <c r="O24" s="55">
        <v>7555.9780000000001</v>
      </c>
      <c r="P24" s="1"/>
      <c r="Q24" s="1"/>
      <c r="R24" s="1"/>
      <c r="S24" s="1"/>
      <c r="T24" s="217"/>
      <c r="U24" s="52" t="s">
        <v>994</v>
      </c>
      <c r="V24" s="53">
        <v>5161.75</v>
      </c>
      <c r="W24" s="53" t="s">
        <v>977</v>
      </c>
    </row>
    <row r="25" spans="1:23" x14ac:dyDescent="0.25">
      <c r="A25" s="1"/>
      <c r="B25" s="54" t="s">
        <v>840</v>
      </c>
      <c r="C25" s="55">
        <v>833.5</v>
      </c>
      <c r="D25" s="55">
        <v>1885.2</v>
      </c>
      <c r="E25" s="55">
        <v>3592.8</v>
      </c>
      <c r="F25" s="55">
        <v>44.3</v>
      </c>
      <c r="G25" s="55">
        <v>59.5</v>
      </c>
      <c r="H25" s="55">
        <v>0</v>
      </c>
      <c r="I25" s="55"/>
      <c r="J25" s="55"/>
      <c r="K25" s="55">
        <v>70</v>
      </c>
      <c r="L25" s="55">
        <v>11.4</v>
      </c>
      <c r="M25" s="55">
        <v>912.36400000000003</v>
      </c>
      <c r="N25" s="55">
        <v>277.10000000000002</v>
      </c>
      <c r="O25" s="55">
        <v>7686.1639999999998</v>
      </c>
      <c r="P25" s="1"/>
      <c r="Q25" s="1"/>
      <c r="R25" s="1"/>
      <c r="S25" s="1"/>
      <c r="T25" s="217" t="s">
        <v>626</v>
      </c>
      <c r="U25" s="52" t="s">
        <v>995</v>
      </c>
      <c r="V25" s="53">
        <v>60.4</v>
      </c>
      <c r="W25" s="53" t="s">
        <v>977</v>
      </c>
    </row>
    <row r="26" spans="1:23" x14ac:dyDescent="0.25">
      <c r="A26" s="1"/>
      <c r="B26" s="54" t="s">
        <v>841</v>
      </c>
      <c r="C26" s="55">
        <v>832.6</v>
      </c>
      <c r="D26" s="55">
        <v>1973.9</v>
      </c>
      <c r="E26" s="55">
        <v>3586.3</v>
      </c>
      <c r="F26" s="55">
        <v>44.9</v>
      </c>
      <c r="G26" s="55">
        <v>65.3</v>
      </c>
      <c r="H26" s="55">
        <v>0</v>
      </c>
      <c r="I26" s="55"/>
      <c r="J26" s="55"/>
      <c r="K26" s="55">
        <v>66.400000000000006</v>
      </c>
      <c r="L26" s="55">
        <v>11.4</v>
      </c>
      <c r="M26" s="55">
        <v>927.303</v>
      </c>
      <c r="N26" s="55">
        <v>284</v>
      </c>
      <c r="O26" s="55">
        <v>7792.1030000000001</v>
      </c>
      <c r="P26" s="1"/>
      <c r="Q26" s="1"/>
      <c r="R26" s="1"/>
      <c r="S26" s="1"/>
      <c r="T26" s="217" t="s">
        <v>627</v>
      </c>
      <c r="U26" s="52" t="s">
        <v>996</v>
      </c>
      <c r="V26" s="53">
        <v>359.35</v>
      </c>
      <c r="W26" s="53" t="s">
        <v>977</v>
      </c>
    </row>
    <row r="27" spans="1:23" x14ac:dyDescent="0.25">
      <c r="A27" s="1"/>
      <c r="B27" s="54" t="s">
        <v>842</v>
      </c>
      <c r="C27" s="55">
        <v>821.9</v>
      </c>
      <c r="D27" s="55">
        <v>1891</v>
      </c>
      <c r="E27" s="55">
        <v>3599.6</v>
      </c>
      <c r="F27" s="55">
        <v>43.6</v>
      </c>
      <c r="G27" s="55">
        <v>65.7</v>
      </c>
      <c r="H27" s="55">
        <v>0</v>
      </c>
      <c r="I27" s="55"/>
      <c r="J27" s="55"/>
      <c r="K27" s="55">
        <v>69</v>
      </c>
      <c r="L27" s="55">
        <v>11.4</v>
      </c>
      <c r="M27" s="55">
        <v>934.94500000000005</v>
      </c>
      <c r="N27" s="55">
        <v>302.8</v>
      </c>
      <c r="O27" s="55">
        <v>7739.9449999999997</v>
      </c>
      <c r="P27" s="1"/>
      <c r="Q27" s="1"/>
      <c r="R27" s="1"/>
      <c r="S27" s="1"/>
      <c r="T27" s="217" t="s">
        <v>89</v>
      </c>
      <c r="U27" s="52" t="s">
        <v>90</v>
      </c>
      <c r="V27" s="53" t="s">
        <v>977</v>
      </c>
      <c r="W27" s="53">
        <v>1893.1</v>
      </c>
    </row>
    <row r="28" spans="1:23" x14ac:dyDescent="0.25">
      <c r="A28" s="1"/>
      <c r="B28" s="54" t="s">
        <v>843</v>
      </c>
      <c r="C28" s="55">
        <v>839.2</v>
      </c>
      <c r="D28" s="55">
        <v>2109.8000000000002</v>
      </c>
      <c r="E28" s="55">
        <v>3602.4</v>
      </c>
      <c r="F28" s="55">
        <v>44.1</v>
      </c>
      <c r="G28" s="55">
        <v>71.3</v>
      </c>
      <c r="H28" s="55">
        <v>0</v>
      </c>
      <c r="I28" s="55"/>
      <c r="J28" s="55"/>
      <c r="K28" s="55">
        <v>69.400000000000006</v>
      </c>
      <c r="L28" s="55">
        <v>11.4</v>
      </c>
      <c r="M28" s="55">
        <v>934.774</v>
      </c>
      <c r="N28" s="55">
        <v>306.3</v>
      </c>
      <c r="O28" s="55">
        <v>7988.674</v>
      </c>
      <c r="P28" s="1"/>
      <c r="Q28" s="1"/>
      <c r="R28" s="1"/>
      <c r="S28" s="1"/>
      <c r="T28" s="217"/>
      <c r="U28" s="52" t="s">
        <v>997</v>
      </c>
      <c r="V28" s="53">
        <v>155.94999999999999</v>
      </c>
      <c r="W28" s="53" t="s">
        <v>977</v>
      </c>
    </row>
    <row r="29" spans="1:23" x14ac:dyDescent="0.25">
      <c r="A29" s="1"/>
      <c r="B29" s="54" t="s">
        <v>844</v>
      </c>
      <c r="C29" s="55">
        <v>840</v>
      </c>
      <c r="D29" s="55">
        <v>1962.2</v>
      </c>
      <c r="E29" s="55">
        <v>3621.7</v>
      </c>
      <c r="F29" s="55">
        <v>43.5</v>
      </c>
      <c r="G29" s="55">
        <v>79.5</v>
      </c>
      <c r="H29" s="55">
        <v>20.8</v>
      </c>
      <c r="I29" s="55"/>
      <c r="J29" s="55"/>
      <c r="K29" s="55">
        <v>69.400000000000006</v>
      </c>
      <c r="L29" s="55">
        <v>11.4</v>
      </c>
      <c r="M29" s="55">
        <v>942.90800000000002</v>
      </c>
      <c r="N29" s="55">
        <v>340.9</v>
      </c>
      <c r="O29" s="55">
        <v>7932.308</v>
      </c>
      <c r="P29" s="1"/>
      <c r="Q29" s="1"/>
      <c r="R29" s="1"/>
      <c r="S29" s="1"/>
      <c r="T29" s="217" t="s">
        <v>998</v>
      </c>
      <c r="U29" s="52" t="s">
        <v>999</v>
      </c>
      <c r="V29" s="53" t="s">
        <v>977</v>
      </c>
      <c r="W29" s="53">
        <v>728.4</v>
      </c>
    </row>
    <row r="30" spans="1:23" x14ac:dyDescent="0.25">
      <c r="A30" s="1"/>
      <c r="B30" s="56" t="s">
        <v>845</v>
      </c>
      <c r="C30" s="57">
        <v>843.8</v>
      </c>
      <c r="D30" s="57">
        <v>1739.4</v>
      </c>
      <c r="E30" s="57">
        <v>3609.5</v>
      </c>
      <c r="F30" s="57">
        <v>43.2</v>
      </c>
      <c r="G30" s="57">
        <v>81.900000000000006</v>
      </c>
      <c r="H30" s="57">
        <v>177.7</v>
      </c>
      <c r="I30" s="57"/>
      <c r="J30" s="57"/>
      <c r="K30" s="57">
        <v>69.099999999999994</v>
      </c>
      <c r="L30" s="57">
        <v>11.4</v>
      </c>
      <c r="M30" s="57">
        <v>948.76599999999996</v>
      </c>
      <c r="N30" s="57">
        <v>392.7</v>
      </c>
      <c r="O30" s="57">
        <v>7917.4660000000003</v>
      </c>
      <c r="P30" s="1"/>
      <c r="Q30" s="1"/>
      <c r="R30" s="1"/>
      <c r="S30" s="1"/>
      <c r="T30" s="217" t="s">
        <v>628</v>
      </c>
      <c r="U30" s="52" t="s">
        <v>1000</v>
      </c>
      <c r="V30" s="53">
        <v>55.65</v>
      </c>
      <c r="W30" s="53" t="s">
        <v>977</v>
      </c>
    </row>
    <row r="31" spans="1:23" x14ac:dyDescent="0.25">
      <c r="A31" s="1"/>
      <c r="B31" s="50" t="s">
        <v>846</v>
      </c>
      <c r="C31" s="51">
        <v>832.9</v>
      </c>
      <c r="D31" s="51">
        <v>1598.9</v>
      </c>
      <c r="E31" s="51">
        <v>3600.8</v>
      </c>
      <c r="F31" s="51">
        <v>43.2</v>
      </c>
      <c r="G31" s="51">
        <v>82.8</v>
      </c>
      <c r="H31" s="51">
        <v>171.3</v>
      </c>
      <c r="I31" s="51"/>
      <c r="J31" s="51"/>
      <c r="K31" s="51">
        <v>68.900000000000006</v>
      </c>
      <c r="L31" s="51">
        <v>11.4</v>
      </c>
      <c r="M31" s="51">
        <v>958.43499999999995</v>
      </c>
      <c r="N31" s="51">
        <v>417.8</v>
      </c>
      <c r="O31" s="51">
        <v>7786.4350000000004</v>
      </c>
      <c r="P31" s="1"/>
      <c r="Q31" s="1"/>
      <c r="R31" s="1"/>
      <c r="S31" s="1"/>
      <c r="T31" s="217" t="s">
        <v>629</v>
      </c>
      <c r="U31" s="52" t="s">
        <v>1001</v>
      </c>
      <c r="V31" s="53">
        <v>49</v>
      </c>
      <c r="W31" s="53" t="s">
        <v>977</v>
      </c>
    </row>
    <row r="32" spans="1:23" x14ac:dyDescent="0.25">
      <c r="A32" s="1"/>
      <c r="B32" s="54" t="s">
        <v>847</v>
      </c>
      <c r="C32" s="55">
        <v>835</v>
      </c>
      <c r="D32" s="55">
        <v>1512.9</v>
      </c>
      <c r="E32" s="55">
        <v>3604.9</v>
      </c>
      <c r="F32" s="55">
        <v>43.2</v>
      </c>
      <c r="G32" s="55">
        <v>79.400000000000006</v>
      </c>
      <c r="H32" s="55">
        <v>170.3</v>
      </c>
      <c r="I32" s="55"/>
      <c r="J32" s="55"/>
      <c r="K32" s="55">
        <v>69.599999999999994</v>
      </c>
      <c r="L32" s="55">
        <v>11.4</v>
      </c>
      <c r="M32" s="55">
        <v>962.86300000000006</v>
      </c>
      <c r="N32" s="55">
        <v>427.8</v>
      </c>
      <c r="O32" s="55">
        <v>7717.3630000000003</v>
      </c>
      <c r="P32" s="1"/>
      <c r="Q32" s="1"/>
      <c r="R32" s="1"/>
      <c r="S32" s="1"/>
      <c r="T32" s="217" t="s">
        <v>38</v>
      </c>
      <c r="U32" s="52" t="s">
        <v>1002</v>
      </c>
      <c r="V32" s="53" t="s">
        <v>977</v>
      </c>
      <c r="W32" s="53">
        <v>560.6</v>
      </c>
    </row>
    <row r="33" spans="1:23" x14ac:dyDescent="0.25">
      <c r="A33" s="1"/>
      <c r="B33" s="54" t="s">
        <v>848</v>
      </c>
      <c r="C33" s="55">
        <v>845.2</v>
      </c>
      <c r="D33" s="55">
        <v>1536.7</v>
      </c>
      <c r="E33" s="55">
        <v>3587.8</v>
      </c>
      <c r="F33" s="55">
        <v>43.5</v>
      </c>
      <c r="G33" s="55">
        <v>80.3</v>
      </c>
      <c r="H33" s="55">
        <v>94.4</v>
      </c>
      <c r="I33" s="55"/>
      <c r="J33" s="55"/>
      <c r="K33" s="55">
        <v>69</v>
      </c>
      <c r="L33" s="55">
        <v>11.4</v>
      </c>
      <c r="M33" s="55">
        <v>964.16300000000001</v>
      </c>
      <c r="N33" s="55">
        <v>440.3</v>
      </c>
      <c r="O33" s="55">
        <v>7672.7629999999999</v>
      </c>
      <c r="P33" s="1"/>
      <c r="Q33" s="1"/>
      <c r="R33" s="1"/>
      <c r="S33" s="1"/>
      <c r="T33" s="217"/>
      <c r="U33" s="52" t="s">
        <v>1003</v>
      </c>
      <c r="V33" s="53" t="s">
        <v>977</v>
      </c>
      <c r="W33" s="53">
        <v>2135.8000000000002</v>
      </c>
    </row>
    <row r="34" spans="1:23" x14ac:dyDescent="0.25">
      <c r="A34" s="1"/>
      <c r="B34" s="54" t="s">
        <v>849</v>
      </c>
      <c r="C34" s="55">
        <v>843.3</v>
      </c>
      <c r="D34" s="55">
        <v>1686.5</v>
      </c>
      <c r="E34" s="55">
        <v>3551.5</v>
      </c>
      <c r="F34" s="55">
        <v>42.9</v>
      </c>
      <c r="G34" s="55">
        <v>68.900000000000006</v>
      </c>
      <c r="H34" s="55">
        <v>0</v>
      </c>
      <c r="I34" s="55"/>
      <c r="J34" s="55"/>
      <c r="K34" s="55">
        <v>69</v>
      </c>
      <c r="L34" s="55">
        <v>11.4</v>
      </c>
      <c r="M34" s="55">
        <v>955.52700000000004</v>
      </c>
      <c r="N34" s="55">
        <v>474.3</v>
      </c>
      <c r="O34" s="55">
        <v>7703.3270000000002</v>
      </c>
      <c r="P34" s="1"/>
      <c r="Q34" s="1"/>
      <c r="R34" s="1"/>
      <c r="S34" s="1"/>
      <c r="T34" s="217" t="s">
        <v>642</v>
      </c>
      <c r="U34" s="52" t="s">
        <v>1004</v>
      </c>
      <c r="V34" s="53">
        <v>116.95</v>
      </c>
      <c r="W34" s="53" t="s">
        <v>977</v>
      </c>
    </row>
    <row r="35" spans="1:23" x14ac:dyDescent="0.25">
      <c r="A35" s="1"/>
      <c r="B35" s="54" t="s">
        <v>850</v>
      </c>
      <c r="C35" s="55">
        <v>840.8</v>
      </c>
      <c r="D35" s="55">
        <v>1725</v>
      </c>
      <c r="E35" s="55">
        <v>3581.3</v>
      </c>
      <c r="F35" s="55">
        <v>42.9</v>
      </c>
      <c r="G35" s="55">
        <v>64.900000000000006</v>
      </c>
      <c r="H35" s="55">
        <v>0</v>
      </c>
      <c r="I35" s="55"/>
      <c r="J35" s="55"/>
      <c r="K35" s="55">
        <v>69.5</v>
      </c>
      <c r="L35" s="55">
        <v>11.2</v>
      </c>
      <c r="M35" s="55">
        <v>940.70899999999995</v>
      </c>
      <c r="N35" s="55">
        <v>477.9</v>
      </c>
      <c r="O35" s="55">
        <v>7754.2089999999998</v>
      </c>
      <c r="P35" s="1"/>
      <c r="Q35" s="1"/>
      <c r="R35" s="1"/>
      <c r="S35" s="1"/>
      <c r="T35" s="217"/>
      <c r="U35" s="52" t="s">
        <v>1005</v>
      </c>
      <c r="V35" s="53">
        <v>42.05</v>
      </c>
      <c r="W35" s="53" t="s">
        <v>977</v>
      </c>
    </row>
    <row r="36" spans="1:23" x14ac:dyDescent="0.25">
      <c r="A36" s="1"/>
      <c r="B36" s="54" t="s">
        <v>851</v>
      </c>
      <c r="C36" s="55">
        <v>842.2</v>
      </c>
      <c r="D36" s="55">
        <v>1593.1</v>
      </c>
      <c r="E36" s="55">
        <v>3638.8</v>
      </c>
      <c r="F36" s="55">
        <v>43.2</v>
      </c>
      <c r="G36" s="55">
        <v>71</v>
      </c>
      <c r="H36" s="55">
        <v>0</v>
      </c>
      <c r="I36" s="55"/>
      <c r="J36" s="55"/>
      <c r="K36" s="55">
        <v>69.400000000000006</v>
      </c>
      <c r="L36" s="55">
        <v>11.2</v>
      </c>
      <c r="M36" s="55">
        <v>928.14300000000003</v>
      </c>
      <c r="N36" s="55">
        <v>521.79999999999995</v>
      </c>
      <c r="O36" s="55">
        <v>7718.8429999999998</v>
      </c>
      <c r="P36" s="1"/>
      <c r="Q36" s="1"/>
      <c r="R36" s="1"/>
      <c r="S36" s="1"/>
      <c r="T36" s="217" t="s">
        <v>643</v>
      </c>
      <c r="U36" s="52" t="s">
        <v>1006</v>
      </c>
      <c r="V36" s="53">
        <v>83.75</v>
      </c>
      <c r="W36" s="53" t="s">
        <v>977</v>
      </c>
    </row>
    <row r="37" spans="1:23" x14ac:dyDescent="0.25">
      <c r="A37" s="1"/>
      <c r="B37" s="54" t="s">
        <v>852</v>
      </c>
      <c r="C37" s="55">
        <v>834.4</v>
      </c>
      <c r="D37" s="55">
        <v>1538.8</v>
      </c>
      <c r="E37" s="55">
        <v>3640.9</v>
      </c>
      <c r="F37" s="55">
        <v>43.5</v>
      </c>
      <c r="G37" s="55">
        <v>70.3</v>
      </c>
      <c r="H37" s="55">
        <v>0</v>
      </c>
      <c r="I37" s="55"/>
      <c r="J37" s="55"/>
      <c r="K37" s="55">
        <v>73.5</v>
      </c>
      <c r="L37" s="55">
        <v>11.2</v>
      </c>
      <c r="M37" s="55">
        <v>887.72</v>
      </c>
      <c r="N37" s="55">
        <v>565.29999999999995</v>
      </c>
      <c r="O37" s="55">
        <v>7665.62</v>
      </c>
      <c r="P37" s="1"/>
      <c r="Q37" s="1"/>
      <c r="R37" s="1"/>
      <c r="S37" s="1"/>
      <c r="T37" s="217"/>
      <c r="U37" s="52" t="s">
        <v>1007</v>
      </c>
      <c r="V37" s="53">
        <v>91.65</v>
      </c>
      <c r="W37" s="53" t="s">
        <v>977</v>
      </c>
    </row>
    <row r="38" spans="1:23" x14ac:dyDescent="0.25">
      <c r="A38" s="1"/>
      <c r="B38" s="56" t="s">
        <v>853</v>
      </c>
      <c r="C38" s="57">
        <v>831.3</v>
      </c>
      <c r="D38" s="57">
        <v>1546.7</v>
      </c>
      <c r="E38" s="57">
        <v>3564.5</v>
      </c>
      <c r="F38" s="57">
        <v>43.7</v>
      </c>
      <c r="G38" s="57">
        <v>68.5</v>
      </c>
      <c r="H38" s="57">
        <v>0</v>
      </c>
      <c r="I38" s="57"/>
      <c r="J38" s="57"/>
      <c r="K38" s="57">
        <v>68</v>
      </c>
      <c r="L38" s="57">
        <v>11.2</v>
      </c>
      <c r="M38" s="57">
        <v>811.13900000000001</v>
      </c>
      <c r="N38" s="57">
        <v>595.9</v>
      </c>
      <c r="O38" s="57">
        <v>7540.9390000000003</v>
      </c>
      <c r="P38" s="1"/>
      <c r="Q38" s="1"/>
      <c r="R38" s="1"/>
      <c r="S38" s="1"/>
      <c r="T38" s="217"/>
      <c r="U38" s="52" t="s">
        <v>1008</v>
      </c>
      <c r="V38" s="53">
        <v>95.05</v>
      </c>
      <c r="W38" s="53" t="s">
        <v>977</v>
      </c>
    </row>
    <row r="39" spans="1:23" x14ac:dyDescent="0.25">
      <c r="A39" s="1"/>
      <c r="B39" s="50" t="s">
        <v>854</v>
      </c>
      <c r="C39" s="51">
        <v>836.5</v>
      </c>
      <c r="D39" s="51">
        <v>1848.7</v>
      </c>
      <c r="E39" s="51">
        <v>3690.5</v>
      </c>
      <c r="F39" s="51">
        <v>43.9</v>
      </c>
      <c r="G39" s="51">
        <v>80</v>
      </c>
      <c r="H39" s="51">
        <v>0</v>
      </c>
      <c r="I39" s="51"/>
      <c r="J39" s="51"/>
      <c r="K39" s="51">
        <v>66.599999999999994</v>
      </c>
      <c r="L39" s="51">
        <v>11.2</v>
      </c>
      <c r="M39" s="51">
        <v>540.67499999999995</v>
      </c>
      <c r="N39" s="51">
        <v>578.6</v>
      </c>
      <c r="O39" s="51">
        <v>7696.6750000000002</v>
      </c>
      <c r="P39" s="1"/>
      <c r="Q39" s="1"/>
      <c r="R39" s="1"/>
      <c r="S39" s="1"/>
      <c r="T39" s="217"/>
      <c r="U39" s="52" t="s">
        <v>1009</v>
      </c>
      <c r="V39" s="53">
        <v>183.3</v>
      </c>
      <c r="W39" s="53" t="s">
        <v>977</v>
      </c>
    </row>
    <row r="40" spans="1:23" x14ac:dyDescent="0.25">
      <c r="A40" s="1"/>
      <c r="B40" s="54" t="s">
        <v>855</v>
      </c>
      <c r="C40" s="55">
        <v>827.7</v>
      </c>
      <c r="D40" s="55">
        <v>1980</v>
      </c>
      <c r="E40" s="55">
        <v>3697.8</v>
      </c>
      <c r="F40" s="55">
        <v>44.2</v>
      </c>
      <c r="G40" s="55">
        <v>78.900000000000006</v>
      </c>
      <c r="H40" s="55">
        <v>174.9</v>
      </c>
      <c r="I40" s="55"/>
      <c r="J40" s="55"/>
      <c r="K40" s="55">
        <v>68.5</v>
      </c>
      <c r="L40" s="55">
        <v>11.2</v>
      </c>
      <c r="M40" s="55">
        <v>217.93600000000001</v>
      </c>
      <c r="N40" s="55">
        <v>566.1</v>
      </c>
      <c r="O40" s="55">
        <v>7667.2359999999999</v>
      </c>
      <c r="P40" s="1"/>
      <c r="Q40" s="1"/>
      <c r="R40" s="1"/>
      <c r="S40" s="1"/>
      <c r="T40" s="217" t="s">
        <v>630</v>
      </c>
      <c r="U40" s="52" t="s">
        <v>1010</v>
      </c>
      <c r="V40" s="53">
        <v>86.4</v>
      </c>
      <c r="W40" s="53" t="s">
        <v>977</v>
      </c>
    </row>
    <row r="41" spans="1:23" x14ac:dyDescent="0.25">
      <c r="A41" s="1"/>
      <c r="B41" s="54" t="s">
        <v>856</v>
      </c>
      <c r="C41" s="55">
        <v>830.5</v>
      </c>
      <c r="D41" s="55">
        <v>2007.5</v>
      </c>
      <c r="E41" s="55">
        <v>3707.6</v>
      </c>
      <c r="F41" s="55">
        <v>44.2</v>
      </c>
      <c r="G41" s="55">
        <v>78.599999999999994</v>
      </c>
      <c r="H41" s="55">
        <v>354.4</v>
      </c>
      <c r="I41" s="55"/>
      <c r="J41" s="55"/>
      <c r="K41" s="55">
        <v>67.900000000000006</v>
      </c>
      <c r="L41" s="55">
        <v>11.2</v>
      </c>
      <c r="M41" s="55">
        <v>23.334</v>
      </c>
      <c r="N41" s="55">
        <v>503.4</v>
      </c>
      <c r="O41" s="55">
        <v>7628.634</v>
      </c>
      <c r="P41" s="1"/>
      <c r="Q41" s="1"/>
      <c r="R41" s="1"/>
      <c r="S41" s="1"/>
      <c r="T41" s="217" t="s">
        <v>615</v>
      </c>
      <c r="U41" s="52" t="s">
        <v>1011</v>
      </c>
      <c r="V41" s="53">
        <v>441.05</v>
      </c>
      <c r="W41" s="53" t="s">
        <v>977</v>
      </c>
    </row>
    <row r="42" spans="1:23" x14ac:dyDescent="0.25">
      <c r="A42" s="1"/>
      <c r="B42" s="54" t="s">
        <v>857</v>
      </c>
      <c r="C42" s="55">
        <v>838.3</v>
      </c>
      <c r="D42" s="55">
        <v>1990</v>
      </c>
      <c r="E42" s="55">
        <v>3707.2</v>
      </c>
      <c r="F42" s="55">
        <v>44.3</v>
      </c>
      <c r="G42" s="55">
        <v>79.599999999999994</v>
      </c>
      <c r="H42" s="55">
        <v>527.1</v>
      </c>
      <c r="I42" s="55"/>
      <c r="J42" s="55"/>
      <c r="K42" s="55">
        <v>68.2</v>
      </c>
      <c r="L42" s="55">
        <v>11.4</v>
      </c>
      <c r="M42" s="55">
        <v>0.2</v>
      </c>
      <c r="N42" s="55">
        <v>460.3</v>
      </c>
      <c r="O42" s="55">
        <v>7726.6</v>
      </c>
      <c r="P42" s="1"/>
      <c r="Q42" s="1"/>
      <c r="R42" s="1"/>
      <c r="S42" s="1"/>
      <c r="T42" s="217" t="s">
        <v>631</v>
      </c>
      <c r="U42" s="52" t="s">
        <v>1012</v>
      </c>
      <c r="V42" s="53">
        <v>346.15</v>
      </c>
      <c r="W42" s="53" t="s">
        <v>977</v>
      </c>
    </row>
    <row r="43" spans="1:23" x14ac:dyDescent="0.25">
      <c r="A43" s="1"/>
      <c r="B43" s="54" t="s">
        <v>858</v>
      </c>
      <c r="C43" s="55">
        <v>844.8</v>
      </c>
      <c r="D43" s="55">
        <v>2216.8000000000002</v>
      </c>
      <c r="E43" s="55">
        <v>3726.8</v>
      </c>
      <c r="F43" s="55">
        <v>42.1</v>
      </c>
      <c r="G43" s="55">
        <v>60.3</v>
      </c>
      <c r="H43" s="55">
        <v>490.7</v>
      </c>
      <c r="I43" s="55"/>
      <c r="J43" s="55"/>
      <c r="K43" s="55">
        <v>68</v>
      </c>
      <c r="L43" s="55">
        <v>11.5</v>
      </c>
      <c r="M43" s="55">
        <v>0</v>
      </c>
      <c r="N43" s="55">
        <v>441.9</v>
      </c>
      <c r="O43" s="55">
        <v>7902.9</v>
      </c>
      <c r="P43" s="1"/>
      <c r="Q43" s="1"/>
      <c r="R43" s="1"/>
      <c r="S43" s="1"/>
      <c r="T43" s="217" t="s">
        <v>608</v>
      </c>
      <c r="U43" s="52" t="s">
        <v>1013</v>
      </c>
      <c r="V43" s="53" t="s">
        <v>977</v>
      </c>
      <c r="W43" s="53">
        <v>1688.7</v>
      </c>
    </row>
    <row r="44" spans="1:23" x14ac:dyDescent="0.25">
      <c r="A44" s="1"/>
      <c r="B44" s="54" t="s">
        <v>859</v>
      </c>
      <c r="C44" s="55">
        <v>853.3</v>
      </c>
      <c r="D44" s="55">
        <v>2255.1</v>
      </c>
      <c r="E44" s="55">
        <v>3720.5</v>
      </c>
      <c r="F44" s="55">
        <v>44.2</v>
      </c>
      <c r="G44" s="55">
        <v>58</v>
      </c>
      <c r="H44" s="55">
        <v>463.4</v>
      </c>
      <c r="I44" s="55"/>
      <c r="J44" s="55"/>
      <c r="K44" s="55">
        <v>71.599999999999994</v>
      </c>
      <c r="L44" s="55">
        <v>11.3</v>
      </c>
      <c r="M44" s="55">
        <v>0</v>
      </c>
      <c r="N44" s="55">
        <v>369</v>
      </c>
      <c r="O44" s="55">
        <v>7846.4</v>
      </c>
      <c r="P44" s="1"/>
      <c r="Q44" s="1"/>
      <c r="R44" s="1"/>
      <c r="S44" s="1"/>
      <c r="T44" s="217" t="s">
        <v>617</v>
      </c>
      <c r="U44" s="52" t="s">
        <v>1014</v>
      </c>
      <c r="V44" s="53">
        <v>1373.35</v>
      </c>
      <c r="W44" s="53" t="s">
        <v>977</v>
      </c>
    </row>
    <row r="45" spans="1:23" x14ac:dyDescent="0.25">
      <c r="A45" s="1"/>
      <c r="B45" s="54" t="s">
        <v>860</v>
      </c>
      <c r="C45" s="55">
        <v>851.6</v>
      </c>
      <c r="D45" s="55">
        <v>2257.9</v>
      </c>
      <c r="E45" s="55">
        <v>3721.2</v>
      </c>
      <c r="F45" s="55">
        <v>44.9</v>
      </c>
      <c r="G45" s="55">
        <v>57.8</v>
      </c>
      <c r="H45" s="55">
        <v>525.79999999999995</v>
      </c>
      <c r="I45" s="55"/>
      <c r="J45" s="55"/>
      <c r="K45" s="55">
        <v>71.3</v>
      </c>
      <c r="L45" s="55">
        <v>11.5</v>
      </c>
      <c r="M45" s="55">
        <v>0</v>
      </c>
      <c r="N45" s="55">
        <v>339.1</v>
      </c>
      <c r="O45" s="55">
        <v>7881.1</v>
      </c>
      <c r="P45" s="1"/>
      <c r="Q45" s="1"/>
      <c r="R45" s="1"/>
      <c r="S45" s="1"/>
      <c r="T45" s="217" t="s">
        <v>351</v>
      </c>
      <c r="U45" s="52" t="s">
        <v>1015</v>
      </c>
      <c r="V45" s="53">
        <v>100.8</v>
      </c>
      <c r="W45" s="53" t="s">
        <v>977</v>
      </c>
    </row>
    <row r="46" spans="1:23" x14ac:dyDescent="0.25">
      <c r="A46" s="1"/>
      <c r="B46" s="56" t="s">
        <v>861</v>
      </c>
      <c r="C46" s="57">
        <v>844.3</v>
      </c>
      <c r="D46" s="57">
        <v>2353.8000000000002</v>
      </c>
      <c r="E46" s="57">
        <v>3715.9</v>
      </c>
      <c r="F46" s="57">
        <v>44.8</v>
      </c>
      <c r="G46" s="57">
        <v>57.2</v>
      </c>
      <c r="H46" s="57">
        <v>519.4</v>
      </c>
      <c r="I46" s="57"/>
      <c r="J46" s="57"/>
      <c r="K46" s="57">
        <v>70.5</v>
      </c>
      <c r="L46" s="57">
        <v>12</v>
      </c>
      <c r="M46" s="57">
        <v>0</v>
      </c>
      <c r="N46" s="57">
        <v>297.7</v>
      </c>
      <c r="O46" s="57">
        <v>7915.6</v>
      </c>
      <c r="P46" s="1"/>
      <c r="Q46" s="1"/>
      <c r="R46" s="1"/>
      <c r="S46" s="1"/>
      <c r="T46" s="217"/>
      <c r="U46" s="52" t="s">
        <v>1016</v>
      </c>
      <c r="V46" s="53">
        <v>20.149999999999999</v>
      </c>
      <c r="W46" s="53" t="s">
        <v>977</v>
      </c>
    </row>
    <row r="47" spans="1:23" x14ac:dyDescent="0.25">
      <c r="A47" s="1"/>
      <c r="B47" s="50" t="s">
        <v>862</v>
      </c>
      <c r="C47" s="51">
        <v>841.8</v>
      </c>
      <c r="D47" s="51">
        <v>2353.9</v>
      </c>
      <c r="E47" s="51">
        <v>3705.2</v>
      </c>
      <c r="F47" s="51">
        <v>44.9</v>
      </c>
      <c r="G47" s="51">
        <v>0</v>
      </c>
      <c r="H47" s="51">
        <v>522.1</v>
      </c>
      <c r="I47" s="51"/>
      <c r="J47" s="51"/>
      <c r="K47" s="51">
        <v>66.099999999999994</v>
      </c>
      <c r="L47" s="51">
        <v>11.9</v>
      </c>
      <c r="M47" s="51">
        <v>0</v>
      </c>
      <c r="N47" s="51">
        <v>263.10000000000002</v>
      </c>
      <c r="O47" s="51">
        <v>7809</v>
      </c>
      <c r="P47" s="1"/>
      <c r="Q47" s="1"/>
      <c r="R47" s="1"/>
      <c r="S47" s="1"/>
      <c r="T47" s="217" t="s">
        <v>121</v>
      </c>
      <c r="U47" s="52" t="s">
        <v>122</v>
      </c>
      <c r="V47" s="53" t="s">
        <v>977</v>
      </c>
      <c r="W47" s="53">
        <v>4664.7</v>
      </c>
    </row>
    <row r="48" spans="1:23" x14ac:dyDescent="0.25">
      <c r="A48" s="1"/>
      <c r="B48" s="54" t="s">
        <v>863</v>
      </c>
      <c r="C48" s="55">
        <v>847.1</v>
      </c>
      <c r="D48" s="55">
        <v>2392.3000000000002</v>
      </c>
      <c r="E48" s="55">
        <v>3705.8</v>
      </c>
      <c r="F48" s="55">
        <v>44.8</v>
      </c>
      <c r="G48" s="55">
        <v>0</v>
      </c>
      <c r="H48" s="55">
        <v>527.6</v>
      </c>
      <c r="I48" s="55"/>
      <c r="J48" s="55"/>
      <c r="K48" s="55">
        <v>68.3</v>
      </c>
      <c r="L48" s="55">
        <v>11.9</v>
      </c>
      <c r="M48" s="55">
        <v>0</v>
      </c>
      <c r="N48" s="55">
        <v>202.2</v>
      </c>
      <c r="O48" s="55">
        <v>7800</v>
      </c>
      <c r="P48" s="1"/>
      <c r="Q48" s="1"/>
      <c r="R48" s="1"/>
      <c r="S48" s="1"/>
      <c r="T48" s="217"/>
      <c r="U48" s="52" t="s">
        <v>1017</v>
      </c>
      <c r="V48" s="53">
        <v>67</v>
      </c>
      <c r="W48" s="53" t="s">
        <v>977</v>
      </c>
    </row>
    <row r="49" spans="1:23" x14ac:dyDescent="0.25">
      <c r="A49" s="1"/>
      <c r="B49" s="54" t="s">
        <v>864</v>
      </c>
      <c r="C49" s="55">
        <v>837.6</v>
      </c>
      <c r="D49" s="55">
        <v>2358.1999999999998</v>
      </c>
      <c r="E49" s="55">
        <v>3711.2</v>
      </c>
      <c r="F49" s="55">
        <v>42.8</v>
      </c>
      <c r="G49" s="55">
        <v>0</v>
      </c>
      <c r="H49" s="55">
        <v>521.20000000000005</v>
      </c>
      <c r="I49" s="55"/>
      <c r="J49" s="55"/>
      <c r="K49" s="55">
        <v>68.3</v>
      </c>
      <c r="L49" s="55">
        <v>12</v>
      </c>
      <c r="M49" s="55">
        <v>0</v>
      </c>
      <c r="N49" s="55">
        <v>199</v>
      </c>
      <c r="O49" s="55">
        <v>7750.3</v>
      </c>
      <c r="P49" s="1"/>
      <c r="Q49" s="1"/>
      <c r="R49" s="1"/>
      <c r="S49" s="1"/>
      <c r="T49" s="217" t="s">
        <v>613</v>
      </c>
      <c r="U49" s="52" t="s">
        <v>1018</v>
      </c>
      <c r="V49" s="53" t="s">
        <v>977</v>
      </c>
      <c r="W49" s="53">
        <v>824.3</v>
      </c>
    </row>
    <row r="50" spans="1:23" x14ac:dyDescent="0.25">
      <c r="A50" s="1"/>
      <c r="B50" s="54" t="s">
        <v>865</v>
      </c>
      <c r="C50" s="55">
        <v>839</v>
      </c>
      <c r="D50" s="55">
        <v>2152</v>
      </c>
      <c r="E50" s="55">
        <v>3703.4</v>
      </c>
      <c r="F50" s="55">
        <v>82.4</v>
      </c>
      <c r="G50" s="55">
        <v>0</v>
      </c>
      <c r="H50" s="55">
        <v>527.9</v>
      </c>
      <c r="I50" s="55"/>
      <c r="J50" s="55"/>
      <c r="K50" s="55">
        <v>69</v>
      </c>
      <c r="L50" s="55">
        <v>11.3</v>
      </c>
      <c r="M50" s="55">
        <v>0</v>
      </c>
      <c r="N50" s="55">
        <v>182.7</v>
      </c>
      <c r="O50" s="55">
        <v>7567.7</v>
      </c>
      <c r="P50" s="1"/>
      <c r="Q50" s="1"/>
      <c r="R50" s="1"/>
      <c r="S50" s="1"/>
      <c r="T50" s="217" t="s">
        <v>625</v>
      </c>
      <c r="U50" s="52" t="s">
        <v>1019</v>
      </c>
      <c r="V50" s="53">
        <v>40.049999999999997</v>
      </c>
      <c r="W50" s="53" t="s">
        <v>977</v>
      </c>
    </row>
    <row r="51" spans="1:23" x14ac:dyDescent="0.25">
      <c r="A51" s="1"/>
      <c r="B51" s="54" t="s">
        <v>866</v>
      </c>
      <c r="C51" s="55">
        <v>847.4</v>
      </c>
      <c r="D51" s="55">
        <v>2206</v>
      </c>
      <c r="E51" s="55">
        <v>3694.9</v>
      </c>
      <c r="F51" s="55">
        <v>66</v>
      </c>
      <c r="G51" s="55">
        <v>0</v>
      </c>
      <c r="H51" s="55">
        <v>525.20000000000005</v>
      </c>
      <c r="I51" s="55"/>
      <c r="J51" s="55"/>
      <c r="K51" s="55">
        <v>70.400000000000006</v>
      </c>
      <c r="L51" s="55">
        <v>11.3</v>
      </c>
      <c r="M51" s="55">
        <v>0</v>
      </c>
      <c r="N51" s="55">
        <v>142</v>
      </c>
      <c r="O51" s="55">
        <v>7563.2</v>
      </c>
      <c r="P51" s="1"/>
      <c r="Q51" s="1"/>
      <c r="R51" s="1"/>
      <c r="S51" s="1"/>
      <c r="T51" s="217" t="s">
        <v>135</v>
      </c>
      <c r="U51" s="52" t="s">
        <v>1020</v>
      </c>
      <c r="V51" s="53">
        <v>21.25</v>
      </c>
      <c r="W51" s="53" t="s">
        <v>977</v>
      </c>
    </row>
    <row r="52" spans="1:23" x14ac:dyDescent="0.25">
      <c r="A52" s="1"/>
      <c r="B52" s="54" t="s">
        <v>867</v>
      </c>
      <c r="C52" s="55">
        <v>857.4</v>
      </c>
      <c r="D52" s="55">
        <v>2062</v>
      </c>
      <c r="E52" s="55">
        <v>3714.5</v>
      </c>
      <c r="F52" s="55">
        <v>67.3</v>
      </c>
      <c r="G52" s="55">
        <v>0</v>
      </c>
      <c r="H52" s="55">
        <v>537.9</v>
      </c>
      <c r="I52" s="55"/>
      <c r="J52" s="55"/>
      <c r="K52" s="55">
        <v>71.900000000000006</v>
      </c>
      <c r="L52" s="55">
        <v>11.3</v>
      </c>
      <c r="M52" s="55">
        <v>0</v>
      </c>
      <c r="N52" s="55">
        <v>122.9</v>
      </c>
      <c r="O52" s="55">
        <v>7445.2</v>
      </c>
      <c r="P52" s="1"/>
      <c r="Q52" s="1"/>
      <c r="R52" s="1"/>
      <c r="S52" s="1"/>
      <c r="T52" s="217"/>
      <c r="U52" s="52" t="s">
        <v>1021</v>
      </c>
      <c r="V52" s="53" t="s">
        <v>977</v>
      </c>
      <c r="W52" s="53">
        <v>1970.4</v>
      </c>
    </row>
    <row r="53" spans="1:23" x14ac:dyDescent="0.25">
      <c r="A53" s="1"/>
      <c r="B53" s="54" t="s">
        <v>868</v>
      </c>
      <c r="C53" s="55">
        <v>861.1</v>
      </c>
      <c r="D53" s="55">
        <v>1987.5</v>
      </c>
      <c r="E53" s="55">
        <v>3721.2</v>
      </c>
      <c r="F53" s="55">
        <v>43.8</v>
      </c>
      <c r="G53" s="55">
        <v>0</v>
      </c>
      <c r="H53" s="55">
        <v>531.79999999999995</v>
      </c>
      <c r="I53" s="55"/>
      <c r="J53" s="55"/>
      <c r="K53" s="55">
        <v>68.599999999999994</v>
      </c>
      <c r="L53" s="55">
        <v>11.3</v>
      </c>
      <c r="M53" s="55">
        <v>0</v>
      </c>
      <c r="N53" s="55">
        <v>103</v>
      </c>
      <c r="O53" s="55">
        <v>7328.3</v>
      </c>
      <c r="P53" s="1"/>
      <c r="Q53" s="1"/>
      <c r="R53" s="1"/>
      <c r="S53" s="1"/>
      <c r="T53" s="217"/>
      <c r="U53" s="52" t="s">
        <v>140</v>
      </c>
      <c r="V53" s="53" t="s">
        <v>977</v>
      </c>
      <c r="W53" s="53">
        <v>237.6</v>
      </c>
    </row>
    <row r="54" spans="1:23" x14ac:dyDescent="0.25">
      <c r="A54" s="1"/>
      <c r="B54" s="56" t="s">
        <v>82</v>
      </c>
      <c r="C54" s="57">
        <v>842.3</v>
      </c>
      <c r="D54" s="57">
        <v>1843.6</v>
      </c>
      <c r="E54" s="57">
        <v>3716.5</v>
      </c>
      <c r="F54" s="57">
        <v>43.7</v>
      </c>
      <c r="G54" s="57">
        <v>0</v>
      </c>
      <c r="H54" s="57">
        <v>514.9</v>
      </c>
      <c r="I54" s="57"/>
      <c r="J54" s="57"/>
      <c r="K54" s="57">
        <v>68.7</v>
      </c>
      <c r="L54" s="57">
        <v>11.3</v>
      </c>
      <c r="M54" s="57">
        <v>0</v>
      </c>
      <c r="N54" s="57">
        <v>67.099999999999994</v>
      </c>
      <c r="O54" s="57">
        <v>7108.1</v>
      </c>
      <c r="P54" s="1"/>
      <c r="Q54" s="1"/>
      <c r="R54" s="1"/>
      <c r="S54" s="1"/>
      <c r="T54" s="217"/>
      <c r="U54" s="52" t="s">
        <v>1022</v>
      </c>
      <c r="V54" s="53">
        <v>148.44999999999999</v>
      </c>
      <c r="W54" s="53" t="s">
        <v>977</v>
      </c>
    </row>
    <row r="55" spans="1:23" x14ac:dyDescent="0.25">
      <c r="A55" s="1"/>
      <c r="B55" s="58" t="s">
        <v>1023</v>
      </c>
      <c r="C55" s="59">
        <v>20148.900000000001</v>
      </c>
      <c r="D55" s="59">
        <v>46853.7</v>
      </c>
      <c r="E55" s="59">
        <v>86286.65</v>
      </c>
      <c r="F55" s="59">
        <v>1104.25</v>
      </c>
      <c r="G55" s="59">
        <v>859.7</v>
      </c>
      <c r="H55" s="59">
        <v>3949.4</v>
      </c>
      <c r="I55" s="59">
        <v>0</v>
      </c>
      <c r="J55" s="59">
        <v>0</v>
      </c>
      <c r="K55" s="59">
        <v>1656.5</v>
      </c>
      <c r="L55" s="59">
        <v>273.60000000000002</v>
      </c>
      <c r="M55" s="59">
        <v>8652.5779999999995</v>
      </c>
      <c r="N55" s="59">
        <v>7856.95</v>
      </c>
      <c r="O55" s="59">
        <v>177642.228</v>
      </c>
      <c r="P55" s="1"/>
      <c r="Q55" s="1"/>
      <c r="R55" s="1"/>
      <c r="S55" s="1"/>
      <c r="T55" s="217" t="s">
        <v>142</v>
      </c>
      <c r="U55" s="52" t="s">
        <v>1024</v>
      </c>
      <c r="V55" s="53" t="s">
        <v>977</v>
      </c>
      <c r="W55" s="53">
        <v>1849.45</v>
      </c>
    </row>
    <row r="56" spans="1:23" x14ac:dyDescent="0.25">
      <c r="A56" s="1"/>
      <c r="B56" s="58" t="s">
        <v>1025</v>
      </c>
      <c r="C56" s="59">
        <v>11.342404464776246</v>
      </c>
      <c r="D56" s="59">
        <v>26.375316571688124</v>
      </c>
      <c r="E56" s="59">
        <v>48.57327616944773</v>
      </c>
      <c r="F56" s="59">
        <v>0.62161458591928942</v>
      </c>
      <c r="G56" s="59">
        <v>0.48395024633444705</v>
      </c>
      <c r="H56" s="59">
        <v>2.2232326426349487</v>
      </c>
      <c r="I56" s="59">
        <v>0</v>
      </c>
      <c r="J56" s="59">
        <v>0</v>
      </c>
      <c r="K56" s="59">
        <v>0.93249224503083805</v>
      </c>
      <c r="L56" s="59">
        <v>0.15401743328731501</v>
      </c>
      <c r="M56" s="59">
        <v>4.8707889432686011</v>
      </c>
      <c r="N56" s="59">
        <v>4.4229066976124622</v>
      </c>
      <c r="O56" s="60" t="s">
        <v>1026</v>
      </c>
      <c r="P56" s="1"/>
      <c r="Q56" s="1"/>
      <c r="R56" s="1"/>
      <c r="S56" s="1"/>
      <c r="T56" s="217"/>
      <c r="U56" s="52" t="s">
        <v>1027</v>
      </c>
      <c r="V56" s="53">
        <v>14.4</v>
      </c>
      <c r="W56" s="53" t="s">
        <v>977</v>
      </c>
    </row>
    <row r="57" spans="1:23" x14ac:dyDescent="0.25">
      <c r="A57" s="1"/>
      <c r="B57" s="1"/>
      <c r="C57" s="1"/>
      <c r="D57" s="1"/>
      <c r="E57" s="1"/>
      <c r="F57" s="1"/>
      <c r="G57" s="1"/>
      <c r="H57" s="1"/>
      <c r="I57" s="1"/>
      <c r="J57" s="1"/>
      <c r="K57" s="1"/>
      <c r="L57" s="1"/>
      <c r="M57" s="1"/>
      <c r="N57" s="1"/>
      <c r="O57" s="1"/>
      <c r="P57" s="1"/>
      <c r="Q57" s="1"/>
      <c r="R57" s="1"/>
      <c r="S57" s="1"/>
      <c r="T57" s="217"/>
      <c r="U57" s="52" t="s">
        <v>1028</v>
      </c>
      <c r="V57" s="53">
        <v>729.75</v>
      </c>
      <c r="W57" s="53" t="s">
        <v>977</v>
      </c>
    </row>
    <row r="58" spans="1:23" x14ac:dyDescent="0.25">
      <c r="A58" s="1"/>
      <c r="B58" s="1"/>
      <c r="C58" s="1"/>
      <c r="D58" s="1"/>
      <c r="E58" s="1"/>
      <c r="F58" s="1"/>
      <c r="G58" s="1"/>
      <c r="H58" s="1"/>
      <c r="I58" s="1"/>
      <c r="J58" s="1"/>
      <c r="K58" s="1"/>
      <c r="L58" s="1"/>
      <c r="M58" s="1"/>
      <c r="N58" s="1"/>
      <c r="O58" s="1"/>
      <c r="P58" s="1"/>
      <c r="Q58" s="1"/>
      <c r="R58" s="1"/>
      <c r="S58" s="1"/>
      <c r="T58" s="217"/>
      <c r="U58" s="52" t="s">
        <v>143</v>
      </c>
      <c r="V58" s="53" t="s">
        <v>977</v>
      </c>
      <c r="W58" s="53">
        <v>2778.9</v>
      </c>
    </row>
    <row r="59" spans="1:23" x14ac:dyDescent="0.25">
      <c r="A59" s="1"/>
      <c r="B59" s="1"/>
      <c r="C59" s="1"/>
      <c r="D59" s="1"/>
      <c r="E59" s="1"/>
      <c r="F59" s="1"/>
      <c r="G59" s="1"/>
      <c r="H59" s="1"/>
      <c r="I59" s="1"/>
      <c r="J59" s="1"/>
      <c r="K59" s="1"/>
      <c r="L59" s="1"/>
      <c r="M59" s="1"/>
      <c r="N59" s="1"/>
      <c r="O59" s="1"/>
      <c r="P59" s="1"/>
      <c r="Q59" s="1"/>
      <c r="R59" s="1"/>
      <c r="S59" s="1"/>
      <c r="T59" s="217"/>
      <c r="U59" s="52" t="s">
        <v>147</v>
      </c>
      <c r="V59" s="53" t="s">
        <v>977</v>
      </c>
      <c r="W59" s="53">
        <v>2660.2</v>
      </c>
    </row>
    <row r="60" spans="1:23" x14ac:dyDescent="0.25">
      <c r="A60" s="1"/>
      <c r="B60" s="1"/>
      <c r="C60" s="1"/>
      <c r="D60" s="1"/>
      <c r="E60" s="1"/>
      <c r="F60" s="1"/>
      <c r="G60" s="1"/>
      <c r="H60" s="1"/>
      <c r="I60" s="1"/>
      <c r="J60" s="1"/>
      <c r="K60" s="1"/>
      <c r="L60" s="1"/>
      <c r="M60" s="1"/>
      <c r="N60" s="1"/>
      <c r="O60" s="1"/>
      <c r="P60" s="1"/>
      <c r="Q60" s="1"/>
      <c r="R60" s="1"/>
      <c r="S60" s="1"/>
      <c r="T60" s="217"/>
      <c r="U60" s="52" t="s">
        <v>1029</v>
      </c>
      <c r="V60" s="53">
        <v>1527.45</v>
      </c>
      <c r="W60" s="53" t="s">
        <v>977</v>
      </c>
    </row>
    <row r="61" spans="1:23" x14ac:dyDescent="0.25">
      <c r="A61" s="1"/>
      <c r="B61" s="1"/>
      <c r="C61" s="1"/>
      <c r="D61" s="1"/>
      <c r="E61" s="1"/>
      <c r="F61" s="1"/>
      <c r="G61" s="1"/>
      <c r="H61" s="1"/>
      <c r="I61" s="1"/>
      <c r="J61" s="1"/>
      <c r="K61" s="1"/>
      <c r="L61" s="1"/>
      <c r="M61" s="1"/>
      <c r="N61" s="1"/>
      <c r="O61" s="1"/>
      <c r="P61" s="1"/>
      <c r="Q61" s="1"/>
      <c r="R61" s="1"/>
      <c r="S61" s="1"/>
      <c r="T61" s="217" t="s">
        <v>69</v>
      </c>
      <c r="U61" s="52" t="s">
        <v>1030</v>
      </c>
      <c r="V61" s="53" t="s">
        <v>977</v>
      </c>
      <c r="W61" s="53">
        <v>1519.7</v>
      </c>
    </row>
    <row r="62" spans="1:23" x14ac:dyDescent="0.25">
      <c r="A62" s="1"/>
      <c r="B62" s="1"/>
      <c r="C62" s="1"/>
      <c r="D62" s="1"/>
      <c r="E62" s="1"/>
      <c r="F62" s="1"/>
      <c r="G62" s="1"/>
      <c r="H62" s="1"/>
      <c r="I62" s="1"/>
      <c r="J62" s="1"/>
      <c r="K62" s="1"/>
      <c r="L62" s="1"/>
      <c r="M62" s="1"/>
      <c r="N62" s="1"/>
      <c r="O62" s="1"/>
      <c r="P62" s="1"/>
      <c r="Q62" s="1"/>
      <c r="R62" s="1"/>
      <c r="S62" s="1"/>
      <c r="T62" s="217"/>
      <c r="U62" s="52" t="s">
        <v>70</v>
      </c>
      <c r="V62" s="53">
        <v>13</v>
      </c>
      <c r="W62" s="53" t="s">
        <v>977</v>
      </c>
    </row>
    <row r="63" spans="1:23" x14ac:dyDescent="0.25">
      <c r="A63" s="1"/>
      <c r="B63" s="1"/>
      <c r="C63" s="1"/>
      <c r="D63" s="1"/>
      <c r="E63" s="1"/>
      <c r="F63" s="1"/>
      <c r="G63" s="1"/>
      <c r="H63" s="1"/>
      <c r="I63" s="1"/>
      <c r="J63" s="1"/>
      <c r="K63" s="1"/>
      <c r="L63" s="1"/>
      <c r="M63" s="1"/>
      <c r="N63" s="1"/>
      <c r="O63" s="1"/>
      <c r="P63" s="1"/>
      <c r="Q63" s="1"/>
      <c r="R63" s="1"/>
      <c r="S63" s="1"/>
      <c r="T63" s="217" t="s">
        <v>1031</v>
      </c>
      <c r="U63" s="52" t="s">
        <v>1032</v>
      </c>
      <c r="V63" s="53">
        <v>436.55</v>
      </c>
      <c r="W63" s="53" t="s">
        <v>977</v>
      </c>
    </row>
    <row r="64" spans="1:23" x14ac:dyDescent="0.25">
      <c r="A64" s="1"/>
      <c r="B64" s="1"/>
      <c r="C64" s="1"/>
      <c r="D64" s="1"/>
      <c r="E64" s="1"/>
      <c r="F64" s="1"/>
      <c r="G64" s="1"/>
      <c r="H64" s="1"/>
      <c r="I64" s="1"/>
      <c r="J64" s="1"/>
      <c r="K64" s="1"/>
      <c r="L64" s="1"/>
      <c r="M64" s="1"/>
      <c r="N64" s="1"/>
      <c r="O64" s="1"/>
      <c r="P64" s="1"/>
      <c r="Q64" s="1"/>
      <c r="R64" s="1"/>
      <c r="S64" s="1"/>
      <c r="T64" s="217"/>
      <c r="U64" s="52" t="s">
        <v>1033</v>
      </c>
      <c r="V64" s="53">
        <v>173.65</v>
      </c>
      <c r="W64" s="53" t="s">
        <v>977</v>
      </c>
    </row>
    <row r="65" spans="1:23" x14ac:dyDescent="0.25">
      <c r="A65" s="1"/>
      <c r="B65" s="1"/>
      <c r="C65" s="1"/>
      <c r="D65" s="1"/>
      <c r="E65" s="1"/>
      <c r="F65" s="1"/>
      <c r="G65" s="1"/>
      <c r="H65" s="1"/>
      <c r="I65" s="1"/>
      <c r="J65" s="1"/>
      <c r="K65" s="1"/>
      <c r="L65" s="1"/>
      <c r="M65" s="1"/>
      <c r="N65" s="1"/>
      <c r="O65" s="1"/>
      <c r="P65" s="1"/>
      <c r="Q65" s="1"/>
      <c r="R65" s="1"/>
      <c r="S65" s="1"/>
      <c r="T65" s="217"/>
      <c r="U65" s="52" t="s">
        <v>1034</v>
      </c>
      <c r="V65" s="53">
        <v>239.95</v>
      </c>
      <c r="W65" s="53" t="s">
        <v>977</v>
      </c>
    </row>
    <row r="66" spans="1:23" x14ac:dyDescent="0.25">
      <c r="A66" s="1"/>
      <c r="B66" s="1"/>
      <c r="C66" s="1"/>
      <c r="D66" s="1"/>
      <c r="E66" s="1"/>
      <c r="F66" s="1"/>
      <c r="G66" s="1"/>
      <c r="H66" s="1"/>
      <c r="I66" s="1"/>
      <c r="J66" s="1"/>
      <c r="K66" s="1"/>
      <c r="L66" s="1"/>
      <c r="M66" s="1"/>
      <c r="N66" s="1"/>
      <c r="O66" s="1"/>
      <c r="P66" s="1"/>
      <c r="Q66" s="1"/>
      <c r="R66" s="1"/>
      <c r="S66" s="1"/>
      <c r="T66" s="217" t="s">
        <v>170</v>
      </c>
      <c r="U66" s="52" t="s">
        <v>171</v>
      </c>
      <c r="V66" s="53">
        <v>737.55</v>
      </c>
      <c r="W66" s="53" t="s">
        <v>977</v>
      </c>
    </row>
    <row r="67" spans="1:23" x14ac:dyDescent="0.25">
      <c r="A67" s="1"/>
      <c r="B67" s="1"/>
      <c r="C67" s="1"/>
      <c r="D67" s="1"/>
      <c r="E67" s="1"/>
      <c r="F67" s="1"/>
      <c r="G67" s="1"/>
      <c r="H67" s="1"/>
      <c r="I67" s="1"/>
      <c r="J67" s="1"/>
      <c r="K67" s="1"/>
      <c r="L67" s="1"/>
      <c r="M67" s="1"/>
      <c r="N67" s="1"/>
      <c r="O67" s="1"/>
      <c r="P67" s="1"/>
      <c r="Q67" s="1"/>
      <c r="R67" s="1"/>
      <c r="S67" s="1"/>
      <c r="T67" s="217"/>
      <c r="U67" s="52" t="s">
        <v>176</v>
      </c>
      <c r="V67" s="53" t="s">
        <v>977</v>
      </c>
      <c r="W67" s="53">
        <v>1107.8</v>
      </c>
    </row>
    <row r="68" spans="1:23" x14ac:dyDescent="0.25">
      <c r="A68" s="1"/>
      <c r="B68" s="1"/>
      <c r="C68" s="1"/>
      <c r="D68" s="1"/>
      <c r="E68" s="1"/>
      <c r="F68" s="1"/>
      <c r="G68" s="1"/>
      <c r="H68" s="1"/>
      <c r="I68" s="1"/>
      <c r="J68" s="1"/>
      <c r="K68" s="1"/>
      <c r="L68" s="1"/>
      <c r="M68" s="1"/>
      <c r="N68" s="1"/>
      <c r="O68" s="1"/>
      <c r="P68" s="1"/>
      <c r="Q68" s="1"/>
      <c r="R68" s="1"/>
      <c r="S68" s="1"/>
      <c r="T68" s="217"/>
      <c r="U68" s="52" t="s">
        <v>178</v>
      </c>
      <c r="V68" s="53" t="s">
        <v>977</v>
      </c>
      <c r="W68" s="53">
        <v>267.35000000000002</v>
      </c>
    </row>
    <row r="69" spans="1:23" x14ac:dyDescent="0.25">
      <c r="A69" s="1"/>
      <c r="B69" s="1"/>
      <c r="C69" s="1"/>
      <c r="D69" s="1"/>
      <c r="E69" s="1"/>
      <c r="F69" s="1"/>
      <c r="G69" s="1"/>
      <c r="H69" s="1"/>
      <c r="I69" s="1"/>
      <c r="J69" s="1"/>
      <c r="K69" s="1"/>
      <c r="L69" s="1"/>
      <c r="M69" s="1"/>
      <c r="N69" s="1"/>
      <c r="O69" s="1"/>
      <c r="P69" s="1"/>
      <c r="Q69" s="1"/>
      <c r="R69" s="1"/>
      <c r="S69" s="1"/>
      <c r="T69" s="217"/>
      <c r="U69" s="52" t="s">
        <v>1035</v>
      </c>
      <c r="V69" s="53" t="s">
        <v>977</v>
      </c>
      <c r="W69" s="53">
        <v>516.04999999999995</v>
      </c>
    </row>
    <row r="70" spans="1:23" x14ac:dyDescent="0.25">
      <c r="A70" s="1"/>
      <c r="B70" s="1"/>
      <c r="C70" s="1"/>
      <c r="D70" s="1"/>
      <c r="E70" s="1"/>
      <c r="F70" s="1"/>
      <c r="G70" s="1"/>
      <c r="H70" s="1"/>
      <c r="I70" s="1"/>
      <c r="J70" s="1"/>
      <c r="K70" s="1"/>
      <c r="L70" s="1"/>
      <c r="M70" s="1"/>
      <c r="N70" s="1"/>
      <c r="O70" s="1"/>
      <c r="P70" s="1"/>
      <c r="Q70" s="1"/>
      <c r="R70" s="1"/>
      <c r="S70" s="1"/>
      <c r="T70" s="217"/>
      <c r="U70" s="52" t="s">
        <v>1036</v>
      </c>
      <c r="V70" s="53">
        <v>2383.15</v>
      </c>
      <c r="W70" s="53" t="s">
        <v>977</v>
      </c>
    </row>
    <row r="71" spans="1:23" x14ac:dyDescent="0.25">
      <c r="A71" s="1"/>
      <c r="B71" s="1"/>
      <c r="C71" s="1"/>
      <c r="D71" s="1"/>
      <c r="E71" s="1"/>
      <c r="F71" s="1"/>
      <c r="G71" s="1"/>
      <c r="H71" s="1"/>
      <c r="I71" s="1"/>
      <c r="J71" s="1"/>
      <c r="K71" s="1"/>
      <c r="L71" s="1"/>
      <c r="M71" s="1"/>
      <c r="N71" s="1"/>
      <c r="O71" s="1"/>
      <c r="P71" s="1"/>
      <c r="Q71" s="1"/>
      <c r="R71" s="1"/>
      <c r="S71" s="1"/>
      <c r="T71" s="217" t="s">
        <v>620</v>
      </c>
      <c r="U71" s="52" t="s">
        <v>1037</v>
      </c>
      <c r="V71" s="53">
        <v>169.95</v>
      </c>
      <c r="W71" s="53" t="s">
        <v>977</v>
      </c>
    </row>
    <row r="72" spans="1:23" x14ac:dyDescent="0.25">
      <c r="A72" s="1"/>
      <c r="B72" s="1"/>
      <c r="C72" s="1"/>
      <c r="D72" s="1"/>
      <c r="E72" s="1"/>
      <c r="F72" s="1"/>
      <c r="G72" s="1"/>
      <c r="H72" s="1"/>
      <c r="I72" s="1"/>
      <c r="J72" s="1"/>
      <c r="K72" s="1"/>
      <c r="L72" s="1"/>
      <c r="M72" s="1"/>
      <c r="N72" s="1"/>
      <c r="O72" s="1"/>
      <c r="P72" s="1"/>
      <c r="Q72" s="1"/>
      <c r="R72" s="1"/>
      <c r="S72" s="1"/>
      <c r="T72" s="217"/>
      <c r="U72" s="52" t="s">
        <v>1038</v>
      </c>
      <c r="V72" s="53">
        <v>106.75</v>
      </c>
      <c r="W72" s="53" t="s">
        <v>977</v>
      </c>
    </row>
    <row r="73" spans="1:23" x14ac:dyDescent="0.25">
      <c r="A73" s="1"/>
      <c r="B73" s="1"/>
      <c r="C73" s="1"/>
      <c r="D73" s="1"/>
      <c r="E73" s="1"/>
      <c r="F73" s="1"/>
      <c r="G73" s="1"/>
      <c r="H73" s="1"/>
      <c r="I73" s="1"/>
      <c r="J73" s="1"/>
      <c r="K73" s="1"/>
      <c r="L73" s="1"/>
      <c r="M73" s="1"/>
      <c r="N73" s="1"/>
      <c r="O73" s="1"/>
      <c r="P73" s="1"/>
      <c r="Q73" s="1"/>
      <c r="R73" s="1"/>
      <c r="S73" s="1"/>
      <c r="T73" s="217" t="s">
        <v>624</v>
      </c>
      <c r="U73" s="52" t="s">
        <v>1039</v>
      </c>
      <c r="V73" s="53">
        <v>144.85</v>
      </c>
      <c r="W73" s="53" t="s">
        <v>977</v>
      </c>
    </row>
    <row r="74" spans="1:23" x14ac:dyDescent="0.25">
      <c r="A74" s="1"/>
      <c r="B74" s="1"/>
      <c r="C74" s="1"/>
      <c r="D74" s="1"/>
      <c r="E74" s="1"/>
      <c r="F74" s="1"/>
      <c r="G74" s="1"/>
      <c r="H74" s="1"/>
      <c r="I74" s="1"/>
      <c r="J74" s="1"/>
      <c r="K74" s="1"/>
      <c r="L74" s="1"/>
      <c r="M74" s="1"/>
      <c r="N74" s="1"/>
      <c r="O74" s="1"/>
      <c r="P74" s="1"/>
      <c r="Q74" s="1"/>
      <c r="R74" s="1"/>
      <c r="S74" s="1"/>
      <c r="T74" s="61" t="s">
        <v>1023</v>
      </c>
      <c r="U74" s="62"/>
      <c r="V74" s="63">
        <v>20148.900000000001</v>
      </c>
      <c r="W74" s="63">
        <v>46853.7</v>
      </c>
    </row>
    <row r="75" spans="1:23" x14ac:dyDescent="0.25">
      <c r="I75" s="1"/>
      <c r="J75" s="1"/>
    </row>
  </sheetData>
  <mergeCells count="37">
    <mergeCell ref="T71:T72"/>
    <mergeCell ref="T73"/>
    <mergeCell ref="T51:T54"/>
    <mergeCell ref="T55:T60"/>
    <mergeCell ref="T61:T62"/>
    <mergeCell ref="T63:T65"/>
    <mergeCell ref="T66:T70"/>
    <mergeCell ref="T44"/>
    <mergeCell ref="T45:T46"/>
    <mergeCell ref="T47:T48"/>
    <mergeCell ref="T49"/>
    <mergeCell ref="T50"/>
    <mergeCell ref="T36:T39"/>
    <mergeCell ref="T40"/>
    <mergeCell ref="T41"/>
    <mergeCell ref="T42"/>
    <mergeCell ref="T43"/>
    <mergeCell ref="T29"/>
    <mergeCell ref="T30"/>
    <mergeCell ref="T31"/>
    <mergeCell ref="T32:T33"/>
    <mergeCell ref="T34:T35"/>
    <mergeCell ref="T21:T22"/>
    <mergeCell ref="T23:T24"/>
    <mergeCell ref="T25"/>
    <mergeCell ref="T26"/>
    <mergeCell ref="T27:T28"/>
    <mergeCell ref="T11"/>
    <mergeCell ref="T12:T13"/>
    <mergeCell ref="T14:T15"/>
    <mergeCell ref="T16:T19"/>
    <mergeCell ref="T20"/>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9" t="s">
        <v>1040</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4.1" customHeight="1" x14ac:dyDescent="0.25">
      <c r="A6" s="1"/>
      <c r="B6" s="218" t="s">
        <v>598</v>
      </c>
      <c r="C6" s="218" t="s">
        <v>651</v>
      </c>
      <c r="D6" s="218" t="s">
        <v>652</v>
      </c>
      <c r="E6" s="218" t="s">
        <v>653</v>
      </c>
      <c r="F6" s="218" t="s">
        <v>202</v>
      </c>
      <c r="G6" s="218" t="s">
        <v>636</v>
      </c>
      <c r="H6" s="218" t="s">
        <v>637</v>
      </c>
      <c r="I6" s="218" t="s">
        <v>234</v>
      </c>
      <c r="J6" s="218" t="s">
        <v>649</v>
      </c>
      <c r="K6" s="218" t="s">
        <v>654</v>
      </c>
      <c r="L6" s="218" t="s">
        <v>638</v>
      </c>
      <c r="M6" s="218" t="s">
        <v>639</v>
      </c>
      <c r="N6" s="218" t="s">
        <v>640</v>
      </c>
      <c r="O6" s="218" t="s">
        <v>246</v>
      </c>
      <c r="P6" s="218"/>
      <c r="Q6" s="218"/>
      <c r="R6" s="218"/>
      <c r="S6" s="218"/>
      <c r="T6" s="218" t="s">
        <v>276</v>
      </c>
      <c r="U6" s="218" t="s">
        <v>626</v>
      </c>
      <c r="V6" s="218" t="s">
        <v>627</v>
      </c>
      <c r="W6" s="218" t="s">
        <v>628</v>
      </c>
      <c r="X6" s="218" t="s">
        <v>629</v>
      </c>
      <c r="Y6" s="218" t="s">
        <v>641</v>
      </c>
      <c r="Z6" s="218"/>
      <c r="AA6" s="218" t="s">
        <v>303</v>
      </c>
      <c r="AB6" s="218" t="s">
        <v>310</v>
      </c>
      <c r="AC6" s="218"/>
      <c r="AD6" s="218" t="s">
        <v>38</v>
      </c>
      <c r="AE6" s="218"/>
      <c r="AF6" s="218"/>
      <c r="AG6" s="218"/>
      <c r="AH6" s="218" t="s">
        <v>1041</v>
      </c>
      <c r="AI6" s="218" t="s">
        <v>642</v>
      </c>
      <c r="AJ6" s="218"/>
      <c r="AK6" s="218" t="s">
        <v>643</v>
      </c>
      <c r="AL6" s="218"/>
      <c r="AM6" s="218"/>
      <c r="AN6" s="218"/>
      <c r="AO6" s="218" t="s">
        <v>621</v>
      </c>
      <c r="AP6" s="218" t="s">
        <v>334</v>
      </c>
      <c r="AQ6" s="218" t="s">
        <v>338</v>
      </c>
      <c r="AR6" s="218" t="s">
        <v>1042</v>
      </c>
      <c r="AS6" s="218" t="s">
        <v>630</v>
      </c>
      <c r="AT6" s="218" t="s">
        <v>631</v>
      </c>
      <c r="AU6" s="218" t="s">
        <v>1043</v>
      </c>
      <c r="AV6" s="218" t="s">
        <v>622</v>
      </c>
      <c r="AW6" s="218" t="s">
        <v>644</v>
      </c>
      <c r="AX6" s="218" t="s">
        <v>121</v>
      </c>
      <c r="AY6" s="218"/>
      <c r="AZ6" s="218" t="s">
        <v>623</v>
      </c>
      <c r="BA6" s="218" t="s">
        <v>625</v>
      </c>
      <c r="BB6" s="218" t="s">
        <v>645</v>
      </c>
      <c r="BC6" s="218"/>
      <c r="BD6" s="218" t="s">
        <v>632</v>
      </c>
      <c r="BE6" s="218" t="s">
        <v>135</v>
      </c>
      <c r="BF6" s="218"/>
      <c r="BG6" s="218" t="s">
        <v>142</v>
      </c>
      <c r="BH6" s="218"/>
      <c r="BI6" s="218"/>
      <c r="BJ6" s="218"/>
      <c r="BK6" s="218"/>
      <c r="BL6" s="218"/>
      <c r="BM6" s="218" t="s">
        <v>633</v>
      </c>
      <c r="BN6" s="218" t="s">
        <v>634</v>
      </c>
      <c r="BO6" s="218" t="s">
        <v>411</v>
      </c>
      <c r="BP6" s="218" t="s">
        <v>646</v>
      </c>
      <c r="BQ6" s="218"/>
      <c r="BR6" s="218"/>
      <c r="BS6" s="218"/>
      <c r="BT6" s="218" t="s">
        <v>647</v>
      </c>
      <c r="BU6" s="218" t="s">
        <v>69</v>
      </c>
      <c r="BV6" s="218" t="s">
        <v>648</v>
      </c>
      <c r="BW6" s="218"/>
      <c r="BX6" s="218"/>
      <c r="BY6" s="218" t="s">
        <v>635</v>
      </c>
      <c r="BZ6" s="218" t="s">
        <v>624</v>
      </c>
      <c r="CA6" s="64" t="s">
        <v>1044</v>
      </c>
    </row>
    <row r="7" spans="1:79" ht="22.5" x14ac:dyDescent="0.25">
      <c r="A7" s="1"/>
      <c r="B7" s="218"/>
      <c r="C7" s="64" t="s">
        <v>1045</v>
      </c>
      <c r="D7" s="64" t="s">
        <v>1046</v>
      </c>
      <c r="E7" s="64" t="s">
        <v>1047</v>
      </c>
      <c r="F7" s="64" t="s">
        <v>1048</v>
      </c>
      <c r="G7" s="64" t="s">
        <v>1049</v>
      </c>
      <c r="H7" s="64" t="s">
        <v>978</v>
      </c>
      <c r="I7" s="64" t="s">
        <v>1050</v>
      </c>
      <c r="J7" s="64" t="s">
        <v>1051</v>
      </c>
      <c r="K7" s="64" t="s">
        <v>1052</v>
      </c>
      <c r="L7" s="64" t="s">
        <v>1053</v>
      </c>
      <c r="M7" s="64" t="s">
        <v>1054</v>
      </c>
      <c r="N7" s="64" t="s">
        <v>771</v>
      </c>
      <c r="O7" s="64" t="s">
        <v>986</v>
      </c>
      <c r="P7" s="64" t="s">
        <v>1055</v>
      </c>
      <c r="Q7" s="64" t="s">
        <v>987</v>
      </c>
      <c r="R7" s="64" t="s">
        <v>988</v>
      </c>
      <c r="S7" s="64" t="s">
        <v>1056</v>
      </c>
      <c r="T7" s="64" t="s">
        <v>1057</v>
      </c>
      <c r="U7" s="64" t="s">
        <v>995</v>
      </c>
      <c r="V7" s="64" t="s">
        <v>996</v>
      </c>
      <c r="W7" s="64" t="s">
        <v>1000</v>
      </c>
      <c r="X7" s="64" t="s">
        <v>1001</v>
      </c>
      <c r="Y7" s="64" t="s">
        <v>1058</v>
      </c>
      <c r="Z7" s="64" t="s">
        <v>1059</v>
      </c>
      <c r="AA7" s="64" t="s">
        <v>1060</v>
      </c>
      <c r="AB7" s="64" t="s">
        <v>1061</v>
      </c>
      <c r="AC7" s="64" t="s">
        <v>1062</v>
      </c>
      <c r="AD7" s="64" t="s">
        <v>1063</v>
      </c>
      <c r="AE7" s="64" t="s">
        <v>1064</v>
      </c>
      <c r="AF7" s="64" t="s">
        <v>1065</v>
      </c>
      <c r="AG7" s="64" t="s">
        <v>1066</v>
      </c>
      <c r="AH7" s="64" t="s">
        <v>1067</v>
      </c>
      <c r="AI7" s="64" t="s">
        <v>1004</v>
      </c>
      <c r="AJ7" s="64" t="s">
        <v>1005</v>
      </c>
      <c r="AK7" s="64" t="s">
        <v>1068</v>
      </c>
      <c r="AL7" s="64" t="s">
        <v>1069</v>
      </c>
      <c r="AM7" s="64" t="s">
        <v>1070</v>
      </c>
      <c r="AN7" s="64" t="s">
        <v>1009</v>
      </c>
      <c r="AO7" s="64" t="s">
        <v>1071</v>
      </c>
      <c r="AP7" s="64" t="s">
        <v>1072</v>
      </c>
      <c r="AQ7" s="64" t="s">
        <v>1073</v>
      </c>
      <c r="AR7" s="64" t="s">
        <v>1074</v>
      </c>
      <c r="AS7" s="64" t="s">
        <v>1075</v>
      </c>
      <c r="AT7" s="64" t="s">
        <v>1012</v>
      </c>
      <c r="AU7" s="64" t="s">
        <v>1076</v>
      </c>
      <c r="AV7" s="64" t="s">
        <v>1077</v>
      </c>
      <c r="AW7" s="64" t="s">
        <v>1078</v>
      </c>
      <c r="AX7" s="64" t="s">
        <v>1079</v>
      </c>
      <c r="AY7" s="64" t="s">
        <v>1080</v>
      </c>
      <c r="AZ7" s="64" t="s">
        <v>748</v>
      </c>
      <c r="BA7" s="64" t="s">
        <v>1019</v>
      </c>
      <c r="BB7" s="64" t="s">
        <v>1081</v>
      </c>
      <c r="BC7" s="64" t="s">
        <v>1082</v>
      </c>
      <c r="BD7" s="64" t="s">
        <v>1083</v>
      </c>
      <c r="BE7" s="64" t="s">
        <v>1084</v>
      </c>
      <c r="BF7" s="64" t="s">
        <v>1085</v>
      </c>
      <c r="BG7" s="64" t="s">
        <v>1086</v>
      </c>
      <c r="BH7" s="64" t="s">
        <v>1087</v>
      </c>
      <c r="BI7" s="64" t="s">
        <v>1027</v>
      </c>
      <c r="BJ7" s="64" t="s">
        <v>1088</v>
      </c>
      <c r="BK7" s="64" t="s">
        <v>1089</v>
      </c>
      <c r="BL7" s="64" t="s">
        <v>1090</v>
      </c>
      <c r="BM7" s="64" t="s">
        <v>1091</v>
      </c>
      <c r="BN7" s="64" t="s">
        <v>1092</v>
      </c>
      <c r="BO7" s="64" t="s">
        <v>1093</v>
      </c>
      <c r="BP7" s="64" t="s">
        <v>1094</v>
      </c>
      <c r="BQ7" s="64" t="s">
        <v>1095</v>
      </c>
      <c r="BR7" s="64" t="s">
        <v>1096</v>
      </c>
      <c r="BS7" s="64" t="s">
        <v>1097</v>
      </c>
      <c r="BT7" s="64" t="s">
        <v>1098</v>
      </c>
      <c r="BU7" s="64" t="s">
        <v>1099</v>
      </c>
      <c r="BV7" s="64" t="s">
        <v>1032</v>
      </c>
      <c r="BW7" s="64" t="s">
        <v>1100</v>
      </c>
      <c r="BX7" s="64" t="s">
        <v>1034</v>
      </c>
      <c r="BY7" s="64" t="s">
        <v>1101</v>
      </c>
      <c r="BZ7" s="64" t="s">
        <v>1039</v>
      </c>
      <c r="CA7" s="64" t="s">
        <v>813</v>
      </c>
    </row>
    <row r="8" spans="1:79" x14ac:dyDescent="0.25">
      <c r="A8" s="1"/>
      <c r="B8" s="50" t="s">
        <v>1102</v>
      </c>
      <c r="C8" s="65">
        <v>14.9</v>
      </c>
      <c r="D8" s="65">
        <v>16.3</v>
      </c>
      <c r="E8" s="65">
        <v>9.1</v>
      </c>
      <c r="F8" s="65">
        <v>6.5</v>
      </c>
      <c r="G8" s="65">
        <v>4.5999999999999996</v>
      </c>
      <c r="H8" s="65">
        <v>1.3</v>
      </c>
      <c r="I8" s="65"/>
      <c r="J8" s="65">
        <v>8.3000000000000007</v>
      </c>
      <c r="K8" s="65">
        <v>11.3</v>
      </c>
      <c r="L8" s="65">
        <v>3.9</v>
      </c>
      <c r="M8" s="65"/>
      <c r="N8" s="65"/>
      <c r="O8" s="65">
        <v>5.9</v>
      </c>
      <c r="P8" s="65"/>
      <c r="Q8" s="65">
        <v>3.1</v>
      </c>
      <c r="R8" s="65">
        <v>4.9000000000000004</v>
      </c>
      <c r="S8" s="65">
        <v>3.6</v>
      </c>
      <c r="T8" s="65"/>
      <c r="U8" s="65">
        <v>2.6</v>
      </c>
      <c r="V8" s="65">
        <v>18.899999999999999</v>
      </c>
      <c r="W8" s="65"/>
      <c r="X8" s="65"/>
      <c r="Y8" s="65">
        <v>42.1</v>
      </c>
      <c r="Z8" s="65">
        <v>28.1</v>
      </c>
      <c r="AA8" s="65">
        <v>24.7</v>
      </c>
      <c r="AB8" s="65"/>
      <c r="AC8" s="65"/>
      <c r="AD8" s="65">
        <v>5.0999999999999996</v>
      </c>
      <c r="AE8" s="65">
        <v>88.5</v>
      </c>
      <c r="AF8" s="65"/>
      <c r="AG8" s="65"/>
      <c r="AH8" s="65"/>
      <c r="AI8" s="65">
        <v>5.2</v>
      </c>
      <c r="AJ8" s="65">
        <v>1.8</v>
      </c>
      <c r="AK8" s="65">
        <v>3.6</v>
      </c>
      <c r="AL8" s="65">
        <v>4</v>
      </c>
      <c r="AM8" s="65">
        <v>4.2</v>
      </c>
      <c r="AN8" s="65">
        <v>7.6</v>
      </c>
      <c r="AO8" s="65"/>
      <c r="AP8" s="65">
        <v>4.3</v>
      </c>
      <c r="AQ8" s="65">
        <v>9.3000000000000007</v>
      </c>
      <c r="AR8" s="65"/>
      <c r="AS8" s="65">
        <v>3.6</v>
      </c>
      <c r="AT8" s="65">
        <v>15</v>
      </c>
      <c r="AU8" s="65"/>
      <c r="AV8" s="65"/>
      <c r="AW8" s="65"/>
      <c r="AX8" s="65"/>
      <c r="AY8" s="65"/>
      <c r="AZ8" s="65"/>
      <c r="BA8" s="65">
        <v>1.6</v>
      </c>
      <c r="BB8" s="65"/>
      <c r="BC8" s="65"/>
      <c r="BD8" s="65"/>
      <c r="BE8" s="65"/>
      <c r="BF8" s="65"/>
      <c r="BG8" s="65">
        <v>5.2</v>
      </c>
      <c r="BH8" s="65">
        <v>7.9</v>
      </c>
      <c r="BI8" s="65">
        <v>0.6</v>
      </c>
      <c r="BJ8" s="65"/>
      <c r="BK8" s="65"/>
      <c r="BL8" s="65"/>
      <c r="BM8" s="65"/>
      <c r="BN8" s="65">
        <v>7.3</v>
      </c>
      <c r="BO8" s="65">
        <v>20.3</v>
      </c>
      <c r="BP8" s="65">
        <v>4.2</v>
      </c>
      <c r="BQ8" s="65">
        <v>2.5</v>
      </c>
      <c r="BR8" s="65">
        <v>2.2000000000000002</v>
      </c>
      <c r="BS8" s="65">
        <v>2.4</v>
      </c>
      <c r="BT8" s="65"/>
      <c r="BU8" s="65">
        <v>0.6</v>
      </c>
      <c r="BV8" s="65">
        <v>17.5</v>
      </c>
      <c r="BW8" s="65">
        <v>7.3</v>
      </c>
      <c r="BX8" s="65">
        <v>10</v>
      </c>
      <c r="BY8" s="65"/>
      <c r="BZ8" s="65">
        <v>2.5</v>
      </c>
      <c r="CA8" s="66">
        <v>454.4</v>
      </c>
    </row>
    <row r="9" spans="1:79" x14ac:dyDescent="0.25">
      <c r="A9" s="1"/>
      <c r="B9" s="54" t="s">
        <v>1103</v>
      </c>
      <c r="C9" s="67">
        <v>16.5</v>
      </c>
      <c r="D9" s="67">
        <v>15.5</v>
      </c>
      <c r="E9" s="67">
        <v>8</v>
      </c>
      <c r="F9" s="67">
        <v>6.5</v>
      </c>
      <c r="G9" s="67">
        <v>5.5</v>
      </c>
      <c r="H9" s="67">
        <v>1.3</v>
      </c>
      <c r="I9" s="67"/>
      <c r="J9" s="67">
        <v>8.9</v>
      </c>
      <c r="K9" s="67">
        <v>14.5</v>
      </c>
      <c r="L9" s="67">
        <v>3.9</v>
      </c>
      <c r="M9" s="67"/>
      <c r="N9" s="67"/>
      <c r="O9" s="67">
        <v>5.9</v>
      </c>
      <c r="P9" s="67"/>
      <c r="Q9" s="67">
        <v>3.5</v>
      </c>
      <c r="R9" s="67">
        <v>4.8</v>
      </c>
      <c r="S9" s="67">
        <v>3.7</v>
      </c>
      <c r="T9" s="67"/>
      <c r="U9" s="67">
        <v>2.5</v>
      </c>
      <c r="V9" s="67">
        <v>19.2</v>
      </c>
      <c r="W9" s="67"/>
      <c r="X9" s="67">
        <v>3.6</v>
      </c>
      <c r="Y9" s="67">
        <v>36</v>
      </c>
      <c r="Z9" s="67">
        <v>27.1</v>
      </c>
      <c r="AA9" s="67">
        <v>36</v>
      </c>
      <c r="AB9" s="67"/>
      <c r="AC9" s="67"/>
      <c r="AD9" s="67">
        <v>5.5</v>
      </c>
      <c r="AE9" s="67">
        <v>85.2</v>
      </c>
      <c r="AF9" s="67"/>
      <c r="AG9" s="67"/>
      <c r="AH9" s="67"/>
      <c r="AI9" s="67">
        <v>5.2</v>
      </c>
      <c r="AJ9" s="67">
        <v>1.8</v>
      </c>
      <c r="AK9" s="67">
        <v>3.6</v>
      </c>
      <c r="AL9" s="67">
        <v>4</v>
      </c>
      <c r="AM9" s="67">
        <v>4.2</v>
      </c>
      <c r="AN9" s="67">
        <v>7.6</v>
      </c>
      <c r="AO9" s="67"/>
      <c r="AP9" s="67">
        <v>5</v>
      </c>
      <c r="AQ9" s="67">
        <v>10.3</v>
      </c>
      <c r="AR9" s="67"/>
      <c r="AS9" s="67">
        <v>3.6</v>
      </c>
      <c r="AT9" s="67">
        <v>15</v>
      </c>
      <c r="AU9" s="67"/>
      <c r="AV9" s="67"/>
      <c r="AW9" s="67"/>
      <c r="AX9" s="67"/>
      <c r="AY9" s="67"/>
      <c r="AZ9" s="67"/>
      <c r="BA9" s="67">
        <v>1.6</v>
      </c>
      <c r="BB9" s="67"/>
      <c r="BC9" s="67"/>
      <c r="BD9" s="67"/>
      <c r="BE9" s="67"/>
      <c r="BF9" s="67"/>
      <c r="BG9" s="67">
        <v>2.2000000000000002</v>
      </c>
      <c r="BH9" s="67">
        <v>3.7</v>
      </c>
      <c r="BI9" s="67">
        <v>0.6</v>
      </c>
      <c r="BJ9" s="67"/>
      <c r="BK9" s="67"/>
      <c r="BL9" s="67"/>
      <c r="BM9" s="67"/>
      <c r="BN9" s="67">
        <v>8.8000000000000007</v>
      </c>
      <c r="BO9" s="67">
        <v>27.1</v>
      </c>
      <c r="BP9" s="67">
        <v>4.2</v>
      </c>
      <c r="BQ9" s="67">
        <v>2.5</v>
      </c>
      <c r="BR9" s="67">
        <v>2.2000000000000002</v>
      </c>
      <c r="BS9" s="67">
        <v>2.4</v>
      </c>
      <c r="BT9" s="67"/>
      <c r="BU9" s="67">
        <v>0.6</v>
      </c>
      <c r="BV9" s="67">
        <v>17.5</v>
      </c>
      <c r="BW9" s="67">
        <v>7.4</v>
      </c>
      <c r="BX9" s="67">
        <v>10</v>
      </c>
      <c r="BY9" s="67"/>
      <c r="BZ9" s="67">
        <v>2.6</v>
      </c>
      <c r="CA9" s="68">
        <v>467.3</v>
      </c>
    </row>
    <row r="10" spans="1:79" x14ac:dyDescent="0.25">
      <c r="A10" s="1"/>
      <c r="B10" s="54" t="s">
        <v>1104</v>
      </c>
      <c r="C10" s="67">
        <v>16.2</v>
      </c>
      <c r="D10" s="67">
        <v>15.8</v>
      </c>
      <c r="E10" s="67">
        <v>9.1999999999999993</v>
      </c>
      <c r="F10" s="67">
        <v>6.5</v>
      </c>
      <c r="G10" s="67">
        <v>9.9</v>
      </c>
      <c r="H10" s="67">
        <v>1.3</v>
      </c>
      <c r="I10" s="67"/>
      <c r="J10" s="67">
        <v>8.9</v>
      </c>
      <c r="K10" s="67">
        <v>13.8</v>
      </c>
      <c r="L10" s="67">
        <v>3.8</v>
      </c>
      <c r="M10" s="67"/>
      <c r="N10" s="67"/>
      <c r="O10" s="67">
        <v>5.9</v>
      </c>
      <c r="P10" s="67"/>
      <c r="Q10" s="67">
        <v>3.2</v>
      </c>
      <c r="R10" s="67">
        <v>4.5</v>
      </c>
      <c r="S10" s="67">
        <v>3.8</v>
      </c>
      <c r="T10" s="67"/>
      <c r="U10" s="67">
        <v>2.5</v>
      </c>
      <c r="V10" s="67">
        <v>18.8</v>
      </c>
      <c r="W10" s="67"/>
      <c r="X10" s="67">
        <v>3.2</v>
      </c>
      <c r="Y10" s="67">
        <v>34.299999999999997</v>
      </c>
      <c r="Z10" s="67">
        <v>22.3</v>
      </c>
      <c r="AA10" s="67">
        <v>28.9</v>
      </c>
      <c r="AB10" s="67"/>
      <c r="AC10" s="67"/>
      <c r="AD10" s="67">
        <v>4.4000000000000004</v>
      </c>
      <c r="AE10" s="67">
        <v>69.3</v>
      </c>
      <c r="AF10" s="67"/>
      <c r="AG10" s="67"/>
      <c r="AH10" s="67"/>
      <c r="AI10" s="67">
        <v>5.2</v>
      </c>
      <c r="AJ10" s="67">
        <v>1.8</v>
      </c>
      <c r="AK10" s="67">
        <v>3.6</v>
      </c>
      <c r="AL10" s="67">
        <v>4</v>
      </c>
      <c r="AM10" s="67">
        <v>4.2</v>
      </c>
      <c r="AN10" s="67">
        <v>7.6</v>
      </c>
      <c r="AO10" s="67"/>
      <c r="AP10" s="67">
        <v>4.5999999999999996</v>
      </c>
      <c r="AQ10" s="67">
        <v>9.6</v>
      </c>
      <c r="AR10" s="67"/>
      <c r="AS10" s="67">
        <v>3.6</v>
      </c>
      <c r="AT10" s="67">
        <v>15</v>
      </c>
      <c r="AU10" s="67"/>
      <c r="AV10" s="67"/>
      <c r="AW10" s="67"/>
      <c r="AX10" s="67"/>
      <c r="AY10" s="67"/>
      <c r="AZ10" s="67"/>
      <c r="BA10" s="67">
        <v>1.8</v>
      </c>
      <c r="BB10" s="67"/>
      <c r="BC10" s="67"/>
      <c r="BD10" s="67"/>
      <c r="BE10" s="67"/>
      <c r="BF10" s="67"/>
      <c r="BG10" s="67"/>
      <c r="BH10" s="67">
        <v>1.4</v>
      </c>
      <c r="BI10" s="67">
        <v>0.6</v>
      </c>
      <c r="BJ10" s="67"/>
      <c r="BK10" s="67"/>
      <c r="BL10" s="67"/>
      <c r="BM10" s="67"/>
      <c r="BN10" s="67">
        <v>7.8</v>
      </c>
      <c r="BO10" s="67">
        <v>23.6</v>
      </c>
      <c r="BP10" s="67">
        <v>4.2</v>
      </c>
      <c r="BQ10" s="67">
        <v>2.5</v>
      </c>
      <c r="BR10" s="67">
        <v>2.2000000000000002</v>
      </c>
      <c r="BS10" s="67">
        <v>2.4</v>
      </c>
      <c r="BT10" s="67"/>
      <c r="BU10" s="67">
        <v>0.6</v>
      </c>
      <c r="BV10" s="67">
        <v>17.5</v>
      </c>
      <c r="BW10" s="67">
        <v>7.3</v>
      </c>
      <c r="BX10" s="67">
        <v>10</v>
      </c>
      <c r="BY10" s="67"/>
      <c r="BZ10" s="67">
        <v>2.5</v>
      </c>
      <c r="CA10" s="68">
        <v>430.1</v>
      </c>
    </row>
    <row r="11" spans="1:79" x14ac:dyDescent="0.25">
      <c r="A11" s="1"/>
      <c r="B11" s="54" t="s">
        <v>1105</v>
      </c>
      <c r="C11" s="67">
        <v>16</v>
      </c>
      <c r="D11" s="67">
        <v>15.9</v>
      </c>
      <c r="E11" s="67">
        <v>6.1</v>
      </c>
      <c r="F11" s="67">
        <v>6.5</v>
      </c>
      <c r="G11" s="67">
        <v>10.199999999999999</v>
      </c>
      <c r="H11" s="67">
        <v>1.2</v>
      </c>
      <c r="I11" s="67"/>
      <c r="J11" s="67">
        <v>8.8000000000000007</v>
      </c>
      <c r="K11" s="67">
        <v>13</v>
      </c>
      <c r="L11" s="67">
        <v>3.8</v>
      </c>
      <c r="M11" s="67"/>
      <c r="N11" s="67"/>
      <c r="O11" s="67">
        <v>5.9</v>
      </c>
      <c r="P11" s="67"/>
      <c r="Q11" s="67">
        <v>3.3</v>
      </c>
      <c r="R11" s="67">
        <v>4.5999999999999996</v>
      </c>
      <c r="S11" s="67">
        <v>3.8</v>
      </c>
      <c r="T11" s="67"/>
      <c r="U11" s="67">
        <v>2.6</v>
      </c>
      <c r="V11" s="67">
        <v>18.7</v>
      </c>
      <c r="W11" s="67"/>
      <c r="X11" s="67">
        <v>3.2</v>
      </c>
      <c r="Y11" s="67">
        <v>30.3</v>
      </c>
      <c r="Z11" s="67">
        <v>25.1</v>
      </c>
      <c r="AA11" s="67">
        <v>33.4</v>
      </c>
      <c r="AB11" s="67"/>
      <c r="AC11" s="67"/>
      <c r="AD11" s="67">
        <v>6.3</v>
      </c>
      <c r="AE11" s="67">
        <v>61.7</v>
      </c>
      <c r="AF11" s="67"/>
      <c r="AG11" s="67"/>
      <c r="AH11" s="67"/>
      <c r="AI11" s="67">
        <v>5.2</v>
      </c>
      <c r="AJ11" s="67">
        <v>1.8</v>
      </c>
      <c r="AK11" s="67">
        <v>3.6</v>
      </c>
      <c r="AL11" s="67">
        <v>4</v>
      </c>
      <c r="AM11" s="67">
        <v>4.2</v>
      </c>
      <c r="AN11" s="67">
        <v>7.6</v>
      </c>
      <c r="AO11" s="67"/>
      <c r="AP11" s="67">
        <v>4.0999999999999996</v>
      </c>
      <c r="AQ11" s="67">
        <v>6.9</v>
      </c>
      <c r="AR11" s="67"/>
      <c r="AS11" s="67">
        <v>3.6</v>
      </c>
      <c r="AT11" s="67">
        <v>15</v>
      </c>
      <c r="AU11" s="67"/>
      <c r="AV11" s="67"/>
      <c r="AW11" s="67"/>
      <c r="AX11" s="67"/>
      <c r="AY11" s="67"/>
      <c r="AZ11" s="67"/>
      <c r="BA11" s="67">
        <v>2.1</v>
      </c>
      <c r="BB11" s="67"/>
      <c r="BC11" s="67"/>
      <c r="BD11" s="67"/>
      <c r="BE11" s="67"/>
      <c r="BF11" s="67"/>
      <c r="BG11" s="67">
        <v>0.2</v>
      </c>
      <c r="BH11" s="67"/>
      <c r="BI11" s="67">
        <v>0.6</v>
      </c>
      <c r="BJ11" s="67"/>
      <c r="BK11" s="67"/>
      <c r="BL11" s="67"/>
      <c r="BM11" s="67"/>
      <c r="BN11" s="67">
        <v>7.4</v>
      </c>
      <c r="BO11" s="67">
        <v>24.7</v>
      </c>
      <c r="BP11" s="67">
        <v>4.2</v>
      </c>
      <c r="BQ11" s="67">
        <v>2.5</v>
      </c>
      <c r="BR11" s="67">
        <v>2.2000000000000002</v>
      </c>
      <c r="BS11" s="67">
        <v>2.4</v>
      </c>
      <c r="BT11" s="67"/>
      <c r="BU11" s="67">
        <v>0.6</v>
      </c>
      <c r="BV11" s="67">
        <v>17.5</v>
      </c>
      <c r="BW11" s="67">
        <v>7.4</v>
      </c>
      <c r="BX11" s="67">
        <v>10</v>
      </c>
      <c r="BY11" s="67"/>
      <c r="BZ11" s="67">
        <v>2.4</v>
      </c>
      <c r="CA11" s="68">
        <v>420.6</v>
      </c>
    </row>
    <row r="12" spans="1:79" x14ac:dyDescent="0.25">
      <c r="A12" s="1"/>
      <c r="B12" s="54" t="s">
        <v>1106</v>
      </c>
      <c r="C12" s="67">
        <v>16.2</v>
      </c>
      <c r="D12" s="67">
        <v>15.9</v>
      </c>
      <c r="E12" s="67">
        <v>7.5</v>
      </c>
      <c r="F12" s="67">
        <v>6.5</v>
      </c>
      <c r="G12" s="67">
        <v>10.199999999999999</v>
      </c>
      <c r="H12" s="67">
        <v>1.2</v>
      </c>
      <c r="I12" s="67"/>
      <c r="J12" s="67">
        <v>8</v>
      </c>
      <c r="K12" s="67">
        <v>13.7</v>
      </c>
      <c r="L12" s="67">
        <v>4.0999999999999996</v>
      </c>
      <c r="M12" s="67"/>
      <c r="N12" s="67"/>
      <c r="O12" s="67">
        <v>5.9</v>
      </c>
      <c r="P12" s="67"/>
      <c r="Q12" s="67">
        <v>3.4</v>
      </c>
      <c r="R12" s="67">
        <v>4.5999999999999996</v>
      </c>
      <c r="S12" s="67">
        <v>3.8</v>
      </c>
      <c r="T12" s="67"/>
      <c r="U12" s="67">
        <v>2.6</v>
      </c>
      <c r="V12" s="67">
        <v>19.100000000000001</v>
      </c>
      <c r="W12" s="67"/>
      <c r="X12" s="67">
        <v>3.2</v>
      </c>
      <c r="Y12" s="67">
        <v>26.9</v>
      </c>
      <c r="Z12" s="67">
        <v>26.8</v>
      </c>
      <c r="AA12" s="67">
        <v>28.6</v>
      </c>
      <c r="AB12" s="67"/>
      <c r="AC12" s="67"/>
      <c r="AD12" s="67">
        <v>5.0999999999999996</v>
      </c>
      <c r="AE12" s="67">
        <v>48.6</v>
      </c>
      <c r="AF12" s="67"/>
      <c r="AG12" s="67"/>
      <c r="AH12" s="67"/>
      <c r="AI12" s="67">
        <v>5.2</v>
      </c>
      <c r="AJ12" s="67">
        <v>1.8</v>
      </c>
      <c r="AK12" s="67">
        <v>3.6</v>
      </c>
      <c r="AL12" s="67">
        <v>4</v>
      </c>
      <c r="AM12" s="67">
        <v>4.2</v>
      </c>
      <c r="AN12" s="67">
        <v>7.6</v>
      </c>
      <c r="AO12" s="67"/>
      <c r="AP12" s="67">
        <v>4.5</v>
      </c>
      <c r="AQ12" s="67">
        <v>7.8</v>
      </c>
      <c r="AR12" s="67"/>
      <c r="AS12" s="67">
        <v>3.6</v>
      </c>
      <c r="AT12" s="67">
        <v>15</v>
      </c>
      <c r="AU12" s="67"/>
      <c r="AV12" s="67"/>
      <c r="AW12" s="67"/>
      <c r="AX12" s="67"/>
      <c r="AY12" s="67"/>
      <c r="AZ12" s="67"/>
      <c r="BA12" s="67">
        <v>1.9</v>
      </c>
      <c r="BB12" s="67"/>
      <c r="BC12" s="67"/>
      <c r="BD12" s="67"/>
      <c r="BE12" s="67"/>
      <c r="BF12" s="67"/>
      <c r="BG12" s="67">
        <v>3.2</v>
      </c>
      <c r="BH12" s="67">
        <v>2.9</v>
      </c>
      <c r="BI12" s="67">
        <v>0.6</v>
      </c>
      <c r="BJ12" s="67"/>
      <c r="BK12" s="67"/>
      <c r="BL12" s="67"/>
      <c r="BM12" s="67"/>
      <c r="BN12" s="67">
        <v>6.6</v>
      </c>
      <c r="BO12" s="67">
        <v>20.3</v>
      </c>
      <c r="BP12" s="67">
        <v>4.2</v>
      </c>
      <c r="BQ12" s="67">
        <v>2.5</v>
      </c>
      <c r="BR12" s="67">
        <v>2.2999999999999998</v>
      </c>
      <c r="BS12" s="67">
        <v>2.4</v>
      </c>
      <c r="BT12" s="67"/>
      <c r="BU12" s="67">
        <v>0.6</v>
      </c>
      <c r="BV12" s="67">
        <v>17.5</v>
      </c>
      <c r="BW12" s="67">
        <v>7.4</v>
      </c>
      <c r="BX12" s="67">
        <v>9.9</v>
      </c>
      <c r="BY12" s="67"/>
      <c r="BZ12" s="67">
        <v>2.5</v>
      </c>
      <c r="CA12" s="68">
        <v>404</v>
      </c>
    </row>
    <row r="13" spans="1:79" x14ac:dyDescent="0.25">
      <c r="A13" s="1"/>
      <c r="B13" s="54" t="s">
        <v>1107</v>
      </c>
      <c r="C13" s="67">
        <v>15.9</v>
      </c>
      <c r="D13" s="67">
        <v>15.9</v>
      </c>
      <c r="E13" s="67">
        <v>7.9</v>
      </c>
      <c r="F13" s="67">
        <v>6.5</v>
      </c>
      <c r="G13" s="67">
        <v>10.199999999999999</v>
      </c>
      <c r="H13" s="67">
        <v>1.2</v>
      </c>
      <c r="I13" s="67"/>
      <c r="J13" s="67">
        <v>8.8000000000000007</v>
      </c>
      <c r="K13" s="67">
        <v>14.3</v>
      </c>
      <c r="L13" s="67">
        <v>4.0999999999999996</v>
      </c>
      <c r="M13" s="67"/>
      <c r="N13" s="67"/>
      <c r="O13" s="67">
        <v>5.9</v>
      </c>
      <c r="P13" s="67"/>
      <c r="Q13" s="67">
        <v>3.3</v>
      </c>
      <c r="R13" s="67">
        <v>4.5999999999999996</v>
      </c>
      <c r="S13" s="67">
        <v>3.8</v>
      </c>
      <c r="T13" s="67"/>
      <c r="U13" s="67">
        <v>2.6</v>
      </c>
      <c r="V13" s="67">
        <v>18.5</v>
      </c>
      <c r="W13" s="67"/>
      <c r="X13" s="67">
        <v>3.2</v>
      </c>
      <c r="Y13" s="67">
        <v>25.8</v>
      </c>
      <c r="Z13" s="67">
        <v>22.3</v>
      </c>
      <c r="AA13" s="67">
        <v>24.1</v>
      </c>
      <c r="AB13" s="67"/>
      <c r="AC13" s="67"/>
      <c r="AD13" s="67">
        <v>2.4</v>
      </c>
      <c r="AE13" s="67">
        <v>48.8</v>
      </c>
      <c r="AF13" s="67"/>
      <c r="AG13" s="67"/>
      <c r="AH13" s="67"/>
      <c r="AI13" s="67">
        <v>5.2</v>
      </c>
      <c r="AJ13" s="67">
        <v>1.8</v>
      </c>
      <c r="AK13" s="67">
        <v>3.6</v>
      </c>
      <c r="AL13" s="67">
        <v>4</v>
      </c>
      <c r="AM13" s="67">
        <v>4.2</v>
      </c>
      <c r="AN13" s="67">
        <v>7.7</v>
      </c>
      <c r="AO13" s="67"/>
      <c r="AP13" s="67">
        <v>3.7</v>
      </c>
      <c r="AQ13" s="67">
        <v>7.9</v>
      </c>
      <c r="AR13" s="67"/>
      <c r="AS13" s="67">
        <v>3.6</v>
      </c>
      <c r="AT13" s="67">
        <v>15</v>
      </c>
      <c r="AU13" s="67"/>
      <c r="AV13" s="67"/>
      <c r="AW13" s="67"/>
      <c r="AX13" s="67"/>
      <c r="AY13" s="67"/>
      <c r="AZ13" s="67"/>
      <c r="BA13" s="67">
        <v>1.8</v>
      </c>
      <c r="BB13" s="67"/>
      <c r="BC13" s="67"/>
      <c r="BD13" s="67"/>
      <c r="BE13" s="67"/>
      <c r="BF13" s="67"/>
      <c r="BG13" s="67">
        <v>11.3</v>
      </c>
      <c r="BH13" s="67">
        <v>7.7</v>
      </c>
      <c r="BI13" s="67">
        <v>0.6</v>
      </c>
      <c r="BJ13" s="67"/>
      <c r="BK13" s="67"/>
      <c r="BL13" s="67"/>
      <c r="BM13" s="67"/>
      <c r="BN13" s="67">
        <v>4.3</v>
      </c>
      <c r="BO13" s="67">
        <v>14.8</v>
      </c>
      <c r="BP13" s="67">
        <v>4.2</v>
      </c>
      <c r="BQ13" s="67">
        <v>2.5</v>
      </c>
      <c r="BR13" s="67">
        <v>2.2999999999999998</v>
      </c>
      <c r="BS13" s="67">
        <v>2.4</v>
      </c>
      <c r="BT13" s="67"/>
      <c r="BU13" s="67">
        <v>0.6</v>
      </c>
      <c r="BV13" s="67">
        <v>17.600000000000001</v>
      </c>
      <c r="BW13" s="67">
        <v>7.3</v>
      </c>
      <c r="BX13" s="67">
        <v>10</v>
      </c>
      <c r="BY13" s="67"/>
      <c r="BZ13" s="67">
        <v>2.5</v>
      </c>
      <c r="CA13" s="68">
        <v>396.7</v>
      </c>
    </row>
    <row r="14" spans="1:79" x14ac:dyDescent="0.25">
      <c r="A14" s="1"/>
      <c r="B14" s="54" t="s">
        <v>1108</v>
      </c>
      <c r="C14" s="67">
        <v>14.8</v>
      </c>
      <c r="D14" s="67">
        <v>16.3</v>
      </c>
      <c r="E14" s="67">
        <v>8.1</v>
      </c>
      <c r="F14" s="67">
        <v>6.5</v>
      </c>
      <c r="G14" s="67">
        <v>10.199999999999999</v>
      </c>
      <c r="H14" s="67">
        <v>1.2</v>
      </c>
      <c r="I14" s="67"/>
      <c r="J14" s="67">
        <v>8.9</v>
      </c>
      <c r="K14" s="67">
        <v>13.4</v>
      </c>
      <c r="L14" s="67">
        <v>4.0999999999999996</v>
      </c>
      <c r="M14" s="67"/>
      <c r="N14" s="67"/>
      <c r="O14" s="67">
        <v>6.3</v>
      </c>
      <c r="P14" s="67"/>
      <c r="Q14" s="67">
        <v>4.5</v>
      </c>
      <c r="R14" s="67">
        <v>5.2</v>
      </c>
      <c r="S14" s="67">
        <v>3.8</v>
      </c>
      <c r="T14" s="67"/>
      <c r="U14" s="67">
        <v>2.5</v>
      </c>
      <c r="V14" s="67">
        <v>19.2</v>
      </c>
      <c r="W14" s="67">
        <v>3.2</v>
      </c>
      <c r="X14" s="67">
        <v>3.2</v>
      </c>
      <c r="Y14" s="67">
        <v>18.8</v>
      </c>
      <c r="Z14" s="67">
        <v>24.3</v>
      </c>
      <c r="AA14" s="67">
        <v>43.5</v>
      </c>
      <c r="AB14" s="67"/>
      <c r="AC14" s="67"/>
      <c r="AD14" s="67">
        <v>0.7</v>
      </c>
      <c r="AE14" s="67">
        <v>46.3</v>
      </c>
      <c r="AF14" s="67"/>
      <c r="AG14" s="67"/>
      <c r="AH14" s="67"/>
      <c r="AI14" s="67">
        <v>5.2</v>
      </c>
      <c r="AJ14" s="67">
        <v>1.8</v>
      </c>
      <c r="AK14" s="67">
        <v>3.6</v>
      </c>
      <c r="AL14" s="67">
        <v>4</v>
      </c>
      <c r="AM14" s="67">
        <v>4.2</v>
      </c>
      <c r="AN14" s="67">
        <v>7.9</v>
      </c>
      <c r="AO14" s="67"/>
      <c r="AP14" s="67">
        <v>3.8</v>
      </c>
      <c r="AQ14" s="67">
        <v>5.6</v>
      </c>
      <c r="AR14" s="67"/>
      <c r="AS14" s="67">
        <v>3.6</v>
      </c>
      <c r="AT14" s="67">
        <v>14.9</v>
      </c>
      <c r="AU14" s="67"/>
      <c r="AV14" s="67"/>
      <c r="AW14" s="67"/>
      <c r="AX14" s="67"/>
      <c r="AY14" s="67"/>
      <c r="AZ14" s="67"/>
      <c r="BA14" s="67">
        <v>1.8</v>
      </c>
      <c r="BB14" s="67"/>
      <c r="BC14" s="67"/>
      <c r="BD14" s="67"/>
      <c r="BE14" s="67"/>
      <c r="BF14" s="67"/>
      <c r="BG14" s="67">
        <v>14.5</v>
      </c>
      <c r="BH14" s="67">
        <v>8.5</v>
      </c>
      <c r="BI14" s="67">
        <v>0.6</v>
      </c>
      <c r="BJ14" s="67"/>
      <c r="BK14" s="67"/>
      <c r="BL14" s="67"/>
      <c r="BM14" s="67"/>
      <c r="BN14" s="67">
        <v>11</v>
      </c>
      <c r="BO14" s="67">
        <v>21.7</v>
      </c>
      <c r="BP14" s="67">
        <v>4.2</v>
      </c>
      <c r="BQ14" s="67">
        <v>2.5</v>
      </c>
      <c r="BR14" s="67">
        <v>2.2999999999999998</v>
      </c>
      <c r="BS14" s="67">
        <v>2.4</v>
      </c>
      <c r="BT14" s="67"/>
      <c r="BU14" s="67">
        <v>0.6</v>
      </c>
      <c r="BV14" s="67">
        <v>17.399999999999999</v>
      </c>
      <c r="BW14" s="67">
        <v>7.3</v>
      </c>
      <c r="BX14" s="67">
        <v>10</v>
      </c>
      <c r="BY14" s="67"/>
      <c r="BZ14" s="67">
        <v>2.6</v>
      </c>
      <c r="CA14" s="68">
        <v>427</v>
      </c>
    </row>
    <row r="15" spans="1:79" x14ac:dyDescent="0.25">
      <c r="A15" s="1"/>
      <c r="B15" s="56" t="s">
        <v>1109</v>
      </c>
      <c r="C15" s="69">
        <v>16.2</v>
      </c>
      <c r="D15" s="69">
        <v>16.3</v>
      </c>
      <c r="E15" s="69">
        <v>8.1999999999999993</v>
      </c>
      <c r="F15" s="69">
        <v>6.5</v>
      </c>
      <c r="G15" s="69">
        <v>10.199999999999999</v>
      </c>
      <c r="H15" s="69">
        <v>1.2</v>
      </c>
      <c r="I15" s="69"/>
      <c r="J15" s="69">
        <v>8.8000000000000007</v>
      </c>
      <c r="K15" s="69">
        <v>14.1</v>
      </c>
      <c r="L15" s="69">
        <v>4</v>
      </c>
      <c r="M15" s="69"/>
      <c r="N15" s="69"/>
      <c r="O15" s="69">
        <v>6.4</v>
      </c>
      <c r="P15" s="69"/>
      <c r="Q15" s="69">
        <v>4.5</v>
      </c>
      <c r="R15" s="69">
        <v>5.2</v>
      </c>
      <c r="S15" s="69">
        <v>3.8</v>
      </c>
      <c r="T15" s="69"/>
      <c r="U15" s="69">
        <v>2.5</v>
      </c>
      <c r="V15" s="69">
        <v>19.2</v>
      </c>
      <c r="W15" s="69">
        <v>3.3</v>
      </c>
      <c r="X15" s="69">
        <v>3.1</v>
      </c>
      <c r="Y15" s="69">
        <v>11.4</v>
      </c>
      <c r="Z15" s="69">
        <v>21.8</v>
      </c>
      <c r="AA15" s="69">
        <v>34.1</v>
      </c>
      <c r="AB15" s="69"/>
      <c r="AC15" s="69"/>
      <c r="AD15" s="69">
        <v>3.2</v>
      </c>
      <c r="AE15" s="69">
        <v>64.3</v>
      </c>
      <c r="AF15" s="69"/>
      <c r="AG15" s="69"/>
      <c r="AH15" s="69"/>
      <c r="AI15" s="69">
        <v>5</v>
      </c>
      <c r="AJ15" s="69">
        <v>1.8</v>
      </c>
      <c r="AK15" s="69">
        <v>3.4</v>
      </c>
      <c r="AL15" s="69">
        <v>4</v>
      </c>
      <c r="AM15" s="69">
        <v>4</v>
      </c>
      <c r="AN15" s="69">
        <v>7.9</v>
      </c>
      <c r="AO15" s="69"/>
      <c r="AP15" s="69">
        <v>3.8</v>
      </c>
      <c r="AQ15" s="69">
        <v>6.4</v>
      </c>
      <c r="AR15" s="69"/>
      <c r="AS15" s="69">
        <v>3.6</v>
      </c>
      <c r="AT15" s="69">
        <v>14.9</v>
      </c>
      <c r="AU15" s="69"/>
      <c r="AV15" s="69"/>
      <c r="AW15" s="69"/>
      <c r="AX15" s="69"/>
      <c r="AY15" s="69"/>
      <c r="AZ15" s="69"/>
      <c r="BA15" s="69">
        <v>1.6</v>
      </c>
      <c r="BB15" s="69"/>
      <c r="BC15" s="69"/>
      <c r="BD15" s="69"/>
      <c r="BE15" s="69"/>
      <c r="BF15" s="69"/>
      <c r="BG15" s="69">
        <v>10.7</v>
      </c>
      <c r="BH15" s="69">
        <v>8.1999999999999993</v>
      </c>
      <c r="BI15" s="69">
        <v>0.6</v>
      </c>
      <c r="BJ15" s="69"/>
      <c r="BK15" s="69"/>
      <c r="BL15" s="69"/>
      <c r="BM15" s="69"/>
      <c r="BN15" s="69">
        <v>10.8</v>
      </c>
      <c r="BO15" s="69">
        <v>23.2</v>
      </c>
      <c r="BP15" s="69">
        <v>4.2</v>
      </c>
      <c r="BQ15" s="69">
        <v>2.5</v>
      </c>
      <c r="BR15" s="69">
        <v>2.2999999999999998</v>
      </c>
      <c r="BS15" s="69">
        <v>2.4</v>
      </c>
      <c r="BT15" s="69"/>
      <c r="BU15" s="69">
        <v>0.6</v>
      </c>
      <c r="BV15" s="69">
        <v>17.600000000000001</v>
      </c>
      <c r="BW15" s="69">
        <v>7.3</v>
      </c>
      <c r="BX15" s="69">
        <v>10</v>
      </c>
      <c r="BY15" s="69"/>
      <c r="BZ15" s="69">
        <v>2.6</v>
      </c>
      <c r="CA15" s="70">
        <v>427.7</v>
      </c>
    </row>
    <row r="16" spans="1:79" x14ac:dyDescent="0.25">
      <c r="A16" s="1"/>
      <c r="B16" s="50" t="s">
        <v>1110</v>
      </c>
      <c r="C16" s="65">
        <v>16.100000000000001</v>
      </c>
      <c r="D16" s="65">
        <v>16.3</v>
      </c>
      <c r="E16" s="65">
        <v>8.8000000000000007</v>
      </c>
      <c r="F16" s="65">
        <v>6.5</v>
      </c>
      <c r="G16" s="65">
        <v>10.199999999999999</v>
      </c>
      <c r="H16" s="65">
        <v>1.1000000000000001</v>
      </c>
      <c r="I16" s="65"/>
      <c r="J16" s="65">
        <v>8.5</v>
      </c>
      <c r="K16" s="65">
        <v>15.1</v>
      </c>
      <c r="L16" s="65">
        <v>4</v>
      </c>
      <c r="M16" s="65"/>
      <c r="N16" s="65"/>
      <c r="O16" s="65">
        <v>6.4</v>
      </c>
      <c r="P16" s="65"/>
      <c r="Q16" s="65">
        <v>4.8</v>
      </c>
      <c r="R16" s="65">
        <v>6</v>
      </c>
      <c r="S16" s="65">
        <v>3.7</v>
      </c>
      <c r="T16" s="65"/>
      <c r="U16" s="65">
        <v>2.5</v>
      </c>
      <c r="V16" s="65">
        <v>18.899999999999999</v>
      </c>
      <c r="W16" s="65">
        <v>3.3</v>
      </c>
      <c r="X16" s="65">
        <v>3.1</v>
      </c>
      <c r="Y16" s="65">
        <v>11.9</v>
      </c>
      <c r="Z16" s="65">
        <v>23.9</v>
      </c>
      <c r="AA16" s="65">
        <v>43.7</v>
      </c>
      <c r="AB16" s="65"/>
      <c r="AC16" s="65"/>
      <c r="AD16" s="65">
        <v>4.0999999999999996</v>
      </c>
      <c r="AE16" s="65">
        <v>71</v>
      </c>
      <c r="AF16" s="65"/>
      <c r="AG16" s="65"/>
      <c r="AH16" s="65"/>
      <c r="AI16" s="65">
        <v>5</v>
      </c>
      <c r="AJ16" s="65">
        <v>1.8</v>
      </c>
      <c r="AK16" s="65">
        <v>3.4</v>
      </c>
      <c r="AL16" s="65">
        <v>4</v>
      </c>
      <c r="AM16" s="65">
        <v>4</v>
      </c>
      <c r="AN16" s="65">
        <v>7.9</v>
      </c>
      <c r="AO16" s="65"/>
      <c r="AP16" s="65">
        <v>4.5</v>
      </c>
      <c r="AQ16" s="65">
        <v>8.5</v>
      </c>
      <c r="AR16" s="65"/>
      <c r="AS16" s="65">
        <v>3.6</v>
      </c>
      <c r="AT16" s="65">
        <v>14.9</v>
      </c>
      <c r="AU16" s="65"/>
      <c r="AV16" s="65"/>
      <c r="AW16" s="65"/>
      <c r="AX16" s="65"/>
      <c r="AY16" s="65"/>
      <c r="AZ16" s="65"/>
      <c r="BA16" s="65">
        <v>1.4</v>
      </c>
      <c r="BB16" s="65"/>
      <c r="BC16" s="65"/>
      <c r="BD16" s="65"/>
      <c r="BE16" s="65"/>
      <c r="BF16" s="65"/>
      <c r="BG16" s="65">
        <v>36.9</v>
      </c>
      <c r="BH16" s="65">
        <v>33.5</v>
      </c>
      <c r="BI16" s="65">
        <v>0.6</v>
      </c>
      <c r="BJ16" s="65"/>
      <c r="BK16" s="65"/>
      <c r="BL16" s="65"/>
      <c r="BM16" s="65"/>
      <c r="BN16" s="65">
        <v>12.2</v>
      </c>
      <c r="BO16" s="65">
        <v>35.4</v>
      </c>
      <c r="BP16" s="65">
        <v>4.2</v>
      </c>
      <c r="BQ16" s="65">
        <v>2.5</v>
      </c>
      <c r="BR16" s="65">
        <v>2.2999999999999998</v>
      </c>
      <c r="BS16" s="65">
        <v>2.4</v>
      </c>
      <c r="BT16" s="65"/>
      <c r="BU16" s="65">
        <v>0.6</v>
      </c>
      <c r="BV16" s="65">
        <v>17.5</v>
      </c>
      <c r="BW16" s="65">
        <v>7.3</v>
      </c>
      <c r="BX16" s="65">
        <v>10</v>
      </c>
      <c r="BY16" s="65"/>
      <c r="BZ16" s="65">
        <v>2.6</v>
      </c>
      <c r="CA16" s="66">
        <v>516.9</v>
      </c>
    </row>
    <row r="17" spans="1:79" x14ac:dyDescent="0.25">
      <c r="A17" s="1"/>
      <c r="B17" s="54" t="s">
        <v>1111</v>
      </c>
      <c r="C17" s="67">
        <v>16.3</v>
      </c>
      <c r="D17" s="67">
        <v>16.3</v>
      </c>
      <c r="E17" s="67">
        <v>8.3000000000000007</v>
      </c>
      <c r="F17" s="67">
        <v>6.5</v>
      </c>
      <c r="G17" s="67">
        <v>10.199999999999999</v>
      </c>
      <c r="H17" s="67">
        <v>1.1000000000000001</v>
      </c>
      <c r="I17" s="67"/>
      <c r="J17" s="67">
        <v>8.6</v>
      </c>
      <c r="K17" s="67">
        <v>12.2</v>
      </c>
      <c r="L17" s="67">
        <v>3.9</v>
      </c>
      <c r="M17" s="67"/>
      <c r="N17" s="67"/>
      <c r="O17" s="67">
        <v>6.4</v>
      </c>
      <c r="P17" s="67"/>
      <c r="Q17" s="67">
        <v>4.5999999999999996</v>
      </c>
      <c r="R17" s="67">
        <v>6.4</v>
      </c>
      <c r="S17" s="67">
        <v>3.7</v>
      </c>
      <c r="T17" s="67"/>
      <c r="U17" s="67">
        <v>2.5</v>
      </c>
      <c r="V17" s="67">
        <v>18.899999999999999</v>
      </c>
      <c r="W17" s="67">
        <v>3.3</v>
      </c>
      <c r="X17" s="67">
        <v>3.1</v>
      </c>
      <c r="Y17" s="67">
        <v>13.6</v>
      </c>
      <c r="Z17" s="67">
        <v>24.1</v>
      </c>
      <c r="AA17" s="67">
        <v>38.200000000000003</v>
      </c>
      <c r="AB17" s="67"/>
      <c r="AC17" s="67"/>
      <c r="AD17" s="67">
        <v>4.4000000000000004</v>
      </c>
      <c r="AE17" s="67">
        <v>99.7</v>
      </c>
      <c r="AF17" s="67"/>
      <c r="AG17" s="67"/>
      <c r="AH17" s="67"/>
      <c r="AI17" s="67">
        <v>5.0999999999999996</v>
      </c>
      <c r="AJ17" s="67">
        <v>1.8</v>
      </c>
      <c r="AK17" s="67">
        <v>3.4</v>
      </c>
      <c r="AL17" s="67">
        <v>4</v>
      </c>
      <c r="AM17" s="67">
        <v>4</v>
      </c>
      <c r="AN17" s="67">
        <v>7.9</v>
      </c>
      <c r="AO17" s="67"/>
      <c r="AP17" s="67">
        <v>6</v>
      </c>
      <c r="AQ17" s="67">
        <v>9.8000000000000007</v>
      </c>
      <c r="AR17" s="67"/>
      <c r="AS17" s="67">
        <v>3.6</v>
      </c>
      <c r="AT17" s="67">
        <v>14.6</v>
      </c>
      <c r="AU17" s="67"/>
      <c r="AV17" s="67"/>
      <c r="AW17" s="67"/>
      <c r="AX17" s="67"/>
      <c r="AY17" s="67"/>
      <c r="AZ17" s="67"/>
      <c r="BA17" s="67">
        <v>1.6</v>
      </c>
      <c r="BB17" s="67"/>
      <c r="BC17" s="67"/>
      <c r="BD17" s="67"/>
      <c r="BE17" s="67"/>
      <c r="BF17" s="67"/>
      <c r="BG17" s="67">
        <v>39.1</v>
      </c>
      <c r="BH17" s="67">
        <v>44.8</v>
      </c>
      <c r="BI17" s="67">
        <v>0.6</v>
      </c>
      <c r="BJ17" s="67"/>
      <c r="BK17" s="67"/>
      <c r="BL17" s="67"/>
      <c r="BM17" s="67"/>
      <c r="BN17" s="67">
        <v>10.8</v>
      </c>
      <c r="BO17" s="67">
        <v>27.2</v>
      </c>
      <c r="BP17" s="67">
        <v>4.2</v>
      </c>
      <c r="BQ17" s="67">
        <v>2.5</v>
      </c>
      <c r="BR17" s="67">
        <v>2.2999999999999998</v>
      </c>
      <c r="BS17" s="67">
        <v>2.4</v>
      </c>
      <c r="BT17" s="67"/>
      <c r="BU17" s="67">
        <v>0.6</v>
      </c>
      <c r="BV17" s="67">
        <v>17.5</v>
      </c>
      <c r="BW17" s="67">
        <v>7.4</v>
      </c>
      <c r="BX17" s="67">
        <v>10</v>
      </c>
      <c r="BY17" s="67"/>
      <c r="BZ17" s="67">
        <v>2.5</v>
      </c>
      <c r="CA17" s="68">
        <v>546</v>
      </c>
    </row>
    <row r="18" spans="1:79" x14ac:dyDescent="0.25">
      <c r="A18" s="1"/>
      <c r="B18" s="54" t="s">
        <v>1112</v>
      </c>
      <c r="C18" s="67">
        <v>16</v>
      </c>
      <c r="D18" s="67">
        <v>16.3</v>
      </c>
      <c r="E18" s="67">
        <v>8.8000000000000007</v>
      </c>
      <c r="F18" s="67">
        <v>6.5</v>
      </c>
      <c r="G18" s="67">
        <v>10.199999999999999</v>
      </c>
      <c r="H18" s="67">
        <v>1.1000000000000001</v>
      </c>
      <c r="I18" s="67"/>
      <c r="J18" s="67">
        <v>7.9</v>
      </c>
      <c r="K18" s="67">
        <v>12.2</v>
      </c>
      <c r="L18" s="67">
        <v>3.9</v>
      </c>
      <c r="M18" s="67"/>
      <c r="N18" s="67"/>
      <c r="O18" s="67">
        <v>6.5</v>
      </c>
      <c r="P18" s="67"/>
      <c r="Q18" s="67">
        <v>4.5</v>
      </c>
      <c r="R18" s="67">
        <v>6.2</v>
      </c>
      <c r="S18" s="67">
        <v>3.3</v>
      </c>
      <c r="T18" s="67"/>
      <c r="U18" s="67">
        <v>2.5</v>
      </c>
      <c r="V18" s="67">
        <v>18.7</v>
      </c>
      <c r="W18" s="67">
        <v>3.3</v>
      </c>
      <c r="X18" s="67">
        <v>3.1</v>
      </c>
      <c r="Y18" s="67">
        <v>20.399999999999999</v>
      </c>
      <c r="Z18" s="67">
        <v>22.6</v>
      </c>
      <c r="AA18" s="67">
        <v>35.5</v>
      </c>
      <c r="AB18" s="67"/>
      <c r="AC18" s="67"/>
      <c r="AD18" s="67">
        <v>4.9000000000000004</v>
      </c>
      <c r="AE18" s="67">
        <v>105.7</v>
      </c>
      <c r="AF18" s="67"/>
      <c r="AG18" s="67"/>
      <c r="AH18" s="67"/>
      <c r="AI18" s="67">
        <v>5.2</v>
      </c>
      <c r="AJ18" s="67">
        <v>1.8</v>
      </c>
      <c r="AK18" s="67">
        <v>3.4</v>
      </c>
      <c r="AL18" s="67">
        <v>4</v>
      </c>
      <c r="AM18" s="67">
        <v>4</v>
      </c>
      <c r="AN18" s="67">
        <v>7.9</v>
      </c>
      <c r="AO18" s="67"/>
      <c r="AP18" s="67">
        <v>2.6</v>
      </c>
      <c r="AQ18" s="67">
        <v>3.8</v>
      </c>
      <c r="AR18" s="67"/>
      <c r="AS18" s="67">
        <v>3.6</v>
      </c>
      <c r="AT18" s="67">
        <v>14.6</v>
      </c>
      <c r="AU18" s="67"/>
      <c r="AV18" s="67"/>
      <c r="AW18" s="67"/>
      <c r="AX18" s="67"/>
      <c r="AY18" s="67"/>
      <c r="AZ18" s="67"/>
      <c r="BA18" s="67">
        <v>1.6</v>
      </c>
      <c r="BB18" s="67"/>
      <c r="BC18" s="67"/>
      <c r="BD18" s="67"/>
      <c r="BE18" s="67"/>
      <c r="BF18" s="67"/>
      <c r="BG18" s="67">
        <v>68.5</v>
      </c>
      <c r="BH18" s="67">
        <v>57.3</v>
      </c>
      <c r="BI18" s="67">
        <v>0.6</v>
      </c>
      <c r="BJ18" s="67"/>
      <c r="BK18" s="67"/>
      <c r="BL18" s="67"/>
      <c r="BM18" s="67"/>
      <c r="BN18" s="67">
        <v>7.8</v>
      </c>
      <c r="BO18" s="67">
        <v>18.600000000000001</v>
      </c>
      <c r="BP18" s="67">
        <v>4.2</v>
      </c>
      <c r="BQ18" s="67">
        <v>2.5</v>
      </c>
      <c r="BR18" s="67">
        <v>2.2999999999999998</v>
      </c>
      <c r="BS18" s="67">
        <v>2.4</v>
      </c>
      <c r="BT18" s="67"/>
      <c r="BU18" s="67">
        <v>0.6</v>
      </c>
      <c r="BV18" s="67">
        <v>17.5</v>
      </c>
      <c r="BW18" s="67">
        <v>7.3</v>
      </c>
      <c r="BX18" s="67">
        <v>10</v>
      </c>
      <c r="BY18" s="67"/>
      <c r="BZ18" s="67">
        <v>2.5</v>
      </c>
      <c r="CA18" s="68">
        <v>574.70000000000005</v>
      </c>
    </row>
    <row r="19" spans="1:79" x14ac:dyDescent="0.25">
      <c r="A19" s="1"/>
      <c r="B19" s="54" t="s">
        <v>1113</v>
      </c>
      <c r="C19" s="67">
        <v>15</v>
      </c>
      <c r="D19" s="67">
        <v>16.3</v>
      </c>
      <c r="E19" s="67">
        <v>9</v>
      </c>
      <c r="F19" s="67">
        <v>6.5</v>
      </c>
      <c r="G19" s="67">
        <v>10.199999999999999</v>
      </c>
      <c r="H19" s="67">
        <v>1.1000000000000001</v>
      </c>
      <c r="I19" s="67"/>
      <c r="J19" s="67">
        <v>8.6999999999999993</v>
      </c>
      <c r="K19" s="67">
        <v>13.3</v>
      </c>
      <c r="L19" s="67">
        <v>4.0999999999999996</v>
      </c>
      <c r="M19" s="67"/>
      <c r="N19" s="67"/>
      <c r="O19" s="67">
        <v>6.5</v>
      </c>
      <c r="P19" s="67"/>
      <c r="Q19" s="67">
        <v>4.4000000000000004</v>
      </c>
      <c r="R19" s="67">
        <v>6.2</v>
      </c>
      <c r="S19" s="67">
        <v>3</v>
      </c>
      <c r="T19" s="67"/>
      <c r="U19" s="67">
        <v>2.5</v>
      </c>
      <c r="V19" s="67">
        <v>18.5</v>
      </c>
      <c r="W19" s="67">
        <v>3.3</v>
      </c>
      <c r="X19" s="67">
        <v>3.1</v>
      </c>
      <c r="Y19" s="67">
        <v>21.4</v>
      </c>
      <c r="Z19" s="67">
        <v>18.600000000000001</v>
      </c>
      <c r="AA19" s="67">
        <v>40.799999999999997</v>
      </c>
      <c r="AB19" s="67"/>
      <c r="AC19" s="67"/>
      <c r="AD19" s="67">
        <v>6.1</v>
      </c>
      <c r="AE19" s="67">
        <v>104.7</v>
      </c>
      <c r="AF19" s="67"/>
      <c r="AG19" s="67"/>
      <c r="AH19" s="67"/>
      <c r="AI19" s="67">
        <v>5.0999999999999996</v>
      </c>
      <c r="AJ19" s="67">
        <v>1.8</v>
      </c>
      <c r="AK19" s="67">
        <v>3.4</v>
      </c>
      <c r="AL19" s="67">
        <v>4</v>
      </c>
      <c r="AM19" s="67">
        <v>4</v>
      </c>
      <c r="AN19" s="67">
        <v>8.1999999999999993</v>
      </c>
      <c r="AO19" s="67"/>
      <c r="AP19" s="67">
        <v>3.7</v>
      </c>
      <c r="AQ19" s="67">
        <v>6.7</v>
      </c>
      <c r="AR19" s="67"/>
      <c r="AS19" s="67">
        <v>3.6</v>
      </c>
      <c r="AT19" s="67">
        <v>14.6</v>
      </c>
      <c r="AU19" s="67"/>
      <c r="AV19" s="67"/>
      <c r="AW19" s="67"/>
      <c r="AX19" s="67"/>
      <c r="AY19" s="67"/>
      <c r="AZ19" s="67"/>
      <c r="BA19" s="67">
        <v>1.6</v>
      </c>
      <c r="BB19" s="67"/>
      <c r="BC19" s="67"/>
      <c r="BD19" s="67"/>
      <c r="BE19" s="67"/>
      <c r="BF19" s="67"/>
      <c r="BG19" s="67">
        <v>64.2</v>
      </c>
      <c r="BH19" s="67">
        <v>62.6</v>
      </c>
      <c r="BI19" s="67">
        <v>0.6</v>
      </c>
      <c r="BJ19" s="67"/>
      <c r="BK19" s="67"/>
      <c r="BL19" s="67"/>
      <c r="BM19" s="67"/>
      <c r="BN19" s="67">
        <v>8.4</v>
      </c>
      <c r="BO19" s="67">
        <v>21.9</v>
      </c>
      <c r="BP19" s="67">
        <v>4.2</v>
      </c>
      <c r="BQ19" s="67">
        <v>2.5</v>
      </c>
      <c r="BR19" s="67">
        <v>2.2999999999999998</v>
      </c>
      <c r="BS19" s="67">
        <v>2.4</v>
      </c>
      <c r="BT19" s="67"/>
      <c r="BU19" s="67">
        <v>0.6</v>
      </c>
      <c r="BV19" s="67">
        <v>17.5</v>
      </c>
      <c r="BW19" s="67">
        <v>7.3</v>
      </c>
      <c r="BX19" s="67">
        <v>10</v>
      </c>
      <c r="BY19" s="67"/>
      <c r="BZ19" s="67">
        <v>2.5</v>
      </c>
      <c r="CA19" s="68">
        <v>587</v>
      </c>
    </row>
    <row r="20" spans="1:79" x14ac:dyDescent="0.25">
      <c r="A20" s="1"/>
      <c r="B20" s="54" t="s">
        <v>1114</v>
      </c>
      <c r="C20" s="67">
        <v>16.5</v>
      </c>
      <c r="D20" s="67">
        <v>16.3</v>
      </c>
      <c r="E20" s="67">
        <v>8.6999999999999993</v>
      </c>
      <c r="F20" s="67">
        <v>6.5</v>
      </c>
      <c r="G20" s="67">
        <v>10.199999999999999</v>
      </c>
      <c r="H20" s="67">
        <v>1.1000000000000001</v>
      </c>
      <c r="I20" s="67"/>
      <c r="J20" s="67">
        <v>8.6999999999999993</v>
      </c>
      <c r="K20" s="67">
        <v>13.3</v>
      </c>
      <c r="L20" s="67">
        <v>4.2</v>
      </c>
      <c r="M20" s="67"/>
      <c r="N20" s="67"/>
      <c r="O20" s="67">
        <v>6.5</v>
      </c>
      <c r="P20" s="67"/>
      <c r="Q20" s="67">
        <v>4.5999999999999996</v>
      </c>
      <c r="R20" s="67">
        <v>6.3</v>
      </c>
      <c r="S20" s="67">
        <v>3</v>
      </c>
      <c r="T20" s="67"/>
      <c r="U20" s="67">
        <v>2.6</v>
      </c>
      <c r="V20" s="67">
        <v>18.899999999999999</v>
      </c>
      <c r="W20" s="67">
        <v>3.3</v>
      </c>
      <c r="X20" s="67">
        <v>3.1</v>
      </c>
      <c r="Y20" s="67">
        <v>22.4</v>
      </c>
      <c r="Z20" s="67">
        <v>20.5</v>
      </c>
      <c r="AA20" s="67">
        <v>58</v>
      </c>
      <c r="AB20" s="67"/>
      <c r="AC20" s="67"/>
      <c r="AD20" s="67">
        <v>4.3</v>
      </c>
      <c r="AE20" s="67">
        <v>94.8</v>
      </c>
      <c r="AF20" s="67">
        <v>1.3</v>
      </c>
      <c r="AG20" s="67">
        <v>0.1</v>
      </c>
      <c r="AH20" s="67"/>
      <c r="AI20" s="67">
        <v>5</v>
      </c>
      <c r="AJ20" s="67">
        <v>1.8</v>
      </c>
      <c r="AK20" s="67">
        <v>3.4</v>
      </c>
      <c r="AL20" s="67">
        <v>3.8</v>
      </c>
      <c r="AM20" s="67">
        <v>4</v>
      </c>
      <c r="AN20" s="67">
        <v>8</v>
      </c>
      <c r="AO20" s="67">
        <v>4</v>
      </c>
      <c r="AP20" s="67">
        <v>5.8</v>
      </c>
      <c r="AQ20" s="67">
        <v>10.199999999999999</v>
      </c>
      <c r="AR20" s="67"/>
      <c r="AS20" s="67">
        <v>3.6</v>
      </c>
      <c r="AT20" s="67">
        <v>14.6</v>
      </c>
      <c r="AU20" s="67"/>
      <c r="AV20" s="67"/>
      <c r="AW20" s="67">
        <v>11.5</v>
      </c>
      <c r="AX20" s="67">
        <v>6.9</v>
      </c>
      <c r="AY20" s="67">
        <v>2.9</v>
      </c>
      <c r="AZ20" s="67"/>
      <c r="BA20" s="67">
        <v>1.6</v>
      </c>
      <c r="BB20" s="67">
        <v>0.1</v>
      </c>
      <c r="BC20" s="67"/>
      <c r="BD20" s="67">
        <v>0.8</v>
      </c>
      <c r="BE20" s="67"/>
      <c r="BF20" s="67"/>
      <c r="BG20" s="67">
        <v>57.5</v>
      </c>
      <c r="BH20" s="67">
        <v>53.8</v>
      </c>
      <c r="BI20" s="67">
        <v>0.6</v>
      </c>
      <c r="BJ20" s="67">
        <v>5.2</v>
      </c>
      <c r="BK20" s="67">
        <v>7.5</v>
      </c>
      <c r="BL20" s="67">
        <v>0.06</v>
      </c>
      <c r="BM20" s="67">
        <v>0.5</v>
      </c>
      <c r="BN20" s="67">
        <v>15.7</v>
      </c>
      <c r="BO20" s="67">
        <v>27.1</v>
      </c>
      <c r="BP20" s="67">
        <v>4.2</v>
      </c>
      <c r="BQ20" s="67">
        <v>2.5</v>
      </c>
      <c r="BR20" s="67">
        <v>2.2999999999999998</v>
      </c>
      <c r="BS20" s="67">
        <v>2.4</v>
      </c>
      <c r="BT20" s="67">
        <v>0.8</v>
      </c>
      <c r="BU20" s="67">
        <v>0.6</v>
      </c>
      <c r="BV20" s="67">
        <v>17.5</v>
      </c>
      <c r="BW20" s="67">
        <v>7.3</v>
      </c>
      <c r="BX20" s="67">
        <v>10</v>
      </c>
      <c r="BY20" s="67"/>
      <c r="BZ20" s="67">
        <v>2.5</v>
      </c>
      <c r="CA20" s="68">
        <v>641.26</v>
      </c>
    </row>
    <row r="21" spans="1:79" x14ac:dyDescent="0.25">
      <c r="A21" s="1"/>
      <c r="B21" s="54" t="s">
        <v>1115</v>
      </c>
      <c r="C21" s="67">
        <v>15.6</v>
      </c>
      <c r="D21" s="67">
        <v>16.3</v>
      </c>
      <c r="E21" s="67">
        <v>8.8000000000000007</v>
      </c>
      <c r="F21" s="67">
        <v>6.5</v>
      </c>
      <c r="G21" s="67">
        <v>10.199999999999999</v>
      </c>
      <c r="H21" s="67">
        <v>1.1000000000000001</v>
      </c>
      <c r="I21" s="67"/>
      <c r="J21" s="67">
        <v>8.6999999999999993</v>
      </c>
      <c r="K21" s="67">
        <v>13.1</v>
      </c>
      <c r="L21" s="67">
        <v>4.0999999999999996</v>
      </c>
      <c r="M21" s="67"/>
      <c r="N21" s="67"/>
      <c r="O21" s="67">
        <v>6.1</v>
      </c>
      <c r="P21" s="67"/>
      <c r="Q21" s="67">
        <v>4</v>
      </c>
      <c r="R21" s="67">
        <v>6.2</v>
      </c>
      <c r="S21" s="67">
        <v>3</v>
      </c>
      <c r="T21" s="67"/>
      <c r="U21" s="67">
        <v>2.6</v>
      </c>
      <c r="V21" s="67">
        <v>18.8</v>
      </c>
      <c r="W21" s="67">
        <v>3.3</v>
      </c>
      <c r="X21" s="67"/>
      <c r="Y21" s="67">
        <v>23</v>
      </c>
      <c r="Z21" s="67">
        <v>17.899999999999999</v>
      </c>
      <c r="AA21" s="67">
        <v>55.1</v>
      </c>
      <c r="AB21" s="67"/>
      <c r="AC21" s="67"/>
      <c r="AD21" s="67">
        <v>6.3</v>
      </c>
      <c r="AE21" s="67">
        <v>96.5</v>
      </c>
      <c r="AF21" s="67">
        <v>8.6999999999999993</v>
      </c>
      <c r="AG21" s="67">
        <v>2.9</v>
      </c>
      <c r="AH21" s="67"/>
      <c r="AI21" s="67">
        <v>5</v>
      </c>
      <c r="AJ21" s="67">
        <v>1.8</v>
      </c>
      <c r="AK21" s="67">
        <v>3.4</v>
      </c>
      <c r="AL21" s="67">
        <v>3.8</v>
      </c>
      <c r="AM21" s="67">
        <v>4</v>
      </c>
      <c r="AN21" s="67">
        <v>7.8</v>
      </c>
      <c r="AO21" s="67">
        <v>23.4</v>
      </c>
      <c r="AP21" s="67">
        <v>6.5</v>
      </c>
      <c r="AQ21" s="67">
        <v>9.9</v>
      </c>
      <c r="AR21" s="67"/>
      <c r="AS21" s="67">
        <v>3.6</v>
      </c>
      <c r="AT21" s="67">
        <v>14.6</v>
      </c>
      <c r="AU21" s="67"/>
      <c r="AV21" s="67"/>
      <c r="AW21" s="67">
        <v>75.8</v>
      </c>
      <c r="AX21" s="67">
        <v>56.7</v>
      </c>
      <c r="AY21" s="67">
        <v>30.9</v>
      </c>
      <c r="AZ21" s="67"/>
      <c r="BA21" s="67">
        <v>1.6</v>
      </c>
      <c r="BB21" s="67">
        <v>2.8</v>
      </c>
      <c r="BC21" s="67"/>
      <c r="BD21" s="67">
        <v>6.7</v>
      </c>
      <c r="BE21" s="67"/>
      <c r="BF21" s="67"/>
      <c r="BG21" s="67">
        <v>56.4</v>
      </c>
      <c r="BH21" s="67">
        <v>53.1</v>
      </c>
      <c r="BI21" s="67">
        <v>0.6</v>
      </c>
      <c r="BJ21" s="67">
        <v>33.299999999999997</v>
      </c>
      <c r="BK21" s="67">
        <v>43.4</v>
      </c>
      <c r="BL21" s="67">
        <v>0.436</v>
      </c>
      <c r="BM21" s="67">
        <v>6.1</v>
      </c>
      <c r="BN21" s="67">
        <v>14.7</v>
      </c>
      <c r="BO21" s="67">
        <v>36.5</v>
      </c>
      <c r="BP21" s="67">
        <v>4.2</v>
      </c>
      <c r="BQ21" s="67">
        <v>2.5</v>
      </c>
      <c r="BR21" s="67">
        <v>2.2999999999999998</v>
      </c>
      <c r="BS21" s="67">
        <v>2.4</v>
      </c>
      <c r="BT21" s="67">
        <v>3.1</v>
      </c>
      <c r="BU21" s="67">
        <v>0.6</v>
      </c>
      <c r="BV21" s="67">
        <v>17.600000000000001</v>
      </c>
      <c r="BW21" s="67">
        <v>7.4</v>
      </c>
      <c r="BX21" s="67">
        <v>10</v>
      </c>
      <c r="BY21" s="67">
        <v>0.2</v>
      </c>
      <c r="BZ21" s="67">
        <v>2.4</v>
      </c>
      <c r="CA21" s="68">
        <v>894.33600000000001</v>
      </c>
    </row>
    <row r="22" spans="1:79" x14ac:dyDescent="0.25">
      <c r="A22" s="1"/>
      <c r="B22" s="54" t="s">
        <v>1116</v>
      </c>
      <c r="C22" s="67">
        <v>16.100000000000001</v>
      </c>
      <c r="D22" s="67">
        <v>16.3</v>
      </c>
      <c r="E22" s="67">
        <v>8.8000000000000007</v>
      </c>
      <c r="F22" s="67">
        <v>6.5</v>
      </c>
      <c r="G22" s="67">
        <v>10.199999999999999</v>
      </c>
      <c r="H22" s="67">
        <v>1.1000000000000001</v>
      </c>
      <c r="I22" s="67"/>
      <c r="J22" s="67">
        <v>8.6999999999999993</v>
      </c>
      <c r="K22" s="67">
        <v>12.1</v>
      </c>
      <c r="L22" s="67">
        <v>4.0999999999999996</v>
      </c>
      <c r="M22" s="67"/>
      <c r="N22" s="67"/>
      <c r="O22" s="67">
        <v>5.4</v>
      </c>
      <c r="P22" s="67"/>
      <c r="Q22" s="67">
        <v>3.8</v>
      </c>
      <c r="R22" s="67">
        <v>6.2</v>
      </c>
      <c r="S22" s="67">
        <v>3</v>
      </c>
      <c r="T22" s="67"/>
      <c r="U22" s="67">
        <v>2.6</v>
      </c>
      <c r="V22" s="67">
        <v>18.899999999999999</v>
      </c>
      <c r="W22" s="67">
        <v>3.3</v>
      </c>
      <c r="X22" s="67"/>
      <c r="Y22" s="67">
        <v>22.1</v>
      </c>
      <c r="Z22" s="67">
        <v>17.399999999999999</v>
      </c>
      <c r="AA22" s="67">
        <v>43.1</v>
      </c>
      <c r="AB22" s="67"/>
      <c r="AC22" s="67"/>
      <c r="AD22" s="67">
        <v>6.8</v>
      </c>
      <c r="AE22" s="67">
        <v>96.1</v>
      </c>
      <c r="AF22" s="67">
        <v>18.2</v>
      </c>
      <c r="AG22" s="67">
        <v>12.9</v>
      </c>
      <c r="AH22" s="67"/>
      <c r="AI22" s="67">
        <v>5</v>
      </c>
      <c r="AJ22" s="67">
        <v>1.8</v>
      </c>
      <c r="AK22" s="67">
        <v>3.4</v>
      </c>
      <c r="AL22" s="67">
        <v>3.8</v>
      </c>
      <c r="AM22" s="67">
        <v>4</v>
      </c>
      <c r="AN22" s="67">
        <v>7.1</v>
      </c>
      <c r="AO22" s="67">
        <v>46.8</v>
      </c>
      <c r="AP22" s="67">
        <v>6.3</v>
      </c>
      <c r="AQ22" s="67">
        <v>10.6</v>
      </c>
      <c r="AR22" s="67"/>
      <c r="AS22" s="67">
        <v>3.6</v>
      </c>
      <c r="AT22" s="67">
        <v>14.5</v>
      </c>
      <c r="AU22" s="67"/>
      <c r="AV22" s="67"/>
      <c r="AW22" s="67">
        <v>157.30000000000001</v>
      </c>
      <c r="AX22" s="67">
        <v>126.1</v>
      </c>
      <c r="AY22" s="67">
        <v>64.3</v>
      </c>
      <c r="AZ22" s="67"/>
      <c r="BA22" s="67">
        <v>1.6</v>
      </c>
      <c r="BB22" s="67">
        <v>5.3</v>
      </c>
      <c r="BC22" s="67"/>
      <c r="BD22" s="67">
        <v>11.4</v>
      </c>
      <c r="BE22" s="67"/>
      <c r="BF22" s="67"/>
      <c r="BG22" s="67">
        <v>41.1</v>
      </c>
      <c r="BH22" s="67">
        <v>41.3</v>
      </c>
      <c r="BI22" s="67">
        <v>0.6</v>
      </c>
      <c r="BJ22" s="67">
        <v>67.099999999999994</v>
      </c>
      <c r="BK22" s="67">
        <v>87.1</v>
      </c>
      <c r="BL22" s="67">
        <v>0.56399999999999995</v>
      </c>
      <c r="BM22" s="67">
        <v>13.1</v>
      </c>
      <c r="BN22" s="67">
        <v>12.4</v>
      </c>
      <c r="BO22" s="67">
        <v>37.200000000000003</v>
      </c>
      <c r="BP22" s="67">
        <v>4.2</v>
      </c>
      <c r="BQ22" s="67">
        <v>2.5</v>
      </c>
      <c r="BR22" s="67">
        <v>2.2999999999999998</v>
      </c>
      <c r="BS22" s="67">
        <v>2.4</v>
      </c>
      <c r="BT22" s="67">
        <v>5.7</v>
      </c>
      <c r="BU22" s="67">
        <v>0.6</v>
      </c>
      <c r="BV22" s="67">
        <v>17.600000000000001</v>
      </c>
      <c r="BW22" s="67">
        <v>7.3</v>
      </c>
      <c r="BX22" s="67">
        <v>10</v>
      </c>
      <c r="BY22" s="67">
        <v>0.5</v>
      </c>
      <c r="BZ22" s="67">
        <v>2.5</v>
      </c>
      <c r="CA22" s="68">
        <v>1172.664</v>
      </c>
    </row>
    <row r="23" spans="1:79" x14ac:dyDescent="0.25">
      <c r="A23" s="1"/>
      <c r="B23" s="56" t="s">
        <v>1117</v>
      </c>
      <c r="C23" s="69">
        <v>16.399999999999999</v>
      </c>
      <c r="D23" s="69">
        <v>16.3</v>
      </c>
      <c r="E23" s="69">
        <v>8.1</v>
      </c>
      <c r="F23" s="69">
        <v>6.5</v>
      </c>
      <c r="G23" s="69">
        <v>10.199999999999999</v>
      </c>
      <c r="H23" s="69">
        <v>1</v>
      </c>
      <c r="I23" s="69"/>
      <c r="J23" s="69">
        <v>8.8000000000000007</v>
      </c>
      <c r="K23" s="69">
        <v>12.7</v>
      </c>
      <c r="L23" s="69">
        <v>4.0999999999999996</v>
      </c>
      <c r="M23" s="69"/>
      <c r="N23" s="69">
        <v>0.1</v>
      </c>
      <c r="O23" s="69">
        <v>5.2</v>
      </c>
      <c r="P23" s="69"/>
      <c r="Q23" s="69">
        <v>3.5</v>
      </c>
      <c r="R23" s="69">
        <v>5.8</v>
      </c>
      <c r="S23" s="69">
        <v>3</v>
      </c>
      <c r="T23" s="69"/>
      <c r="U23" s="69">
        <v>2.5</v>
      </c>
      <c r="V23" s="69">
        <v>20.2</v>
      </c>
      <c r="W23" s="69">
        <v>3.3</v>
      </c>
      <c r="X23" s="69"/>
      <c r="Y23" s="69">
        <v>24.4</v>
      </c>
      <c r="Z23" s="69">
        <v>18.8</v>
      </c>
      <c r="AA23" s="69">
        <v>47.8</v>
      </c>
      <c r="AB23" s="69"/>
      <c r="AC23" s="69"/>
      <c r="AD23" s="69">
        <v>9.1</v>
      </c>
      <c r="AE23" s="69">
        <v>106</v>
      </c>
      <c r="AF23" s="69">
        <v>28.4</v>
      </c>
      <c r="AG23" s="69">
        <v>28.3</v>
      </c>
      <c r="AH23" s="69"/>
      <c r="AI23" s="69">
        <v>5</v>
      </c>
      <c r="AJ23" s="69">
        <v>1.8</v>
      </c>
      <c r="AK23" s="69">
        <v>3.4</v>
      </c>
      <c r="AL23" s="69">
        <v>3.7</v>
      </c>
      <c r="AM23" s="69">
        <v>3.9</v>
      </c>
      <c r="AN23" s="69">
        <v>7.1</v>
      </c>
      <c r="AO23" s="69">
        <v>63.1</v>
      </c>
      <c r="AP23" s="69">
        <v>9</v>
      </c>
      <c r="AQ23" s="69">
        <v>9.8000000000000007</v>
      </c>
      <c r="AR23" s="69"/>
      <c r="AS23" s="69">
        <v>3.6</v>
      </c>
      <c r="AT23" s="69">
        <v>14.3</v>
      </c>
      <c r="AU23" s="69"/>
      <c r="AV23" s="69"/>
      <c r="AW23" s="69">
        <v>201.5</v>
      </c>
      <c r="AX23" s="69">
        <v>164.1</v>
      </c>
      <c r="AY23" s="69">
        <v>82.7</v>
      </c>
      <c r="AZ23" s="69">
        <v>0.1</v>
      </c>
      <c r="BA23" s="69">
        <v>1.6</v>
      </c>
      <c r="BB23" s="69">
        <v>7.7</v>
      </c>
      <c r="BC23" s="69"/>
      <c r="BD23" s="69">
        <v>12.3</v>
      </c>
      <c r="BE23" s="69"/>
      <c r="BF23" s="69"/>
      <c r="BG23" s="69">
        <v>31.6</v>
      </c>
      <c r="BH23" s="69">
        <v>24.7</v>
      </c>
      <c r="BI23" s="69">
        <v>0.6</v>
      </c>
      <c r="BJ23" s="69">
        <v>84.3</v>
      </c>
      <c r="BK23" s="69">
        <v>117.1</v>
      </c>
      <c r="BL23" s="69">
        <v>0.55400000000000005</v>
      </c>
      <c r="BM23" s="69">
        <v>15.1</v>
      </c>
      <c r="BN23" s="69">
        <v>14.8</v>
      </c>
      <c r="BO23" s="69">
        <v>40.4</v>
      </c>
      <c r="BP23" s="69">
        <v>4.2</v>
      </c>
      <c r="BQ23" s="69">
        <v>2.5</v>
      </c>
      <c r="BR23" s="69">
        <v>2.2999999999999998</v>
      </c>
      <c r="BS23" s="69">
        <v>2.4</v>
      </c>
      <c r="BT23" s="69">
        <v>8.1</v>
      </c>
      <c r="BU23" s="69">
        <v>0.6</v>
      </c>
      <c r="BV23" s="69">
        <v>17.7</v>
      </c>
      <c r="BW23" s="69">
        <v>7.2</v>
      </c>
      <c r="BX23" s="69">
        <v>10</v>
      </c>
      <c r="BY23" s="69">
        <v>1.4</v>
      </c>
      <c r="BZ23" s="69"/>
      <c r="CA23" s="70">
        <v>1370.7539999999999</v>
      </c>
    </row>
    <row r="24" spans="1:79" x14ac:dyDescent="0.25">
      <c r="A24" s="1"/>
      <c r="B24" s="50" t="s">
        <v>1118</v>
      </c>
      <c r="C24" s="65">
        <v>16.100000000000001</v>
      </c>
      <c r="D24" s="65">
        <v>16.3</v>
      </c>
      <c r="E24" s="65">
        <v>8.6999999999999993</v>
      </c>
      <c r="F24" s="65">
        <v>6.5</v>
      </c>
      <c r="G24" s="65">
        <v>10.199999999999999</v>
      </c>
      <c r="H24" s="65">
        <v>1</v>
      </c>
      <c r="I24" s="65"/>
      <c r="J24" s="65">
        <v>8.9</v>
      </c>
      <c r="K24" s="65">
        <v>13</v>
      </c>
      <c r="L24" s="65">
        <v>4.0999999999999996</v>
      </c>
      <c r="M24" s="65">
        <v>0.1</v>
      </c>
      <c r="N24" s="65">
        <v>0.7</v>
      </c>
      <c r="O24" s="65">
        <v>5.2</v>
      </c>
      <c r="P24" s="65"/>
      <c r="Q24" s="65">
        <v>3.5</v>
      </c>
      <c r="R24" s="65">
        <v>5.2</v>
      </c>
      <c r="S24" s="65">
        <v>2.9</v>
      </c>
      <c r="T24" s="65"/>
      <c r="U24" s="65">
        <v>2.5</v>
      </c>
      <c r="V24" s="65">
        <v>20.5</v>
      </c>
      <c r="W24" s="65">
        <v>3.3</v>
      </c>
      <c r="X24" s="65"/>
      <c r="Y24" s="65">
        <v>34.200000000000003</v>
      </c>
      <c r="Z24" s="65">
        <v>23.1</v>
      </c>
      <c r="AA24" s="65">
        <v>44.4</v>
      </c>
      <c r="AB24" s="65"/>
      <c r="AC24" s="65"/>
      <c r="AD24" s="65">
        <v>9.6</v>
      </c>
      <c r="AE24" s="65">
        <v>117.9</v>
      </c>
      <c r="AF24" s="65">
        <v>30.6</v>
      </c>
      <c r="AG24" s="65">
        <v>35.1</v>
      </c>
      <c r="AH24" s="65"/>
      <c r="AI24" s="65">
        <v>5</v>
      </c>
      <c r="AJ24" s="65">
        <v>1.8</v>
      </c>
      <c r="AK24" s="65">
        <v>3.4</v>
      </c>
      <c r="AL24" s="65">
        <v>3.7</v>
      </c>
      <c r="AM24" s="65">
        <v>3.9</v>
      </c>
      <c r="AN24" s="65">
        <v>7.7</v>
      </c>
      <c r="AO24" s="65">
        <v>66.8</v>
      </c>
      <c r="AP24" s="65">
        <v>7.2</v>
      </c>
      <c r="AQ24" s="65">
        <v>10</v>
      </c>
      <c r="AR24" s="65"/>
      <c r="AS24" s="65">
        <v>3.6</v>
      </c>
      <c r="AT24" s="65">
        <v>14.3</v>
      </c>
      <c r="AU24" s="65"/>
      <c r="AV24" s="65"/>
      <c r="AW24" s="65">
        <v>211.1</v>
      </c>
      <c r="AX24" s="65">
        <v>171</v>
      </c>
      <c r="AY24" s="65">
        <v>86.4</v>
      </c>
      <c r="AZ24" s="65">
        <v>0.2</v>
      </c>
      <c r="BA24" s="65">
        <v>1.6</v>
      </c>
      <c r="BB24" s="65">
        <v>9.8000000000000007</v>
      </c>
      <c r="BC24" s="65"/>
      <c r="BD24" s="65">
        <v>12.7</v>
      </c>
      <c r="BE24" s="65"/>
      <c r="BF24" s="65"/>
      <c r="BG24" s="65">
        <v>28.4</v>
      </c>
      <c r="BH24" s="65">
        <v>20.100000000000001</v>
      </c>
      <c r="BI24" s="65">
        <v>0.6</v>
      </c>
      <c r="BJ24" s="65">
        <v>87.9</v>
      </c>
      <c r="BK24" s="65">
        <v>120.2</v>
      </c>
      <c r="BL24" s="65">
        <v>0.66</v>
      </c>
      <c r="BM24" s="65">
        <v>15.7</v>
      </c>
      <c r="BN24" s="65">
        <v>13.9</v>
      </c>
      <c r="BO24" s="65">
        <v>36.6</v>
      </c>
      <c r="BP24" s="65">
        <v>4.2</v>
      </c>
      <c r="BQ24" s="65">
        <v>2.5</v>
      </c>
      <c r="BR24" s="65">
        <v>2.2999999999999998</v>
      </c>
      <c r="BS24" s="65">
        <v>2.4</v>
      </c>
      <c r="BT24" s="65">
        <v>10.4</v>
      </c>
      <c r="BU24" s="65">
        <v>0.6</v>
      </c>
      <c r="BV24" s="65">
        <v>17.899999999999999</v>
      </c>
      <c r="BW24" s="65">
        <v>7.2</v>
      </c>
      <c r="BX24" s="65">
        <v>10</v>
      </c>
      <c r="BY24" s="65">
        <v>2.6</v>
      </c>
      <c r="BZ24" s="65"/>
      <c r="CA24" s="66">
        <v>1427.96</v>
      </c>
    </row>
    <row r="25" spans="1:79" x14ac:dyDescent="0.25">
      <c r="A25" s="1"/>
      <c r="B25" s="54" t="s">
        <v>1119</v>
      </c>
      <c r="C25" s="67">
        <v>15.7</v>
      </c>
      <c r="D25" s="67">
        <v>16.3</v>
      </c>
      <c r="E25" s="67">
        <v>9.3000000000000007</v>
      </c>
      <c r="F25" s="67">
        <v>6.5</v>
      </c>
      <c r="G25" s="67">
        <v>10.199999999999999</v>
      </c>
      <c r="H25" s="67">
        <v>1</v>
      </c>
      <c r="I25" s="67"/>
      <c r="J25" s="67">
        <v>7.9</v>
      </c>
      <c r="K25" s="67">
        <v>13.2</v>
      </c>
      <c r="L25" s="67">
        <v>4.0999999999999996</v>
      </c>
      <c r="M25" s="67">
        <v>0.1</v>
      </c>
      <c r="N25" s="67">
        <v>0.8</v>
      </c>
      <c r="O25" s="67">
        <v>5.4</v>
      </c>
      <c r="P25" s="67"/>
      <c r="Q25" s="67">
        <v>3.6</v>
      </c>
      <c r="R25" s="67">
        <v>5.3</v>
      </c>
      <c r="S25" s="67">
        <v>2.9</v>
      </c>
      <c r="T25" s="67"/>
      <c r="U25" s="67">
        <v>2.5</v>
      </c>
      <c r="V25" s="67">
        <v>20.6</v>
      </c>
      <c r="W25" s="67">
        <v>3.3</v>
      </c>
      <c r="X25" s="67"/>
      <c r="Y25" s="67">
        <v>31.2</v>
      </c>
      <c r="Z25" s="67">
        <v>27.2</v>
      </c>
      <c r="AA25" s="67">
        <v>51.8</v>
      </c>
      <c r="AB25" s="67"/>
      <c r="AC25" s="67"/>
      <c r="AD25" s="67">
        <v>11</v>
      </c>
      <c r="AE25" s="67">
        <v>105.3</v>
      </c>
      <c r="AF25" s="67">
        <v>29.3</v>
      </c>
      <c r="AG25" s="67">
        <v>35.299999999999997</v>
      </c>
      <c r="AH25" s="67"/>
      <c r="AI25" s="67">
        <v>4.8</v>
      </c>
      <c r="AJ25" s="67">
        <v>1.8</v>
      </c>
      <c r="AK25" s="67">
        <v>3.4</v>
      </c>
      <c r="AL25" s="67">
        <v>3.7</v>
      </c>
      <c r="AM25" s="67">
        <v>3.9</v>
      </c>
      <c r="AN25" s="67">
        <v>7.5</v>
      </c>
      <c r="AO25" s="67">
        <v>68.400000000000006</v>
      </c>
      <c r="AP25" s="67">
        <v>10</v>
      </c>
      <c r="AQ25" s="67">
        <v>10.5</v>
      </c>
      <c r="AR25" s="67"/>
      <c r="AS25" s="67">
        <v>3.6</v>
      </c>
      <c r="AT25" s="67">
        <v>14.3</v>
      </c>
      <c r="AU25" s="67"/>
      <c r="AV25" s="67"/>
      <c r="AW25" s="67">
        <v>214.6</v>
      </c>
      <c r="AX25" s="67">
        <v>175.5</v>
      </c>
      <c r="AY25" s="67">
        <v>88.9</v>
      </c>
      <c r="AZ25" s="67">
        <v>0.1</v>
      </c>
      <c r="BA25" s="67">
        <v>1.5</v>
      </c>
      <c r="BB25" s="67">
        <v>11.8</v>
      </c>
      <c r="BC25" s="67"/>
      <c r="BD25" s="67">
        <v>12.9</v>
      </c>
      <c r="BE25" s="67"/>
      <c r="BF25" s="67"/>
      <c r="BG25" s="67">
        <v>21.1</v>
      </c>
      <c r="BH25" s="67">
        <v>15.2</v>
      </c>
      <c r="BI25" s="67">
        <v>0.6</v>
      </c>
      <c r="BJ25" s="67">
        <v>89.3</v>
      </c>
      <c r="BK25" s="67">
        <v>122.2</v>
      </c>
      <c r="BL25" s="67">
        <v>0.97799999999999998</v>
      </c>
      <c r="BM25" s="67">
        <v>15.9</v>
      </c>
      <c r="BN25" s="67">
        <v>14</v>
      </c>
      <c r="BO25" s="67">
        <v>34.299999999999997</v>
      </c>
      <c r="BP25" s="67">
        <v>4.2</v>
      </c>
      <c r="BQ25" s="67">
        <v>2.5</v>
      </c>
      <c r="BR25" s="67">
        <v>2.2999999999999998</v>
      </c>
      <c r="BS25" s="67">
        <v>2.4</v>
      </c>
      <c r="BT25" s="67">
        <v>12.2</v>
      </c>
      <c r="BU25" s="67">
        <v>0.1</v>
      </c>
      <c r="BV25" s="67">
        <v>17.899999999999999</v>
      </c>
      <c r="BW25" s="67">
        <v>7.2</v>
      </c>
      <c r="BX25" s="67">
        <v>10</v>
      </c>
      <c r="BY25" s="67">
        <v>5.7</v>
      </c>
      <c r="BZ25" s="67"/>
      <c r="CA25" s="68">
        <v>1435.078</v>
      </c>
    </row>
    <row r="26" spans="1:79" x14ac:dyDescent="0.25">
      <c r="A26" s="1"/>
      <c r="B26" s="54" t="s">
        <v>1120</v>
      </c>
      <c r="C26" s="67">
        <v>16.2</v>
      </c>
      <c r="D26" s="67">
        <v>16.3</v>
      </c>
      <c r="E26" s="67">
        <v>9.1999999999999993</v>
      </c>
      <c r="F26" s="67">
        <v>6.5</v>
      </c>
      <c r="G26" s="67">
        <v>10.199999999999999</v>
      </c>
      <c r="H26" s="67">
        <v>1</v>
      </c>
      <c r="I26" s="67"/>
      <c r="J26" s="67">
        <v>8.6</v>
      </c>
      <c r="K26" s="67">
        <v>13.2</v>
      </c>
      <c r="L26" s="67">
        <v>4.0999999999999996</v>
      </c>
      <c r="M26" s="67">
        <v>0.1</v>
      </c>
      <c r="N26" s="67">
        <v>1</v>
      </c>
      <c r="O26" s="67">
        <v>5.9</v>
      </c>
      <c r="P26" s="67"/>
      <c r="Q26" s="67">
        <v>3.7</v>
      </c>
      <c r="R26" s="67">
        <v>5.4</v>
      </c>
      <c r="S26" s="67">
        <v>2.9</v>
      </c>
      <c r="T26" s="67"/>
      <c r="U26" s="67">
        <v>2.5</v>
      </c>
      <c r="V26" s="67">
        <v>12.8</v>
      </c>
      <c r="W26" s="67">
        <v>3.3</v>
      </c>
      <c r="X26" s="67"/>
      <c r="Y26" s="67">
        <v>27.6</v>
      </c>
      <c r="Z26" s="67">
        <v>28.4</v>
      </c>
      <c r="AA26" s="67">
        <v>44.1</v>
      </c>
      <c r="AB26" s="67"/>
      <c r="AC26" s="67"/>
      <c r="AD26" s="67">
        <v>9.8000000000000007</v>
      </c>
      <c r="AE26" s="67">
        <v>78.7</v>
      </c>
      <c r="AF26" s="67">
        <v>29.8</v>
      </c>
      <c r="AG26" s="67">
        <v>35.4</v>
      </c>
      <c r="AH26" s="67"/>
      <c r="AI26" s="67">
        <v>4.9000000000000004</v>
      </c>
      <c r="AJ26" s="67">
        <v>1.8</v>
      </c>
      <c r="AK26" s="67">
        <v>3.4</v>
      </c>
      <c r="AL26" s="67">
        <v>3.7</v>
      </c>
      <c r="AM26" s="67">
        <v>3.9</v>
      </c>
      <c r="AN26" s="67">
        <v>7.2</v>
      </c>
      <c r="AO26" s="67">
        <v>69.099999999999994</v>
      </c>
      <c r="AP26" s="67">
        <v>12</v>
      </c>
      <c r="AQ26" s="67">
        <v>11.6</v>
      </c>
      <c r="AR26" s="67"/>
      <c r="AS26" s="67">
        <v>3.6</v>
      </c>
      <c r="AT26" s="67">
        <v>14.3</v>
      </c>
      <c r="AU26" s="67"/>
      <c r="AV26" s="67"/>
      <c r="AW26" s="67">
        <v>218.4</v>
      </c>
      <c r="AX26" s="67">
        <v>179.2</v>
      </c>
      <c r="AY26" s="67">
        <v>90.6</v>
      </c>
      <c r="AZ26" s="67">
        <v>0.2</v>
      </c>
      <c r="BA26" s="67">
        <v>1.5</v>
      </c>
      <c r="BB26" s="67">
        <v>13.3</v>
      </c>
      <c r="BC26" s="67"/>
      <c r="BD26" s="67">
        <v>13</v>
      </c>
      <c r="BE26" s="67"/>
      <c r="BF26" s="67">
        <v>9.9</v>
      </c>
      <c r="BG26" s="67">
        <v>18.100000000000001</v>
      </c>
      <c r="BH26" s="67">
        <v>9.8000000000000007</v>
      </c>
      <c r="BI26" s="67">
        <v>0.6</v>
      </c>
      <c r="BJ26" s="67">
        <v>90.7</v>
      </c>
      <c r="BK26" s="67">
        <v>123.5</v>
      </c>
      <c r="BL26" s="67">
        <v>3.6640000000000001</v>
      </c>
      <c r="BM26" s="67">
        <v>16.399999999999999</v>
      </c>
      <c r="BN26" s="67">
        <v>11</v>
      </c>
      <c r="BO26" s="67">
        <v>26</v>
      </c>
      <c r="BP26" s="67">
        <v>4.2</v>
      </c>
      <c r="BQ26" s="67">
        <v>2.5</v>
      </c>
      <c r="BR26" s="67">
        <v>2.2999999999999998</v>
      </c>
      <c r="BS26" s="67">
        <v>2.4</v>
      </c>
      <c r="BT26" s="67">
        <v>13.9</v>
      </c>
      <c r="BU26" s="67">
        <v>0.6</v>
      </c>
      <c r="BV26" s="67">
        <v>17.899999999999999</v>
      </c>
      <c r="BW26" s="67">
        <v>7.2</v>
      </c>
      <c r="BX26" s="67">
        <v>10</v>
      </c>
      <c r="BY26" s="67">
        <v>14.1</v>
      </c>
      <c r="BZ26" s="67">
        <v>8.5</v>
      </c>
      <c r="CA26" s="68">
        <v>1421.664</v>
      </c>
    </row>
    <row r="27" spans="1:79" x14ac:dyDescent="0.25">
      <c r="A27" s="1"/>
      <c r="B27" s="54" t="s">
        <v>841</v>
      </c>
      <c r="C27" s="67">
        <v>16.3</v>
      </c>
      <c r="D27" s="67">
        <v>16.3</v>
      </c>
      <c r="E27" s="67">
        <v>7.4</v>
      </c>
      <c r="F27" s="67">
        <v>6.5</v>
      </c>
      <c r="G27" s="67">
        <v>10.199999999999999</v>
      </c>
      <c r="H27" s="67">
        <v>1</v>
      </c>
      <c r="I27" s="67"/>
      <c r="J27" s="67">
        <v>6.5</v>
      </c>
      <c r="K27" s="67">
        <v>13.4</v>
      </c>
      <c r="L27" s="67">
        <v>4</v>
      </c>
      <c r="M27" s="67">
        <v>0.2</v>
      </c>
      <c r="N27" s="67">
        <v>1.1000000000000001</v>
      </c>
      <c r="O27" s="67">
        <v>6.5</v>
      </c>
      <c r="P27" s="67"/>
      <c r="Q27" s="67">
        <v>3.5</v>
      </c>
      <c r="R27" s="67">
        <v>5.3</v>
      </c>
      <c r="S27" s="67">
        <v>2.9</v>
      </c>
      <c r="T27" s="67"/>
      <c r="U27" s="67">
        <v>2.5</v>
      </c>
      <c r="V27" s="67">
        <v>12.7</v>
      </c>
      <c r="W27" s="67">
        <v>3.3</v>
      </c>
      <c r="X27" s="67"/>
      <c r="Y27" s="67">
        <v>38.6</v>
      </c>
      <c r="Z27" s="67">
        <v>26.4</v>
      </c>
      <c r="AA27" s="67">
        <v>40.9</v>
      </c>
      <c r="AB27" s="67"/>
      <c r="AC27" s="67"/>
      <c r="AD27" s="67">
        <v>5.7</v>
      </c>
      <c r="AE27" s="67">
        <v>74.400000000000006</v>
      </c>
      <c r="AF27" s="67">
        <v>29.7</v>
      </c>
      <c r="AG27" s="67">
        <v>35.799999999999997</v>
      </c>
      <c r="AH27" s="67"/>
      <c r="AI27" s="67">
        <v>4.9000000000000004</v>
      </c>
      <c r="AJ27" s="67">
        <v>1.8</v>
      </c>
      <c r="AK27" s="67">
        <v>3.4</v>
      </c>
      <c r="AL27" s="67">
        <v>3.7</v>
      </c>
      <c r="AM27" s="67">
        <v>3.9</v>
      </c>
      <c r="AN27" s="67">
        <v>7.1</v>
      </c>
      <c r="AO27" s="67">
        <v>69.599999999999994</v>
      </c>
      <c r="AP27" s="67">
        <v>9.6</v>
      </c>
      <c r="AQ27" s="67">
        <v>11.4</v>
      </c>
      <c r="AR27" s="67"/>
      <c r="AS27" s="67">
        <v>3.6</v>
      </c>
      <c r="AT27" s="67">
        <v>14.3</v>
      </c>
      <c r="AU27" s="67"/>
      <c r="AV27" s="67"/>
      <c r="AW27" s="67">
        <v>220.3</v>
      </c>
      <c r="AX27" s="67">
        <v>180.9</v>
      </c>
      <c r="AY27" s="67">
        <v>91.4</v>
      </c>
      <c r="AZ27" s="67">
        <v>0.2</v>
      </c>
      <c r="BA27" s="67">
        <v>1.6</v>
      </c>
      <c r="BB27" s="67">
        <v>14.8</v>
      </c>
      <c r="BC27" s="67"/>
      <c r="BD27" s="67">
        <v>13.1</v>
      </c>
      <c r="BE27" s="67"/>
      <c r="BF27" s="67">
        <v>9.9</v>
      </c>
      <c r="BG27" s="67">
        <v>31</v>
      </c>
      <c r="BH27" s="67">
        <v>8.5</v>
      </c>
      <c r="BI27" s="67">
        <v>0.6</v>
      </c>
      <c r="BJ27" s="67">
        <v>91.1</v>
      </c>
      <c r="BK27" s="67">
        <v>123.5</v>
      </c>
      <c r="BL27" s="67">
        <v>7.2030000000000003</v>
      </c>
      <c r="BM27" s="67">
        <v>16.3</v>
      </c>
      <c r="BN27" s="67">
        <v>11.1</v>
      </c>
      <c r="BO27" s="67">
        <v>26.4</v>
      </c>
      <c r="BP27" s="67">
        <v>4.2</v>
      </c>
      <c r="BQ27" s="67">
        <v>2.5</v>
      </c>
      <c r="BR27" s="67">
        <v>2.2999999999999998</v>
      </c>
      <c r="BS27" s="67">
        <v>2.4</v>
      </c>
      <c r="BT27" s="67">
        <v>15.5</v>
      </c>
      <c r="BU27" s="67">
        <v>0.6</v>
      </c>
      <c r="BV27" s="67">
        <v>17.8</v>
      </c>
      <c r="BW27" s="67">
        <v>7.2</v>
      </c>
      <c r="BX27" s="67">
        <v>10</v>
      </c>
      <c r="BY27" s="67">
        <v>16.600000000000001</v>
      </c>
      <c r="BZ27" s="67">
        <v>8.5</v>
      </c>
      <c r="CA27" s="68">
        <v>1439.903</v>
      </c>
    </row>
    <row r="28" spans="1:79" x14ac:dyDescent="0.25">
      <c r="A28" s="1"/>
      <c r="B28" s="54" t="s">
        <v>842</v>
      </c>
      <c r="C28" s="67">
        <v>15.3</v>
      </c>
      <c r="D28" s="67">
        <v>16.3</v>
      </c>
      <c r="E28" s="67">
        <v>7.1</v>
      </c>
      <c r="F28" s="67">
        <v>6.5</v>
      </c>
      <c r="G28" s="67">
        <v>10.199999999999999</v>
      </c>
      <c r="H28" s="67">
        <v>1</v>
      </c>
      <c r="I28" s="67"/>
      <c r="J28" s="67">
        <v>8.6999999999999993</v>
      </c>
      <c r="K28" s="67">
        <v>15.1</v>
      </c>
      <c r="L28" s="67">
        <v>4</v>
      </c>
      <c r="M28" s="67">
        <v>0.2</v>
      </c>
      <c r="N28" s="67">
        <v>1.2</v>
      </c>
      <c r="O28" s="67">
        <v>6.3</v>
      </c>
      <c r="P28" s="67"/>
      <c r="Q28" s="67">
        <v>3.5</v>
      </c>
      <c r="R28" s="67">
        <v>4.9000000000000004</v>
      </c>
      <c r="S28" s="67">
        <v>2.9</v>
      </c>
      <c r="T28" s="67"/>
      <c r="U28" s="67">
        <v>2.4</v>
      </c>
      <c r="V28" s="67">
        <v>12.4</v>
      </c>
      <c r="W28" s="67"/>
      <c r="X28" s="67"/>
      <c r="Y28" s="67">
        <v>64.599999999999994</v>
      </c>
      <c r="Z28" s="67">
        <v>26.6</v>
      </c>
      <c r="AA28" s="67">
        <v>38.299999999999997</v>
      </c>
      <c r="AB28" s="67"/>
      <c r="AC28" s="67"/>
      <c r="AD28" s="67">
        <v>4.9000000000000004</v>
      </c>
      <c r="AE28" s="67">
        <v>58.3</v>
      </c>
      <c r="AF28" s="67">
        <v>31.3</v>
      </c>
      <c r="AG28" s="67">
        <v>36.200000000000003</v>
      </c>
      <c r="AH28" s="67"/>
      <c r="AI28" s="67">
        <v>4.9000000000000004</v>
      </c>
      <c r="AJ28" s="67">
        <v>1.8</v>
      </c>
      <c r="AK28" s="67">
        <v>3.4</v>
      </c>
      <c r="AL28" s="67">
        <v>3.7</v>
      </c>
      <c r="AM28" s="67">
        <v>3.9</v>
      </c>
      <c r="AN28" s="67">
        <v>7.1</v>
      </c>
      <c r="AO28" s="67">
        <v>69.900000000000006</v>
      </c>
      <c r="AP28" s="67">
        <v>10.6</v>
      </c>
      <c r="AQ28" s="67">
        <v>9.8000000000000007</v>
      </c>
      <c r="AR28" s="67"/>
      <c r="AS28" s="67">
        <v>3.6</v>
      </c>
      <c r="AT28" s="67">
        <v>14.2</v>
      </c>
      <c r="AU28" s="67"/>
      <c r="AV28" s="67"/>
      <c r="AW28" s="67">
        <v>222</v>
      </c>
      <c r="AX28" s="67">
        <v>181.7</v>
      </c>
      <c r="AY28" s="67">
        <v>91.7</v>
      </c>
      <c r="AZ28" s="67">
        <v>0.2</v>
      </c>
      <c r="BA28" s="67">
        <v>1.6</v>
      </c>
      <c r="BB28" s="67">
        <v>15.9</v>
      </c>
      <c r="BC28" s="67"/>
      <c r="BD28" s="67">
        <v>13.1</v>
      </c>
      <c r="BE28" s="67">
        <v>0.5</v>
      </c>
      <c r="BF28" s="67">
        <v>9.9</v>
      </c>
      <c r="BG28" s="67">
        <v>50</v>
      </c>
      <c r="BH28" s="67">
        <v>11</v>
      </c>
      <c r="BI28" s="67">
        <v>0.6</v>
      </c>
      <c r="BJ28" s="67">
        <v>91</v>
      </c>
      <c r="BK28" s="67">
        <v>124.5</v>
      </c>
      <c r="BL28" s="67">
        <v>9.2449999999999992</v>
      </c>
      <c r="BM28" s="67">
        <v>16.3</v>
      </c>
      <c r="BN28" s="67">
        <v>8.9</v>
      </c>
      <c r="BO28" s="67">
        <v>19.8</v>
      </c>
      <c r="BP28" s="67">
        <v>4.2</v>
      </c>
      <c r="BQ28" s="67">
        <v>2.5</v>
      </c>
      <c r="BR28" s="67">
        <v>2.2999999999999998</v>
      </c>
      <c r="BS28" s="67">
        <v>2.4</v>
      </c>
      <c r="BT28" s="67">
        <v>16.600000000000001</v>
      </c>
      <c r="BU28" s="67">
        <v>0.6</v>
      </c>
      <c r="BV28" s="67">
        <v>17.5</v>
      </c>
      <c r="BW28" s="67">
        <v>7.2</v>
      </c>
      <c r="BX28" s="67">
        <v>10</v>
      </c>
      <c r="BY28" s="67">
        <v>13.9</v>
      </c>
      <c r="BZ28" s="67">
        <v>8.3000000000000007</v>
      </c>
      <c r="CA28" s="68">
        <v>1464.5450000000001</v>
      </c>
    </row>
    <row r="29" spans="1:79" x14ac:dyDescent="0.25">
      <c r="A29" s="1"/>
      <c r="B29" s="54" t="s">
        <v>843</v>
      </c>
      <c r="C29" s="67">
        <v>16.100000000000001</v>
      </c>
      <c r="D29" s="67">
        <v>16.3</v>
      </c>
      <c r="E29" s="67">
        <v>7.9</v>
      </c>
      <c r="F29" s="67">
        <v>6.5</v>
      </c>
      <c r="G29" s="67">
        <v>10.199999999999999</v>
      </c>
      <c r="H29" s="67">
        <v>1</v>
      </c>
      <c r="I29" s="67"/>
      <c r="J29" s="67">
        <v>8.3000000000000007</v>
      </c>
      <c r="K29" s="67">
        <v>14.3</v>
      </c>
      <c r="L29" s="67">
        <v>4.2</v>
      </c>
      <c r="M29" s="67">
        <v>0.3</v>
      </c>
      <c r="N29" s="67">
        <v>1.2</v>
      </c>
      <c r="O29" s="67">
        <v>6.3</v>
      </c>
      <c r="P29" s="67"/>
      <c r="Q29" s="67">
        <v>3.6</v>
      </c>
      <c r="R29" s="67">
        <v>4.9000000000000004</v>
      </c>
      <c r="S29" s="67">
        <v>2.9</v>
      </c>
      <c r="T29" s="67"/>
      <c r="U29" s="67">
        <v>2.4</v>
      </c>
      <c r="V29" s="67">
        <v>12.5</v>
      </c>
      <c r="W29" s="67"/>
      <c r="X29" s="67">
        <v>3.2</v>
      </c>
      <c r="Y29" s="67">
        <v>65.900000000000006</v>
      </c>
      <c r="Z29" s="67">
        <v>28.5</v>
      </c>
      <c r="AA29" s="67">
        <v>23.1</v>
      </c>
      <c r="AB29" s="67"/>
      <c r="AC29" s="67"/>
      <c r="AD29" s="67">
        <v>6.1</v>
      </c>
      <c r="AE29" s="67">
        <v>58.9</v>
      </c>
      <c r="AF29" s="67">
        <v>31.2</v>
      </c>
      <c r="AG29" s="67">
        <v>36</v>
      </c>
      <c r="AH29" s="67"/>
      <c r="AI29" s="67">
        <v>4.9000000000000004</v>
      </c>
      <c r="AJ29" s="67">
        <v>1.7</v>
      </c>
      <c r="AK29" s="67">
        <v>3.4</v>
      </c>
      <c r="AL29" s="67">
        <v>3.7</v>
      </c>
      <c r="AM29" s="67">
        <v>3.9</v>
      </c>
      <c r="AN29" s="67">
        <v>7.1</v>
      </c>
      <c r="AO29" s="67">
        <v>70.5</v>
      </c>
      <c r="AP29" s="67">
        <v>11.7</v>
      </c>
      <c r="AQ29" s="67">
        <v>10.199999999999999</v>
      </c>
      <c r="AR29" s="67"/>
      <c r="AS29" s="67">
        <v>3.6</v>
      </c>
      <c r="AT29" s="67">
        <v>13.9</v>
      </c>
      <c r="AU29" s="67"/>
      <c r="AV29" s="67"/>
      <c r="AW29" s="67">
        <v>222</v>
      </c>
      <c r="AX29" s="67">
        <v>182.3</v>
      </c>
      <c r="AY29" s="67">
        <v>92</v>
      </c>
      <c r="AZ29" s="67">
        <v>0.4</v>
      </c>
      <c r="BA29" s="67">
        <v>2.1</v>
      </c>
      <c r="BB29" s="67">
        <v>16.600000000000001</v>
      </c>
      <c r="BC29" s="67"/>
      <c r="BD29" s="67">
        <v>13</v>
      </c>
      <c r="BE29" s="67">
        <v>1.3</v>
      </c>
      <c r="BF29" s="67">
        <v>9.9</v>
      </c>
      <c r="BG29" s="67">
        <v>63.4</v>
      </c>
      <c r="BH29" s="67">
        <v>13.1</v>
      </c>
      <c r="BI29" s="67">
        <v>0.6</v>
      </c>
      <c r="BJ29" s="67">
        <v>91.8</v>
      </c>
      <c r="BK29" s="67">
        <v>124.2</v>
      </c>
      <c r="BL29" s="67">
        <v>10.974</v>
      </c>
      <c r="BM29" s="67">
        <v>16.2</v>
      </c>
      <c r="BN29" s="67">
        <v>8.1</v>
      </c>
      <c r="BO29" s="67">
        <v>17.3</v>
      </c>
      <c r="BP29" s="67">
        <v>4.2</v>
      </c>
      <c r="BQ29" s="67">
        <v>2.5</v>
      </c>
      <c r="BR29" s="67">
        <v>2.2999999999999998</v>
      </c>
      <c r="BS29" s="67">
        <v>2.4</v>
      </c>
      <c r="BT29" s="67">
        <v>17.3</v>
      </c>
      <c r="BU29" s="67">
        <v>0.5</v>
      </c>
      <c r="BV29" s="67">
        <v>17.5</v>
      </c>
      <c r="BW29" s="67">
        <v>7.2</v>
      </c>
      <c r="BX29" s="67">
        <v>10.1</v>
      </c>
      <c r="BY29" s="67">
        <v>8.8000000000000007</v>
      </c>
      <c r="BZ29" s="67">
        <v>8.3000000000000007</v>
      </c>
      <c r="CA29" s="68">
        <v>1472.7739999999999</v>
      </c>
    </row>
    <row r="30" spans="1:79" x14ac:dyDescent="0.25">
      <c r="A30" s="1"/>
      <c r="B30" s="54" t="s">
        <v>844</v>
      </c>
      <c r="C30" s="67">
        <v>16.3</v>
      </c>
      <c r="D30" s="67">
        <v>16.3</v>
      </c>
      <c r="E30" s="67">
        <v>8.5</v>
      </c>
      <c r="F30" s="67">
        <v>6.5</v>
      </c>
      <c r="G30" s="67">
        <v>10.199999999999999</v>
      </c>
      <c r="H30" s="67">
        <v>1</v>
      </c>
      <c r="I30" s="67"/>
      <c r="J30" s="67">
        <v>8.5</v>
      </c>
      <c r="K30" s="67">
        <v>13.3</v>
      </c>
      <c r="L30" s="67">
        <v>4.2</v>
      </c>
      <c r="M30" s="67">
        <v>0.4</v>
      </c>
      <c r="N30" s="67">
        <v>1.3</v>
      </c>
      <c r="O30" s="67">
        <v>6.3</v>
      </c>
      <c r="P30" s="67"/>
      <c r="Q30" s="67">
        <v>3.6</v>
      </c>
      <c r="R30" s="67">
        <v>4.9000000000000004</v>
      </c>
      <c r="S30" s="67">
        <v>2.9</v>
      </c>
      <c r="T30" s="67"/>
      <c r="U30" s="67">
        <v>2.5</v>
      </c>
      <c r="V30" s="67">
        <v>12.5</v>
      </c>
      <c r="W30" s="67"/>
      <c r="X30" s="67">
        <v>3.2</v>
      </c>
      <c r="Y30" s="67">
        <v>72.099999999999994</v>
      </c>
      <c r="Z30" s="67">
        <v>29</v>
      </c>
      <c r="AA30" s="67">
        <v>34.5</v>
      </c>
      <c r="AB30" s="67"/>
      <c r="AC30" s="67"/>
      <c r="AD30" s="67">
        <v>5.3</v>
      </c>
      <c r="AE30" s="67">
        <v>57.3</v>
      </c>
      <c r="AF30" s="67">
        <v>31.2</v>
      </c>
      <c r="AG30" s="67">
        <v>35.799999999999997</v>
      </c>
      <c r="AH30" s="67"/>
      <c r="AI30" s="67">
        <v>4.9000000000000004</v>
      </c>
      <c r="AJ30" s="67">
        <v>1.7</v>
      </c>
      <c r="AK30" s="67">
        <v>3.5</v>
      </c>
      <c r="AL30" s="67">
        <v>3.7</v>
      </c>
      <c r="AM30" s="67">
        <v>3.9</v>
      </c>
      <c r="AN30" s="67">
        <v>7</v>
      </c>
      <c r="AO30" s="67">
        <v>71.099999999999994</v>
      </c>
      <c r="AP30" s="67">
        <v>10</v>
      </c>
      <c r="AQ30" s="67">
        <v>10.3</v>
      </c>
      <c r="AR30" s="67"/>
      <c r="AS30" s="67">
        <v>3.6</v>
      </c>
      <c r="AT30" s="67">
        <v>13.7</v>
      </c>
      <c r="AU30" s="67"/>
      <c r="AV30" s="67"/>
      <c r="AW30" s="67">
        <v>223.2</v>
      </c>
      <c r="AX30" s="67">
        <v>183.4</v>
      </c>
      <c r="AY30" s="67">
        <v>92.8</v>
      </c>
      <c r="AZ30" s="67">
        <v>0.2</v>
      </c>
      <c r="BA30" s="67">
        <v>1.9</v>
      </c>
      <c r="BB30" s="67">
        <v>16.899999999999999</v>
      </c>
      <c r="BC30" s="67"/>
      <c r="BD30" s="67">
        <v>13.1</v>
      </c>
      <c r="BE30" s="67">
        <v>1.2</v>
      </c>
      <c r="BF30" s="67">
        <v>9.9</v>
      </c>
      <c r="BG30" s="67">
        <v>73.900000000000006</v>
      </c>
      <c r="BH30" s="67">
        <v>18.7</v>
      </c>
      <c r="BI30" s="67">
        <v>0.6</v>
      </c>
      <c r="BJ30" s="67">
        <v>91.7</v>
      </c>
      <c r="BK30" s="67">
        <v>124</v>
      </c>
      <c r="BL30" s="67">
        <v>12.407999999999999</v>
      </c>
      <c r="BM30" s="67">
        <v>16.100000000000001</v>
      </c>
      <c r="BN30" s="67">
        <v>8.5</v>
      </c>
      <c r="BO30" s="67">
        <v>21.3</v>
      </c>
      <c r="BP30" s="67">
        <v>4.2</v>
      </c>
      <c r="BQ30" s="67">
        <v>2.5</v>
      </c>
      <c r="BR30" s="67">
        <v>2.2999999999999998</v>
      </c>
      <c r="BS30" s="67">
        <v>2.4</v>
      </c>
      <c r="BT30" s="67">
        <v>17.7</v>
      </c>
      <c r="BU30" s="67">
        <v>0.6</v>
      </c>
      <c r="BV30" s="67">
        <v>17.399999999999999</v>
      </c>
      <c r="BW30" s="67">
        <v>7.2</v>
      </c>
      <c r="BX30" s="67">
        <v>10</v>
      </c>
      <c r="BY30" s="67">
        <v>11.6</v>
      </c>
      <c r="BZ30" s="67">
        <v>8.4</v>
      </c>
      <c r="CA30" s="68">
        <v>1515.1079999999999</v>
      </c>
    </row>
    <row r="31" spans="1:79" x14ac:dyDescent="0.25">
      <c r="A31" s="1"/>
      <c r="B31" s="56" t="s">
        <v>845</v>
      </c>
      <c r="C31" s="69">
        <v>15.9</v>
      </c>
      <c r="D31" s="69">
        <v>16.3</v>
      </c>
      <c r="E31" s="69">
        <v>7.9</v>
      </c>
      <c r="F31" s="69">
        <v>6.5</v>
      </c>
      <c r="G31" s="69">
        <v>10.199999999999999</v>
      </c>
      <c r="H31" s="69">
        <v>1</v>
      </c>
      <c r="I31" s="69"/>
      <c r="J31" s="69">
        <v>8.3000000000000007</v>
      </c>
      <c r="K31" s="69">
        <v>14.2</v>
      </c>
      <c r="L31" s="69">
        <v>4.4000000000000004</v>
      </c>
      <c r="M31" s="69">
        <v>0.4</v>
      </c>
      <c r="N31" s="69">
        <v>1.3</v>
      </c>
      <c r="O31" s="69">
        <v>6.3</v>
      </c>
      <c r="P31" s="69"/>
      <c r="Q31" s="69">
        <v>3.4</v>
      </c>
      <c r="R31" s="69">
        <v>4.7</v>
      </c>
      <c r="S31" s="69">
        <v>2.9</v>
      </c>
      <c r="T31" s="69"/>
      <c r="U31" s="69">
        <v>2.5</v>
      </c>
      <c r="V31" s="69">
        <v>12.8</v>
      </c>
      <c r="W31" s="69"/>
      <c r="X31" s="69">
        <v>3.2</v>
      </c>
      <c r="Y31" s="69">
        <v>74.3</v>
      </c>
      <c r="Z31" s="69">
        <v>28.5</v>
      </c>
      <c r="AA31" s="69">
        <v>31.5</v>
      </c>
      <c r="AB31" s="69"/>
      <c r="AC31" s="69"/>
      <c r="AD31" s="69">
        <v>7.2</v>
      </c>
      <c r="AE31" s="69">
        <v>70.400000000000006</v>
      </c>
      <c r="AF31" s="69">
        <v>31.1</v>
      </c>
      <c r="AG31" s="69">
        <v>36</v>
      </c>
      <c r="AH31" s="69"/>
      <c r="AI31" s="69">
        <v>4.9000000000000004</v>
      </c>
      <c r="AJ31" s="69">
        <v>1.7</v>
      </c>
      <c r="AK31" s="69">
        <v>3.6</v>
      </c>
      <c r="AL31" s="69">
        <v>3.7</v>
      </c>
      <c r="AM31" s="69">
        <v>3.9</v>
      </c>
      <c r="AN31" s="69">
        <v>7</v>
      </c>
      <c r="AO31" s="69">
        <v>71.5</v>
      </c>
      <c r="AP31" s="69">
        <v>10</v>
      </c>
      <c r="AQ31" s="69">
        <v>10.7</v>
      </c>
      <c r="AR31" s="69"/>
      <c r="AS31" s="69">
        <v>3.6</v>
      </c>
      <c r="AT31" s="69">
        <v>13.7</v>
      </c>
      <c r="AU31" s="69"/>
      <c r="AV31" s="69"/>
      <c r="AW31" s="69">
        <v>222.9</v>
      </c>
      <c r="AX31" s="69">
        <v>184.1</v>
      </c>
      <c r="AY31" s="69">
        <v>93</v>
      </c>
      <c r="AZ31" s="69">
        <v>0.2</v>
      </c>
      <c r="BA31" s="69">
        <v>1.6</v>
      </c>
      <c r="BB31" s="69">
        <v>17.2</v>
      </c>
      <c r="BC31" s="69"/>
      <c r="BD31" s="69">
        <v>13.1</v>
      </c>
      <c r="BE31" s="69">
        <v>1.1000000000000001</v>
      </c>
      <c r="BF31" s="69">
        <v>9.9</v>
      </c>
      <c r="BG31" s="69">
        <v>100.7</v>
      </c>
      <c r="BH31" s="69">
        <v>35.799999999999997</v>
      </c>
      <c r="BI31" s="69">
        <v>0.6</v>
      </c>
      <c r="BJ31" s="69">
        <v>90.8</v>
      </c>
      <c r="BK31" s="69">
        <v>123.3</v>
      </c>
      <c r="BL31" s="69">
        <v>13.666</v>
      </c>
      <c r="BM31" s="69">
        <v>16.2</v>
      </c>
      <c r="BN31" s="69">
        <v>7.6</v>
      </c>
      <c r="BO31" s="69">
        <v>16</v>
      </c>
      <c r="BP31" s="69">
        <v>4.2</v>
      </c>
      <c r="BQ31" s="69">
        <v>2.5</v>
      </c>
      <c r="BR31" s="69">
        <v>2.2999999999999998</v>
      </c>
      <c r="BS31" s="69">
        <v>2.4</v>
      </c>
      <c r="BT31" s="69">
        <v>17.600000000000001</v>
      </c>
      <c r="BU31" s="69">
        <v>0.6</v>
      </c>
      <c r="BV31" s="69">
        <v>17.3</v>
      </c>
      <c r="BW31" s="69">
        <v>7.2</v>
      </c>
      <c r="BX31" s="69">
        <v>10</v>
      </c>
      <c r="BY31" s="69">
        <v>16.399999999999999</v>
      </c>
      <c r="BZ31" s="69">
        <v>8.6</v>
      </c>
      <c r="CA31" s="70">
        <v>1572.366</v>
      </c>
    </row>
    <row r="32" spans="1:79" x14ac:dyDescent="0.25">
      <c r="A32" s="1"/>
      <c r="B32" s="50" t="s">
        <v>846</v>
      </c>
      <c r="C32" s="65">
        <v>15.3</v>
      </c>
      <c r="D32" s="65">
        <v>16.3</v>
      </c>
      <c r="E32" s="65">
        <v>8.6999999999999993</v>
      </c>
      <c r="F32" s="65">
        <v>6.5</v>
      </c>
      <c r="G32" s="65">
        <v>10.199999999999999</v>
      </c>
      <c r="H32" s="65">
        <v>1</v>
      </c>
      <c r="I32" s="65"/>
      <c r="J32" s="65">
        <v>8.5</v>
      </c>
      <c r="K32" s="65">
        <v>13.6</v>
      </c>
      <c r="L32" s="65">
        <v>4.2</v>
      </c>
      <c r="M32" s="65">
        <v>0.4</v>
      </c>
      <c r="N32" s="65">
        <v>1.3</v>
      </c>
      <c r="O32" s="65">
        <v>6.2</v>
      </c>
      <c r="P32" s="65"/>
      <c r="Q32" s="65">
        <v>3.4</v>
      </c>
      <c r="R32" s="65">
        <v>4.8</v>
      </c>
      <c r="S32" s="65">
        <v>2.9</v>
      </c>
      <c r="T32" s="65"/>
      <c r="U32" s="65">
        <v>2.5</v>
      </c>
      <c r="V32" s="65">
        <v>12.2</v>
      </c>
      <c r="W32" s="65">
        <v>1.4</v>
      </c>
      <c r="X32" s="65">
        <v>3.2</v>
      </c>
      <c r="Y32" s="65">
        <v>65.900000000000006</v>
      </c>
      <c r="Z32" s="65">
        <v>27</v>
      </c>
      <c r="AA32" s="65">
        <v>33.9</v>
      </c>
      <c r="AB32" s="65"/>
      <c r="AC32" s="65"/>
      <c r="AD32" s="65">
        <v>8.3000000000000007</v>
      </c>
      <c r="AE32" s="65">
        <v>69.3</v>
      </c>
      <c r="AF32" s="65">
        <v>31</v>
      </c>
      <c r="AG32" s="65">
        <v>36.200000000000003</v>
      </c>
      <c r="AH32" s="65"/>
      <c r="AI32" s="65">
        <v>4.9000000000000004</v>
      </c>
      <c r="AJ32" s="65">
        <v>1.8</v>
      </c>
      <c r="AK32" s="65">
        <v>3.6</v>
      </c>
      <c r="AL32" s="65">
        <v>3.7</v>
      </c>
      <c r="AM32" s="65">
        <v>3.9</v>
      </c>
      <c r="AN32" s="65">
        <v>7</v>
      </c>
      <c r="AO32" s="65">
        <v>72.400000000000006</v>
      </c>
      <c r="AP32" s="65">
        <v>10.8</v>
      </c>
      <c r="AQ32" s="65">
        <v>9.6999999999999993</v>
      </c>
      <c r="AR32" s="65"/>
      <c r="AS32" s="65">
        <v>3.6</v>
      </c>
      <c r="AT32" s="65">
        <v>13.7</v>
      </c>
      <c r="AU32" s="65"/>
      <c r="AV32" s="65"/>
      <c r="AW32" s="65">
        <v>224.6</v>
      </c>
      <c r="AX32" s="65">
        <v>183.9</v>
      </c>
      <c r="AY32" s="65">
        <v>93.2</v>
      </c>
      <c r="AZ32" s="65">
        <v>0.5</v>
      </c>
      <c r="BA32" s="65">
        <v>1.3</v>
      </c>
      <c r="BB32" s="65">
        <v>17</v>
      </c>
      <c r="BC32" s="65"/>
      <c r="BD32" s="65">
        <v>13.2</v>
      </c>
      <c r="BE32" s="65">
        <v>1.2</v>
      </c>
      <c r="BF32" s="65">
        <v>9.9</v>
      </c>
      <c r="BG32" s="65">
        <v>120</v>
      </c>
      <c r="BH32" s="65">
        <v>49.2</v>
      </c>
      <c r="BI32" s="65">
        <v>0.6</v>
      </c>
      <c r="BJ32" s="65">
        <v>91.8</v>
      </c>
      <c r="BK32" s="65">
        <v>124.7</v>
      </c>
      <c r="BL32" s="65">
        <v>17.835000000000001</v>
      </c>
      <c r="BM32" s="65">
        <v>16.399999999999999</v>
      </c>
      <c r="BN32" s="65">
        <v>6.8</v>
      </c>
      <c r="BO32" s="65">
        <v>16.899999999999999</v>
      </c>
      <c r="BP32" s="65">
        <v>4.2</v>
      </c>
      <c r="BQ32" s="65">
        <v>2.5</v>
      </c>
      <c r="BR32" s="65">
        <v>2.2999999999999998</v>
      </c>
      <c r="BS32" s="65">
        <v>2.4</v>
      </c>
      <c r="BT32" s="65">
        <v>17.600000000000001</v>
      </c>
      <c r="BU32" s="65">
        <v>0.5</v>
      </c>
      <c r="BV32" s="65">
        <v>17.3</v>
      </c>
      <c r="BW32" s="65">
        <v>7.2</v>
      </c>
      <c r="BX32" s="65">
        <v>10</v>
      </c>
      <c r="BY32" s="65">
        <v>16.399999999999999</v>
      </c>
      <c r="BZ32" s="65">
        <v>8.3000000000000007</v>
      </c>
      <c r="CA32" s="66">
        <v>1607.0350000000001</v>
      </c>
    </row>
    <row r="33" spans="1:79" x14ac:dyDescent="0.25">
      <c r="A33" s="1"/>
      <c r="B33" s="54" t="s">
        <v>847</v>
      </c>
      <c r="C33" s="67">
        <v>16.399999999999999</v>
      </c>
      <c r="D33" s="67">
        <v>16.3</v>
      </c>
      <c r="E33" s="67">
        <v>8.1</v>
      </c>
      <c r="F33" s="67">
        <v>6.5</v>
      </c>
      <c r="G33" s="67">
        <v>10.199999999999999</v>
      </c>
      <c r="H33" s="67">
        <v>1</v>
      </c>
      <c r="I33" s="67"/>
      <c r="J33" s="67">
        <v>8.9</v>
      </c>
      <c r="K33" s="67">
        <v>13.4</v>
      </c>
      <c r="L33" s="67">
        <v>4.0999999999999996</v>
      </c>
      <c r="M33" s="67">
        <v>0.4</v>
      </c>
      <c r="N33" s="67">
        <v>1.3</v>
      </c>
      <c r="O33" s="67">
        <v>5.8</v>
      </c>
      <c r="P33" s="67"/>
      <c r="Q33" s="67">
        <v>3.4</v>
      </c>
      <c r="R33" s="67">
        <v>4.8</v>
      </c>
      <c r="S33" s="67">
        <v>3</v>
      </c>
      <c r="T33" s="67"/>
      <c r="U33" s="67">
        <v>2.5</v>
      </c>
      <c r="V33" s="67">
        <v>11.9</v>
      </c>
      <c r="W33" s="67">
        <v>3.5</v>
      </c>
      <c r="X33" s="67">
        <v>3.2</v>
      </c>
      <c r="Y33" s="67">
        <v>59.5</v>
      </c>
      <c r="Z33" s="67">
        <v>28.6</v>
      </c>
      <c r="AA33" s="67">
        <v>24.7</v>
      </c>
      <c r="AB33" s="67"/>
      <c r="AC33" s="67"/>
      <c r="AD33" s="67">
        <v>7.4</v>
      </c>
      <c r="AE33" s="67">
        <v>67.3</v>
      </c>
      <c r="AF33" s="67">
        <v>31</v>
      </c>
      <c r="AG33" s="67">
        <v>35.700000000000003</v>
      </c>
      <c r="AH33" s="67"/>
      <c r="AI33" s="67">
        <v>4.9000000000000004</v>
      </c>
      <c r="AJ33" s="67">
        <v>1.8</v>
      </c>
      <c r="AK33" s="67">
        <v>3.6</v>
      </c>
      <c r="AL33" s="67">
        <v>3.7</v>
      </c>
      <c r="AM33" s="67">
        <v>3.9</v>
      </c>
      <c r="AN33" s="67">
        <v>7</v>
      </c>
      <c r="AO33" s="67">
        <v>72.599999999999994</v>
      </c>
      <c r="AP33" s="67">
        <v>9.5</v>
      </c>
      <c r="AQ33" s="67">
        <v>11.4</v>
      </c>
      <c r="AR33" s="67"/>
      <c r="AS33" s="67">
        <v>3.6</v>
      </c>
      <c r="AT33" s="67">
        <v>13.7</v>
      </c>
      <c r="AU33" s="67"/>
      <c r="AV33" s="67"/>
      <c r="AW33" s="67">
        <v>225.2</v>
      </c>
      <c r="AX33" s="67">
        <v>184.7</v>
      </c>
      <c r="AY33" s="67">
        <v>93.4</v>
      </c>
      <c r="AZ33" s="67">
        <v>0.3</v>
      </c>
      <c r="BA33" s="67">
        <v>1.3</v>
      </c>
      <c r="BB33" s="67">
        <v>16.899999999999999</v>
      </c>
      <c r="BC33" s="67"/>
      <c r="BD33" s="67">
        <v>13.3</v>
      </c>
      <c r="BE33" s="67">
        <v>1.1000000000000001</v>
      </c>
      <c r="BF33" s="67">
        <v>9.9</v>
      </c>
      <c r="BG33" s="67">
        <v>123.1</v>
      </c>
      <c r="BH33" s="67">
        <v>70.099999999999994</v>
      </c>
      <c r="BI33" s="67">
        <v>0.6</v>
      </c>
      <c r="BJ33" s="67">
        <v>91.9</v>
      </c>
      <c r="BK33" s="67">
        <v>125</v>
      </c>
      <c r="BL33" s="67">
        <v>21.363</v>
      </c>
      <c r="BM33" s="67">
        <v>16.5</v>
      </c>
      <c r="BN33" s="67">
        <v>7</v>
      </c>
      <c r="BO33" s="67">
        <v>19.2</v>
      </c>
      <c r="BP33" s="67">
        <v>4.2</v>
      </c>
      <c r="BQ33" s="67">
        <v>2.5</v>
      </c>
      <c r="BR33" s="67">
        <v>2.2999999999999998</v>
      </c>
      <c r="BS33" s="67">
        <v>2.4</v>
      </c>
      <c r="BT33" s="67">
        <v>16.899999999999999</v>
      </c>
      <c r="BU33" s="67">
        <v>0.5</v>
      </c>
      <c r="BV33" s="67">
        <v>17</v>
      </c>
      <c r="BW33" s="67">
        <v>7.2</v>
      </c>
      <c r="BX33" s="67">
        <v>10</v>
      </c>
      <c r="BY33" s="67">
        <v>16.399999999999999</v>
      </c>
      <c r="BZ33" s="67">
        <v>7.9</v>
      </c>
      <c r="CA33" s="68">
        <v>1622.7629999999999</v>
      </c>
    </row>
    <row r="34" spans="1:79" x14ac:dyDescent="0.25">
      <c r="A34" s="1"/>
      <c r="B34" s="54" t="s">
        <v>848</v>
      </c>
      <c r="C34" s="67">
        <v>16.2</v>
      </c>
      <c r="D34" s="67">
        <v>16.3</v>
      </c>
      <c r="E34" s="67">
        <v>7.9</v>
      </c>
      <c r="F34" s="67">
        <v>6.5</v>
      </c>
      <c r="G34" s="67">
        <v>10.199999999999999</v>
      </c>
      <c r="H34" s="67">
        <v>1</v>
      </c>
      <c r="I34" s="67"/>
      <c r="J34" s="67">
        <v>8.8000000000000007</v>
      </c>
      <c r="K34" s="67">
        <v>13.3</v>
      </c>
      <c r="L34" s="67">
        <v>4.0999999999999996</v>
      </c>
      <c r="M34" s="67">
        <v>0.4</v>
      </c>
      <c r="N34" s="67">
        <v>1.2</v>
      </c>
      <c r="O34" s="67">
        <v>5.9</v>
      </c>
      <c r="P34" s="67"/>
      <c r="Q34" s="67">
        <v>3.5</v>
      </c>
      <c r="R34" s="67">
        <v>4.9000000000000004</v>
      </c>
      <c r="S34" s="67">
        <v>3</v>
      </c>
      <c r="T34" s="67"/>
      <c r="U34" s="67">
        <v>2.5</v>
      </c>
      <c r="V34" s="67">
        <v>12.7</v>
      </c>
      <c r="W34" s="67">
        <v>3.5</v>
      </c>
      <c r="X34" s="67">
        <v>3.2</v>
      </c>
      <c r="Y34" s="67">
        <v>68.5</v>
      </c>
      <c r="Z34" s="67">
        <v>29.6</v>
      </c>
      <c r="AA34" s="67">
        <v>27.7</v>
      </c>
      <c r="AB34" s="67"/>
      <c r="AC34" s="67"/>
      <c r="AD34" s="67">
        <v>6.8</v>
      </c>
      <c r="AE34" s="67">
        <v>55.8</v>
      </c>
      <c r="AF34" s="67">
        <v>31.1</v>
      </c>
      <c r="AG34" s="67">
        <v>35.5</v>
      </c>
      <c r="AH34" s="67"/>
      <c r="AI34" s="67">
        <v>4.9000000000000004</v>
      </c>
      <c r="AJ34" s="67">
        <v>1.8</v>
      </c>
      <c r="AK34" s="67">
        <v>3.5</v>
      </c>
      <c r="AL34" s="67">
        <v>3.7</v>
      </c>
      <c r="AM34" s="67">
        <v>3.9</v>
      </c>
      <c r="AN34" s="67">
        <v>7</v>
      </c>
      <c r="AO34" s="67">
        <v>72.5</v>
      </c>
      <c r="AP34" s="67">
        <v>11</v>
      </c>
      <c r="AQ34" s="67">
        <v>10.7</v>
      </c>
      <c r="AR34" s="67"/>
      <c r="AS34" s="67">
        <v>3.6</v>
      </c>
      <c r="AT34" s="67">
        <v>13.9</v>
      </c>
      <c r="AU34" s="67"/>
      <c r="AV34" s="67"/>
      <c r="AW34" s="67">
        <v>226.6</v>
      </c>
      <c r="AX34" s="67">
        <v>184.3</v>
      </c>
      <c r="AY34" s="67">
        <v>93.2</v>
      </c>
      <c r="AZ34" s="67">
        <v>0.3</v>
      </c>
      <c r="BA34" s="67">
        <v>1.1000000000000001</v>
      </c>
      <c r="BB34" s="67">
        <v>16</v>
      </c>
      <c r="BC34" s="67"/>
      <c r="BD34" s="67">
        <v>13.3</v>
      </c>
      <c r="BE34" s="67">
        <v>1.1000000000000001</v>
      </c>
      <c r="BF34" s="67">
        <v>9.9</v>
      </c>
      <c r="BG34" s="67">
        <v>115.3</v>
      </c>
      <c r="BH34" s="67">
        <v>86.5</v>
      </c>
      <c r="BI34" s="67">
        <v>0.6</v>
      </c>
      <c r="BJ34" s="67">
        <v>92.4</v>
      </c>
      <c r="BK34" s="67">
        <v>126.2</v>
      </c>
      <c r="BL34" s="67">
        <v>21.963000000000001</v>
      </c>
      <c r="BM34" s="67">
        <v>16.600000000000001</v>
      </c>
      <c r="BN34" s="67">
        <v>8</v>
      </c>
      <c r="BO34" s="67">
        <v>20.399999999999999</v>
      </c>
      <c r="BP34" s="67">
        <v>4.2</v>
      </c>
      <c r="BQ34" s="67">
        <v>2.5</v>
      </c>
      <c r="BR34" s="67">
        <v>2.2999999999999998</v>
      </c>
      <c r="BS34" s="67">
        <v>2.4</v>
      </c>
      <c r="BT34" s="67">
        <v>16.100000000000001</v>
      </c>
      <c r="BU34" s="67">
        <v>0.6</v>
      </c>
      <c r="BV34" s="67">
        <v>17.100000000000001</v>
      </c>
      <c r="BW34" s="67">
        <v>7.2</v>
      </c>
      <c r="BX34" s="67">
        <v>9.8000000000000007</v>
      </c>
      <c r="BY34" s="67">
        <v>16.5</v>
      </c>
      <c r="BZ34" s="67">
        <v>8.4</v>
      </c>
      <c r="CA34" s="68">
        <v>1637.463</v>
      </c>
    </row>
    <row r="35" spans="1:79" x14ac:dyDescent="0.25">
      <c r="A35" s="1"/>
      <c r="B35" s="54" t="s">
        <v>849</v>
      </c>
      <c r="C35" s="67">
        <v>16</v>
      </c>
      <c r="D35" s="67">
        <v>16.3</v>
      </c>
      <c r="E35" s="67">
        <v>9.1999999999999993</v>
      </c>
      <c r="F35" s="67">
        <v>5.5</v>
      </c>
      <c r="G35" s="67">
        <v>10.199999999999999</v>
      </c>
      <c r="H35" s="67">
        <v>1</v>
      </c>
      <c r="I35" s="67"/>
      <c r="J35" s="67">
        <v>8.8000000000000007</v>
      </c>
      <c r="K35" s="67">
        <v>13.2</v>
      </c>
      <c r="L35" s="67">
        <v>4.0999999999999996</v>
      </c>
      <c r="M35" s="67">
        <v>0.4</v>
      </c>
      <c r="N35" s="67">
        <v>1.1000000000000001</v>
      </c>
      <c r="O35" s="67">
        <v>5.9</v>
      </c>
      <c r="P35" s="67"/>
      <c r="Q35" s="67">
        <v>3.5</v>
      </c>
      <c r="R35" s="67">
        <v>4.8</v>
      </c>
      <c r="S35" s="67">
        <v>3</v>
      </c>
      <c r="T35" s="67"/>
      <c r="U35" s="67">
        <v>2.5</v>
      </c>
      <c r="V35" s="67">
        <v>12.4</v>
      </c>
      <c r="W35" s="67">
        <v>3.5</v>
      </c>
      <c r="X35" s="67">
        <v>3.1</v>
      </c>
      <c r="Y35" s="67">
        <v>59.2</v>
      </c>
      <c r="Z35" s="67">
        <v>29.7</v>
      </c>
      <c r="AA35" s="67">
        <v>30.6</v>
      </c>
      <c r="AB35" s="67"/>
      <c r="AC35" s="67"/>
      <c r="AD35" s="67">
        <v>6.7</v>
      </c>
      <c r="AE35" s="67">
        <v>60.3</v>
      </c>
      <c r="AF35" s="67">
        <v>31.2</v>
      </c>
      <c r="AG35" s="67">
        <v>35.6</v>
      </c>
      <c r="AH35" s="67"/>
      <c r="AI35" s="67">
        <v>4.8</v>
      </c>
      <c r="AJ35" s="67">
        <v>1.8</v>
      </c>
      <c r="AK35" s="67">
        <v>3.5</v>
      </c>
      <c r="AL35" s="67">
        <v>3.7</v>
      </c>
      <c r="AM35" s="67">
        <v>3.9</v>
      </c>
      <c r="AN35" s="67">
        <v>7.5</v>
      </c>
      <c r="AO35" s="67">
        <v>71.8</v>
      </c>
      <c r="AP35" s="67">
        <v>11.6</v>
      </c>
      <c r="AQ35" s="67">
        <v>10.1</v>
      </c>
      <c r="AR35" s="67"/>
      <c r="AS35" s="67">
        <v>3.6</v>
      </c>
      <c r="AT35" s="67">
        <v>14</v>
      </c>
      <c r="AU35" s="67"/>
      <c r="AV35" s="67"/>
      <c r="AW35" s="67">
        <v>224.7</v>
      </c>
      <c r="AX35" s="67">
        <v>182.6</v>
      </c>
      <c r="AY35" s="67">
        <v>92.2</v>
      </c>
      <c r="AZ35" s="67">
        <v>0.4</v>
      </c>
      <c r="BA35" s="67">
        <v>1.5</v>
      </c>
      <c r="BB35" s="67">
        <v>14.7</v>
      </c>
      <c r="BC35" s="67"/>
      <c r="BD35" s="67">
        <v>13.4</v>
      </c>
      <c r="BE35" s="67">
        <v>1.2</v>
      </c>
      <c r="BF35" s="67">
        <v>9.9</v>
      </c>
      <c r="BG35" s="67">
        <v>130.30000000000001</v>
      </c>
      <c r="BH35" s="67">
        <v>105.2</v>
      </c>
      <c r="BI35" s="67">
        <v>0.6</v>
      </c>
      <c r="BJ35" s="67">
        <v>91.8</v>
      </c>
      <c r="BK35" s="67">
        <v>125.5</v>
      </c>
      <c r="BL35" s="67">
        <v>22.126999999999999</v>
      </c>
      <c r="BM35" s="67">
        <v>16.7</v>
      </c>
      <c r="BN35" s="67">
        <v>7.8</v>
      </c>
      <c r="BO35" s="67">
        <v>22.8</v>
      </c>
      <c r="BP35" s="67">
        <v>4.2</v>
      </c>
      <c r="BQ35" s="67">
        <v>2.5</v>
      </c>
      <c r="BR35" s="67">
        <v>2.2999999999999998</v>
      </c>
      <c r="BS35" s="67">
        <v>2.4</v>
      </c>
      <c r="BT35" s="67">
        <v>14.6</v>
      </c>
      <c r="BU35" s="67">
        <v>0.6</v>
      </c>
      <c r="BV35" s="67">
        <v>17.100000000000001</v>
      </c>
      <c r="BW35" s="67">
        <v>7.2</v>
      </c>
      <c r="BX35" s="67">
        <v>9.9</v>
      </c>
      <c r="BY35" s="67">
        <v>16.7</v>
      </c>
      <c r="BZ35" s="67">
        <v>8.3000000000000007</v>
      </c>
      <c r="CA35" s="68">
        <v>1663.327</v>
      </c>
    </row>
    <row r="36" spans="1:79" x14ac:dyDescent="0.25">
      <c r="A36" s="1"/>
      <c r="B36" s="54" t="s">
        <v>850</v>
      </c>
      <c r="C36" s="67">
        <v>16.5</v>
      </c>
      <c r="D36" s="67">
        <v>16.3</v>
      </c>
      <c r="E36" s="67">
        <v>8.5</v>
      </c>
      <c r="F36" s="67">
        <v>6.5</v>
      </c>
      <c r="G36" s="67">
        <v>10.199999999999999</v>
      </c>
      <c r="H36" s="67">
        <v>1</v>
      </c>
      <c r="I36" s="67"/>
      <c r="J36" s="67">
        <v>8.6999999999999993</v>
      </c>
      <c r="K36" s="67">
        <v>13</v>
      </c>
      <c r="L36" s="67">
        <v>4.0999999999999996</v>
      </c>
      <c r="M36" s="67">
        <v>0.4</v>
      </c>
      <c r="N36" s="67">
        <v>1</v>
      </c>
      <c r="O36" s="67">
        <v>5.9</v>
      </c>
      <c r="P36" s="67"/>
      <c r="Q36" s="67">
        <v>3.6</v>
      </c>
      <c r="R36" s="67">
        <v>5</v>
      </c>
      <c r="S36" s="67">
        <v>3</v>
      </c>
      <c r="T36" s="67"/>
      <c r="U36" s="67">
        <v>2.5</v>
      </c>
      <c r="V36" s="67">
        <v>12.3</v>
      </c>
      <c r="W36" s="67">
        <v>3.5</v>
      </c>
      <c r="X36" s="67">
        <v>3.1</v>
      </c>
      <c r="Y36" s="67">
        <v>58.5</v>
      </c>
      <c r="Z36" s="67">
        <v>30.2</v>
      </c>
      <c r="AA36" s="67">
        <v>24.2</v>
      </c>
      <c r="AB36" s="67"/>
      <c r="AC36" s="67"/>
      <c r="AD36" s="67">
        <v>7</v>
      </c>
      <c r="AE36" s="67">
        <v>56.6</v>
      </c>
      <c r="AF36" s="67">
        <v>31.1</v>
      </c>
      <c r="AG36" s="67">
        <v>35.4</v>
      </c>
      <c r="AH36" s="67"/>
      <c r="AI36" s="67">
        <v>4.8</v>
      </c>
      <c r="AJ36" s="67">
        <v>1.7</v>
      </c>
      <c r="AK36" s="67">
        <v>3.5</v>
      </c>
      <c r="AL36" s="67">
        <v>3.7</v>
      </c>
      <c r="AM36" s="67">
        <v>3.9</v>
      </c>
      <c r="AN36" s="67">
        <v>7.7</v>
      </c>
      <c r="AO36" s="67">
        <v>70.8</v>
      </c>
      <c r="AP36" s="67">
        <v>11.3</v>
      </c>
      <c r="AQ36" s="67">
        <v>11.5</v>
      </c>
      <c r="AR36" s="67"/>
      <c r="AS36" s="67">
        <v>3.6</v>
      </c>
      <c r="AT36" s="67">
        <v>14</v>
      </c>
      <c r="AU36" s="67"/>
      <c r="AV36" s="67"/>
      <c r="AW36" s="67">
        <v>221.9</v>
      </c>
      <c r="AX36" s="67">
        <v>179.7</v>
      </c>
      <c r="AY36" s="67">
        <v>90.8</v>
      </c>
      <c r="AZ36" s="67">
        <v>0.4</v>
      </c>
      <c r="BA36" s="67">
        <v>1.6</v>
      </c>
      <c r="BB36" s="67">
        <v>13.2</v>
      </c>
      <c r="BC36" s="67"/>
      <c r="BD36" s="67">
        <v>13.3</v>
      </c>
      <c r="BE36" s="67">
        <v>1.2</v>
      </c>
      <c r="BF36" s="67">
        <v>9.9</v>
      </c>
      <c r="BG36" s="67">
        <v>132.5</v>
      </c>
      <c r="BH36" s="67">
        <v>116.8</v>
      </c>
      <c r="BI36" s="67">
        <v>0.6</v>
      </c>
      <c r="BJ36" s="67">
        <v>90.5</v>
      </c>
      <c r="BK36" s="67">
        <v>123.8</v>
      </c>
      <c r="BL36" s="67">
        <v>21.809000000000001</v>
      </c>
      <c r="BM36" s="67">
        <v>16.600000000000001</v>
      </c>
      <c r="BN36" s="67">
        <v>7.2</v>
      </c>
      <c r="BO36" s="67">
        <v>22.1</v>
      </c>
      <c r="BP36" s="67">
        <v>4.0999999999999996</v>
      </c>
      <c r="BQ36" s="67">
        <v>2.4</v>
      </c>
      <c r="BR36" s="67">
        <v>2.2999999999999998</v>
      </c>
      <c r="BS36" s="67">
        <v>2.4</v>
      </c>
      <c r="BT36" s="67">
        <v>13.2</v>
      </c>
      <c r="BU36" s="67">
        <v>0.5</v>
      </c>
      <c r="BV36" s="67">
        <v>17</v>
      </c>
      <c r="BW36" s="67">
        <v>7.2</v>
      </c>
      <c r="BX36" s="67">
        <v>9.9</v>
      </c>
      <c r="BY36" s="67">
        <v>16.8</v>
      </c>
      <c r="BZ36" s="67">
        <v>8.4</v>
      </c>
      <c r="CA36" s="68">
        <v>1652.7090000000001</v>
      </c>
    </row>
    <row r="37" spans="1:79" x14ac:dyDescent="0.25">
      <c r="A37" s="1"/>
      <c r="B37" s="54" t="s">
        <v>851</v>
      </c>
      <c r="C37" s="67">
        <v>16.600000000000001</v>
      </c>
      <c r="D37" s="67">
        <v>16.3</v>
      </c>
      <c r="E37" s="67">
        <v>7.8</v>
      </c>
      <c r="F37" s="67">
        <v>6.5</v>
      </c>
      <c r="G37" s="67">
        <v>10.199999999999999</v>
      </c>
      <c r="H37" s="67">
        <v>1</v>
      </c>
      <c r="I37" s="67"/>
      <c r="J37" s="67">
        <v>8.9</v>
      </c>
      <c r="K37" s="67">
        <v>13.3</v>
      </c>
      <c r="L37" s="67">
        <v>4.2</v>
      </c>
      <c r="M37" s="67">
        <v>0.3</v>
      </c>
      <c r="N37" s="67">
        <v>0.9</v>
      </c>
      <c r="O37" s="67">
        <v>5.8</v>
      </c>
      <c r="P37" s="67"/>
      <c r="Q37" s="67">
        <v>3.6</v>
      </c>
      <c r="R37" s="67">
        <v>4.9000000000000004</v>
      </c>
      <c r="S37" s="67">
        <v>3</v>
      </c>
      <c r="T37" s="67"/>
      <c r="U37" s="67">
        <v>2.5</v>
      </c>
      <c r="V37" s="67">
        <v>12.5</v>
      </c>
      <c r="W37" s="67">
        <v>3.5</v>
      </c>
      <c r="X37" s="67">
        <v>3.1</v>
      </c>
      <c r="Y37" s="67">
        <v>63.9</v>
      </c>
      <c r="Z37" s="67">
        <v>30.3</v>
      </c>
      <c r="AA37" s="67">
        <v>27.9</v>
      </c>
      <c r="AB37" s="67"/>
      <c r="AC37" s="67"/>
      <c r="AD37" s="67">
        <v>8.4</v>
      </c>
      <c r="AE37" s="67">
        <v>74.5</v>
      </c>
      <c r="AF37" s="67">
        <v>31</v>
      </c>
      <c r="AG37" s="67">
        <v>36.299999999999997</v>
      </c>
      <c r="AH37" s="67"/>
      <c r="AI37" s="67">
        <v>4.8</v>
      </c>
      <c r="AJ37" s="67">
        <v>1.7</v>
      </c>
      <c r="AK37" s="67">
        <v>3.5</v>
      </c>
      <c r="AL37" s="67">
        <v>3.7</v>
      </c>
      <c r="AM37" s="67">
        <v>3.9</v>
      </c>
      <c r="AN37" s="67">
        <v>7.7</v>
      </c>
      <c r="AO37" s="67">
        <v>69.8</v>
      </c>
      <c r="AP37" s="67">
        <v>12.2</v>
      </c>
      <c r="AQ37" s="67">
        <v>12.2</v>
      </c>
      <c r="AR37" s="67"/>
      <c r="AS37" s="67">
        <v>3.6</v>
      </c>
      <c r="AT37" s="67">
        <v>14</v>
      </c>
      <c r="AU37" s="67"/>
      <c r="AV37" s="67"/>
      <c r="AW37" s="67">
        <v>218.9</v>
      </c>
      <c r="AX37" s="67">
        <v>176.5</v>
      </c>
      <c r="AY37" s="67">
        <v>89.2</v>
      </c>
      <c r="AZ37" s="67">
        <v>0.3</v>
      </c>
      <c r="BA37" s="67">
        <v>1.7</v>
      </c>
      <c r="BB37" s="67">
        <v>11.4</v>
      </c>
      <c r="BC37" s="67"/>
      <c r="BD37" s="67">
        <v>13.1</v>
      </c>
      <c r="BE37" s="67">
        <v>1.1000000000000001</v>
      </c>
      <c r="BF37" s="67">
        <v>9.9</v>
      </c>
      <c r="BG37" s="67">
        <v>136.5</v>
      </c>
      <c r="BH37" s="67">
        <v>127.4</v>
      </c>
      <c r="BI37" s="67">
        <v>0.6</v>
      </c>
      <c r="BJ37" s="67">
        <v>91.4</v>
      </c>
      <c r="BK37" s="67">
        <v>124.8</v>
      </c>
      <c r="BL37" s="67">
        <v>21.042999999999999</v>
      </c>
      <c r="BM37" s="67">
        <v>16.2</v>
      </c>
      <c r="BN37" s="67">
        <v>8.1999999999999993</v>
      </c>
      <c r="BO37" s="67">
        <v>20.3</v>
      </c>
      <c r="BP37" s="67">
        <v>4.0999999999999996</v>
      </c>
      <c r="BQ37" s="67">
        <v>2.4</v>
      </c>
      <c r="BR37" s="67">
        <v>2.2999999999999998</v>
      </c>
      <c r="BS37" s="67">
        <v>2.4</v>
      </c>
      <c r="BT37" s="67">
        <v>11.4</v>
      </c>
      <c r="BU37" s="67">
        <v>0.5</v>
      </c>
      <c r="BV37" s="67">
        <v>18.600000000000001</v>
      </c>
      <c r="BW37" s="67">
        <v>7.2</v>
      </c>
      <c r="BX37" s="67">
        <v>10</v>
      </c>
      <c r="BY37" s="67">
        <v>15.6</v>
      </c>
      <c r="BZ37" s="67">
        <v>8.5</v>
      </c>
      <c r="CA37" s="68">
        <v>1685.8430000000001</v>
      </c>
    </row>
    <row r="38" spans="1:79" x14ac:dyDescent="0.25">
      <c r="A38" s="1"/>
      <c r="B38" s="54" t="s">
        <v>852</v>
      </c>
      <c r="C38" s="67">
        <v>15.9</v>
      </c>
      <c r="D38" s="67">
        <v>16.3</v>
      </c>
      <c r="E38" s="67">
        <v>9.4</v>
      </c>
      <c r="F38" s="67">
        <v>6.5</v>
      </c>
      <c r="G38" s="67">
        <v>10.199999999999999</v>
      </c>
      <c r="H38" s="67">
        <v>1</v>
      </c>
      <c r="I38" s="67"/>
      <c r="J38" s="67">
        <v>8.9</v>
      </c>
      <c r="K38" s="67">
        <v>16.5</v>
      </c>
      <c r="L38" s="67">
        <v>4.0999999999999996</v>
      </c>
      <c r="M38" s="67">
        <v>0.3</v>
      </c>
      <c r="N38" s="67">
        <v>0.8</v>
      </c>
      <c r="O38" s="67">
        <v>5.9</v>
      </c>
      <c r="P38" s="67"/>
      <c r="Q38" s="67">
        <v>3</v>
      </c>
      <c r="R38" s="67">
        <v>4.7</v>
      </c>
      <c r="S38" s="67">
        <v>2.7</v>
      </c>
      <c r="T38" s="67"/>
      <c r="U38" s="67">
        <v>2.5</v>
      </c>
      <c r="V38" s="67">
        <v>12.6</v>
      </c>
      <c r="W38" s="67">
        <v>3.5</v>
      </c>
      <c r="X38" s="67">
        <v>3.1</v>
      </c>
      <c r="Y38" s="67">
        <v>67.5</v>
      </c>
      <c r="Z38" s="67">
        <v>30.3</v>
      </c>
      <c r="AA38" s="67">
        <v>25.6</v>
      </c>
      <c r="AB38" s="67"/>
      <c r="AC38" s="67"/>
      <c r="AD38" s="67">
        <v>7.9</v>
      </c>
      <c r="AE38" s="67">
        <v>94.3</v>
      </c>
      <c r="AF38" s="67">
        <v>30</v>
      </c>
      <c r="AG38" s="67">
        <v>36.200000000000003</v>
      </c>
      <c r="AH38" s="67"/>
      <c r="AI38" s="67">
        <v>4.8</v>
      </c>
      <c r="AJ38" s="67">
        <v>1.7</v>
      </c>
      <c r="AK38" s="67">
        <v>3.5</v>
      </c>
      <c r="AL38" s="67">
        <v>3.8</v>
      </c>
      <c r="AM38" s="67">
        <v>3.9</v>
      </c>
      <c r="AN38" s="67">
        <v>8.1</v>
      </c>
      <c r="AO38" s="67">
        <v>67.3</v>
      </c>
      <c r="AP38" s="67">
        <v>13.9</v>
      </c>
      <c r="AQ38" s="67">
        <v>12.3</v>
      </c>
      <c r="AR38" s="67"/>
      <c r="AS38" s="67">
        <v>3.6</v>
      </c>
      <c r="AT38" s="67">
        <v>14</v>
      </c>
      <c r="AU38" s="67"/>
      <c r="AV38" s="67"/>
      <c r="AW38" s="67">
        <v>212</v>
      </c>
      <c r="AX38" s="67">
        <v>171.7</v>
      </c>
      <c r="AY38" s="67">
        <v>86.6</v>
      </c>
      <c r="AZ38" s="67">
        <v>0.3</v>
      </c>
      <c r="BA38" s="67">
        <v>2.2000000000000002</v>
      </c>
      <c r="BB38" s="67">
        <v>9.3000000000000007</v>
      </c>
      <c r="BC38" s="67"/>
      <c r="BD38" s="67">
        <v>12.6</v>
      </c>
      <c r="BE38" s="67">
        <v>1.1000000000000001</v>
      </c>
      <c r="BF38" s="67">
        <v>9.9</v>
      </c>
      <c r="BG38" s="67">
        <v>152.69999999999999</v>
      </c>
      <c r="BH38" s="67">
        <v>129.19999999999999</v>
      </c>
      <c r="BI38" s="67">
        <v>0.6</v>
      </c>
      <c r="BJ38" s="67">
        <v>88.7</v>
      </c>
      <c r="BK38" s="67">
        <v>121.7</v>
      </c>
      <c r="BL38" s="67">
        <v>19.72</v>
      </c>
      <c r="BM38" s="67">
        <v>15.9</v>
      </c>
      <c r="BN38" s="67">
        <v>7.8</v>
      </c>
      <c r="BO38" s="67">
        <v>23.8</v>
      </c>
      <c r="BP38" s="67">
        <v>4.0999999999999996</v>
      </c>
      <c r="BQ38" s="67">
        <v>2.4</v>
      </c>
      <c r="BR38" s="67">
        <v>2.2999999999999998</v>
      </c>
      <c r="BS38" s="67">
        <v>2.4</v>
      </c>
      <c r="BT38" s="67">
        <v>9.3000000000000007</v>
      </c>
      <c r="BU38" s="67">
        <v>0.5</v>
      </c>
      <c r="BV38" s="67">
        <v>18.399999999999999</v>
      </c>
      <c r="BW38" s="67">
        <v>7.2</v>
      </c>
      <c r="BX38" s="67">
        <v>10</v>
      </c>
      <c r="BY38" s="67">
        <v>5.3</v>
      </c>
      <c r="BZ38" s="67">
        <v>8.4</v>
      </c>
      <c r="CA38" s="68">
        <v>1692.72</v>
      </c>
    </row>
    <row r="39" spans="1:79" x14ac:dyDescent="0.25">
      <c r="A39" s="1"/>
      <c r="B39" s="56" t="s">
        <v>853</v>
      </c>
      <c r="C39" s="69">
        <v>14.8</v>
      </c>
      <c r="D39" s="69">
        <v>16.3</v>
      </c>
      <c r="E39" s="69">
        <v>7.5</v>
      </c>
      <c r="F39" s="69">
        <v>6.2</v>
      </c>
      <c r="G39" s="69">
        <v>10.199999999999999</v>
      </c>
      <c r="H39" s="69">
        <v>1.1000000000000001</v>
      </c>
      <c r="I39" s="69"/>
      <c r="J39" s="69">
        <v>8.9</v>
      </c>
      <c r="K39" s="69">
        <v>14.3</v>
      </c>
      <c r="L39" s="69">
        <v>4.0999999999999996</v>
      </c>
      <c r="M39" s="69">
        <v>0.2</v>
      </c>
      <c r="N39" s="69">
        <v>0.6</v>
      </c>
      <c r="O39" s="69">
        <v>5.7</v>
      </c>
      <c r="P39" s="69"/>
      <c r="Q39" s="69">
        <v>3.1</v>
      </c>
      <c r="R39" s="69">
        <v>4.8</v>
      </c>
      <c r="S39" s="69">
        <v>2.6</v>
      </c>
      <c r="T39" s="69"/>
      <c r="U39" s="69">
        <v>2.5</v>
      </c>
      <c r="V39" s="69">
        <v>12.4</v>
      </c>
      <c r="W39" s="69">
        <v>3.5</v>
      </c>
      <c r="X39" s="69">
        <v>3.1</v>
      </c>
      <c r="Y39" s="69">
        <v>71</v>
      </c>
      <c r="Z39" s="69">
        <v>30.3</v>
      </c>
      <c r="AA39" s="69">
        <v>34.9</v>
      </c>
      <c r="AB39" s="69"/>
      <c r="AC39" s="69"/>
      <c r="AD39" s="69">
        <v>10.199999999999999</v>
      </c>
      <c r="AE39" s="69">
        <v>89</v>
      </c>
      <c r="AF39" s="69">
        <v>25.4</v>
      </c>
      <c r="AG39" s="69">
        <v>36</v>
      </c>
      <c r="AH39" s="69"/>
      <c r="AI39" s="69">
        <v>4.8</v>
      </c>
      <c r="AJ39" s="69">
        <v>1.7</v>
      </c>
      <c r="AK39" s="69">
        <v>3.5</v>
      </c>
      <c r="AL39" s="69">
        <v>3.8</v>
      </c>
      <c r="AM39" s="69">
        <v>3.9</v>
      </c>
      <c r="AN39" s="69">
        <v>8</v>
      </c>
      <c r="AO39" s="69">
        <v>60</v>
      </c>
      <c r="AP39" s="69">
        <v>12.7</v>
      </c>
      <c r="AQ39" s="69">
        <v>12.2</v>
      </c>
      <c r="AR39" s="69"/>
      <c r="AS39" s="69">
        <v>3.6</v>
      </c>
      <c r="AT39" s="69">
        <v>14</v>
      </c>
      <c r="AU39" s="69"/>
      <c r="AV39" s="69"/>
      <c r="AW39" s="69">
        <v>197.9</v>
      </c>
      <c r="AX39" s="69">
        <v>162.80000000000001</v>
      </c>
      <c r="AY39" s="69">
        <v>81.599999999999994</v>
      </c>
      <c r="AZ39" s="69">
        <v>0.2</v>
      </c>
      <c r="BA39" s="69">
        <v>2</v>
      </c>
      <c r="BB39" s="69">
        <v>7</v>
      </c>
      <c r="BC39" s="69"/>
      <c r="BD39" s="69">
        <v>11.9</v>
      </c>
      <c r="BE39" s="69">
        <v>1.1000000000000001</v>
      </c>
      <c r="BF39" s="69">
        <v>9.9</v>
      </c>
      <c r="BG39" s="69">
        <v>170.7</v>
      </c>
      <c r="BH39" s="69">
        <v>127.7</v>
      </c>
      <c r="BI39" s="69">
        <v>0.6</v>
      </c>
      <c r="BJ39" s="69">
        <v>82.1</v>
      </c>
      <c r="BK39" s="69">
        <v>104</v>
      </c>
      <c r="BL39" s="69">
        <v>17.739000000000001</v>
      </c>
      <c r="BM39" s="69">
        <v>15.1</v>
      </c>
      <c r="BN39" s="69">
        <v>11.4</v>
      </c>
      <c r="BO39" s="69">
        <v>25.8</v>
      </c>
      <c r="BP39" s="69">
        <v>4.0999999999999996</v>
      </c>
      <c r="BQ39" s="69">
        <v>2.4</v>
      </c>
      <c r="BR39" s="69">
        <v>2.2999999999999998</v>
      </c>
      <c r="BS39" s="69">
        <v>2.4</v>
      </c>
      <c r="BT39" s="69">
        <v>7</v>
      </c>
      <c r="BU39" s="69">
        <v>0.5</v>
      </c>
      <c r="BV39" s="69">
        <v>18.399999999999999</v>
      </c>
      <c r="BW39" s="69">
        <v>7.2</v>
      </c>
      <c r="BX39" s="69">
        <v>10</v>
      </c>
      <c r="BY39" s="69">
        <v>1.6</v>
      </c>
      <c r="BZ39" s="69">
        <v>8.1999999999999993</v>
      </c>
      <c r="CA39" s="70">
        <v>1640.539</v>
      </c>
    </row>
    <row r="40" spans="1:79" x14ac:dyDescent="0.25">
      <c r="A40" s="1"/>
      <c r="B40" s="50" t="s">
        <v>854</v>
      </c>
      <c r="C40" s="65">
        <v>15.5</v>
      </c>
      <c r="D40" s="65">
        <v>16.3</v>
      </c>
      <c r="E40" s="65">
        <v>6.5</v>
      </c>
      <c r="F40" s="65">
        <v>6.5</v>
      </c>
      <c r="G40" s="65">
        <v>10.199999999999999</v>
      </c>
      <c r="H40" s="65">
        <v>1.2</v>
      </c>
      <c r="I40" s="65"/>
      <c r="J40" s="65">
        <v>8.3000000000000007</v>
      </c>
      <c r="K40" s="65">
        <v>13.5</v>
      </c>
      <c r="L40" s="65">
        <v>4.2</v>
      </c>
      <c r="M40" s="65">
        <v>0.1</v>
      </c>
      <c r="N40" s="65">
        <v>0.4</v>
      </c>
      <c r="O40" s="65">
        <v>5.4</v>
      </c>
      <c r="P40" s="65"/>
      <c r="Q40" s="65">
        <v>3.2</v>
      </c>
      <c r="R40" s="65">
        <v>4.8</v>
      </c>
      <c r="S40" s="65">
        <v>2.6</v>
      </c>
      <c r="T40" s="65"/>
      <c r="U40" s="65">
        <v>2.5</v>
      </c>
      <c r="V40" s="65">
        <v>12.5</v>
      </c>
      <c r="W40" s="65"/>
      <c r="X40" s="65"/>
      <c r="Y40" s="65">
        <v>71.7</v>
      </c>
      <c r="Z40" s="65">
        <v>30.3</v>
      </c>
      <c r="AA40" s="65">
        <v>35.4</v>
      </c>
      <c r="AB40" s="65"/>
      <c r="AC40" s="65"/>
      <c r="AD40" s="65">
        <v>7.4</v>
      </c>
      <c r="AE40" s="65">
        <v>82.7</v>
      </c>
      <c r="AF40" s="65">
        <v>16.100000000000001</v>
      </c>
      <c r="AG40" s="65">
        <v>35</v>
      </c>
      <c r="AH40" s="65"/>
      <c r="AI40" s="65">
        <v>4.5999999999999996</v>
      </c>
      <c r="AJ40" s="65">
        <v>1.7</v>
      </c>
      <c r="AK40" s="65">
        <v>3.5</v>
      </c>
      <c r="AL40" s="65">
        <v>3.8</v>
      </c>
      <c r="AM40" s="65">
        <v>3.9</v>
      </c>
      <c r="AN40" s="65">
        <v>8</v>
      </c>
      <c r="AO40" s="65">
        <v>33.9</v>
      </c>
      <c r="AP40" s="65">
        <v>10.4</v>
      </c>
      <c r="AQ40" s="65">
        <v>11.1</v>
      </c>
      <c r="AR40" s="65"/>
      <c r="AS40" s="65">
        <v>3.6</v>
      </c>
      <c r="AT40" s="65">
        <v>14</v>
      </c>
      <c r="AU40" s="65"/>
      <c r="AV40" s="65"/>
      <c r="AW40" s="65">
        <v>139.4</v>
      </c>
      <c r="AX40" s="65">
        <v>103.1</v>
      </c>
      <c r="AY40" s="65">
        <v>53.9</v>
      </c>
      <c r="AZ40" s="65">
        <v>0.2</v>
      </c>
      <c r="BA40" s="65">
        <v>1.9</v>
      </c>
      <c r="BB40" s="65">
        <v>4.5</v>
      </c>
      <c r="BC40" s="65"/>
      <c r="BD40" s="65">
        <v>9.6</v>
      </c>
      <c r="BE40" s="65">
        <v>1.2</v>
      </c>
      <c r="BF40" s="65">
        <v>10</v>
      </c>
      <c r="BG40" s="65">
        <v>164.8</v>
      </c>
      <c r="BH40" s="65">
        <v>128</v>
      </c>
      <c r="BI40" s="65">
        <v>0.6</v>
      </c>
      <c r="BJ40" s="65">
        <v>50.1</v>
      </c>
      <c r="BK40" s="65">
        <v>63.6</v>
      </c>
      <c r="BL40" s="65">
        <v>14.975</v>
      </c>
      <c r="BM40" s="65">
        <v>11.1</v>
      </c>
      <c r="BN40" s="65">
        <v>9.9</v>
      </c>
      <c r="BO40" s="65">
        <v>26.9</v>
      </c>
      <c r="BP40" s="65">
        <v>4.0999999999999996</v>
      </c>
      <c r="BQ40" s="65">
        <v>2.4</v>
      </c>
      <c r="BR40" s="65">
        <v>2.2999999999999998</v>
      </c>
      <c r="BS40" s="65">
        <v>2.4</v>
      </c>
      <c r="BT40" s="65">
        <v>4.3</v>
      </c>
      <c r="BU40" s="65">
        <v>0.5</v>
      </c>
      <c r="BV40" s="65">
        <v>18.600000000000001</v>
      </c>
      <c r="BW40" s="65">
        <v>7.2</v>
      </c>
      <c r="BX40" s="65">
        <v>10</v>
      </c>
      <c r="BY40" s="65">
        <v>0.4</v>
      </c>
      <c r="BZ40" s="65">
        <v>8.6</v>
      </c>
      <c r="CA40" s="66">
        <v>1345.375</v>
      </c>
    </row>
    <row r="41" spans="1:79" x14ac:dyDescent="0.25">
      <c r="A41" s="1"/>
      <c r="B41" s="54" t="s">
        <v>855</v>
      </c>
      <c r="C41" s="67">
        <v>16</v>
      </c>
      <c r="D41" s="67">
        <v>16.3</v>
      </c>
      <c r="E41" s="67">
        <v>8.3000000000000007</v>
      </c>
      <c r="F41" s="67">
        <v>6.5</v>
      </c>
      <c r="G41" s="67">
        <v>10.199999999999999</v>
      </c>
      <c r="H41" s="67">
        <v>1.3</v>
      </c>
      <c r="I41" s="67"/>
      <c r="J41" s="67">
        <v>9.1</v>
      </c>
      <c r="K41" s="67">
        <v>12.3</v>
      </c>
      <c r="L41" s="67">
        <v>3.9</v>
      </c>
      <c r="M41" s="67">
        <v>0.1</v>
      </c>
      <c r="N41" s="67">
        <v>0.1</v>
      </c>
      <c r="O41" s="67">
        <v>5.3</v>
      </c>
      <c r="P41" s="67"/>
      <c r="Q41" s="67">
        <v>3</v>
      </c>
      <c r="R41" s="67">
        <v>4.7</v>
      </c>
      <c r="S41" s="67">
        <v>2.6</v>
      </c>
      <c r="T41" s="67"/>
      <c r="U41" s="67">
        <v>2.5</v>
      </c>
      <c r="V41" s="67">
        <v>11.5</v>
      </c>
      <c r="W41" s="67"/>
      <c r="X41" s="67"/>
      <c r="Y41" s="67">
        <v>59.8</v>
      </c>
      <c r="Z41" s="67">
        <v>30.2</v>
      </c>
      <c r="AA41" s="67">
        <v>30.1</v>
      </c>
      <c r="AB41" s="67"/>
      <c r="AC41" s="67"/>
      <c r="AD41" s="67">
        <v>10.199999999999999</v>
      </c>
      <c r="AE41" s="67">
        <v>96.9</v>
      </c>
      <c r="AF41" s="67">
        <v>5.3</v>
      </c>
      <c r="AG41" s="67">
        <v>24.4</v>
      </c>
      <c r="AH41" s="67"/>
      <c r="AI41" s="67">
        <v>4.7</v>
      </c>
      <c r="AJ41" s="67">
        <v>1.7</v>
      </c>
      <c r="AK41" s="67">
        <v>3.5</v>
      </c>
      <c r="AL41" s="67">
        <v>3.8</v>
      </c>
      <c r="AM41" s="67">
        <v>3.9</v>
      </c>
      <c r="AN41" s="67">
        <v>8</v>
      </c>
      <c r="AO41" s="67">
        <v>12.6</v>
      </c>
      <c r="AP41" s="67">
        <v>9.4</v>
      </c>
      <c r="AQ41" s="67">
        <v>11.6</v>
      </c>
      <c r="AR41" s="67"/>
      <c r="AS41" s="67">
        <v>3.6</v>
      </c>
      <c r="AT41" s="67">
        <v>14</v>
      </c>
      <c r="AU41" s="67"/>
      <c r="AV41" s="67"/>
      <c r="AW41" s="67">
        <v>52.2</v>
      </c>
      <c r="AX41" s="67">
        <v>42.3</v>
      </c>
      <c r="AY41" s="67">
        <v>21.8</v>
      </c>
      <c r="AZ41" s="67">
        <v>0.1</v>
      </c>
      <c r="BA41" s="67">
        <v>1.7</v>
      </c>
      <c r="BB41" s="67">
        <v>2</v>
      </c>
      <c r="BC41" s="67"/>
      <c r="BD41" s="67">
        <v>1.9</v>
      </c>
      <c r="BE41" s="67">
        <v>1.1000000000000001</v>
      </c>
      <c r="BF41" s="67">
        <v>9.9</v>
      </c>
      <c r="BG41" s="67">
        <v>151.9</v>
      </c>
      <c r="BH41" s="67">
        <v>127</v>
      </c>
      <c r="BI41" s="67">
        <v>0.6</v>
      </c>
      <c r="BJ41" s="67">
        <v>19.5</v>
      </c>
      <c r="BK41" s="67">
        <v>21.4</v>
      </c>
      <c r="BL41" s="67">
        <v>11.036</v>
      </c>
      <c r="BM41" s="67">
        <v>1.2</v>
      </c>
      <c r="BN41" s="67">
        <v>10.199999999999999</v>
      </c>
      <c r="BO41" s="67">
        <v>28.8</v>
      </c>
      <c r="BP41" s="67">
        <v>4.0999999999999996</v>
      </c>
      <c r="BQ41" s="67">
        <v>2.4</v>
      </c>
      <c r="BR41" s="67">
        <v>2.2999999999999998</v>
      </c>
      <c r="BS41" s="67">
        <v>2.4</v>
      </c>
      <c r="BT41" s="67">
        <v>1.9</v>
      </c>
      <c r="BU41" s="67">
        <v>0.5</v>
      </c>
      <c r="BV41" s="67">
        <v>18.5</v>
      </c>
      <c r="BW41" s="67">
        <v>7.2</v>
      </c>
      <c r="BX41" s="67">
        <v>10</v>
      </c>
      <c r="BY41" s="67">
        <v>0.1</v>
      </c>
      <c r="BZ41" s="67">
        <v>8.3000000000000007</v>
      </c>
      <c r="CA41" s="68">
        <v>1009.736</v>
      </c>
    </row>
    <row r="42" spans="1:79" x14ac:dyDescent="0.25">
      <c r="A42" s="1"/>
      <c r="B42" s="54" t="s">
        <v>856</v>
      </c>
      <c r="C42" s="67">
        <v>16.5</v>
      </c>
      <c r="D42" s="67">
        <v>16.3</v>
      </c>
      <c r="E42" s="67">
        <v>8.6999999999999993</v>
      </c>
      <c r="F42" s="67">
        <v>6.5</v>
      </c>
      <c r="G42" s="67">
        <v>10.199999999999999</v>
      </c>
      <c r="H42" s="67">
        <v>1.3</v>
      </c>
      <c r="I42" s="67"/>
      <c r="J42" s="67">
        <v>8.5</v>
      </c>
      <c r="K42" s="67">
        <v>11.4</v>
      </c>
      <c r="L42" s="67">
        <v>4.0999999999999996</v>
      </c>
      <c r="M42" s="67"/>
      <c r="N42" s="67"/>
      <c r="O42" s="67">
        <v>5.3</v>
      </c>
      <c r="P42" s="67"/>
      <c r="Q42" s="67">
        <v>3.2</v>
      </c>
      <c r="R42" s="67">
        <v>4.8</v>
      </c>
      <c r="S42" s="67">
        <v>2.6</v>
      </c>
      <c r="T42" s="67"/>
      <c r="U42" s="67">
        <v>2.5</v>
      </c>
      <c r="V42" s="67">
        <v>12.1</v>
      </c>
      <c r="W42" s="67"/>
      <c r="X42" s="67"/>
      <c r="Y42" s="67">
        <v>55</v>
      </c>
      <c r="Z42" s="67">
        <v>30.3</v>
      </c>
      <c r="AA42" s="67">
        <v>29.4</v>
      </c>
      <c r="AB42" s="67"/>
      <c r="AC42" s="67"/>
      <c r="AD42" s="67">
        <v>8.5</v>
      </c>
      <c r="AE42" s="67">
        <v>88.3</v>
      </c>
      <c r="AF42" s="67"/>
      <c r="AG42" s="67">
        <v>8.5</v>
      </c>
      <c r="AH42" s="67"/>
      <c r="AI42" s="67">
        <v>4.7</v>
      </c>
      <c r="AJ42" s="67">
        <v>1.7</v>
      </c>
      <c r="AK42" s="67">
        <v>3.5</v>
      </c>
      <c r="AL42" s="67">
        <v>3.8</v>
      </c>
      <c r="AM42" s="67">
        <v>3.9</v>
      </c>
      <c r="AN42" s="67">
        <v>8</v>
      </c>
      <c r="AO42" s="67">
        <v>0.9</v>
      </c>
      <c r="AP42" s="67">
        <v>8.4</v>
      </c>
      <c r="AQ42" s="67">
        <v>10.5</v>
      </c>
      <c r="AR42" s="67"/>
      <c r="AS42" s="67">
        <v>3.6</v>
      </c>
      <c r="AT42" s="67">
        <v>14.2</v>
      </c>
      <c r="AU42" s="67"/>
      <c r="AV42" s="67"/>
      <c r="AW42" s="67">
        <v>4.2</v>
      </c>
      <c r="AX42" s="67">
        <v>3</v>
      </c>
      <c r="AY42" s="67">
        <v>1.4</v>
      </c>
      <c r="AZ42" s="67"/>
      <c r="BA42" s="67">
        <v>1.3</v>
      </c>
      <c r="BB42" s="67">
        <v>0.2</v>
      </c>
      <c r="BC42" s="67"/>
      <c r="BD42" s="67">
        <v>0.1</v>
      </c>
      <c r="BE42" s="67">
        <v>1.1000000000000001</v>
      </c>
      <c r="BF42" s="67">
        <v>9.9</v>
      </c>
      <c r="BG42" s="67">
        <v>115.9</v>
      </c>
      <c r="BH42" s="67">
        <v>120.7</v>
      </c>
      <c r="BI42" s="67">
        <v>0.6</v>
      </c>
      <c r="BJ42" s="67">
        <v>1</v>
      </c>
      <c r="BK42" s="67">
        <v>0.8</v>
      </c>
      <c r="BL42" s="67">
        <v>3.0339999999999998</v>
      </c>
      <c r="BM42" s="67">
        <v>0.1</v>
      </c>
      <c r="BN42" s="67">
        <v>9.4</v>
      </c>
      <c r="BO42" s="67">
        <v>27</v>
      </c>
      <c r="BP42" s="67">
        <v>4.0999999999999996</v>
      </c>
      <c r="BQ42" s="67">
        <v>2.4</v>
      </c>
      <c r="BR42" s="67">
        <v>2.2999999999999998</v>
      </c>
      <c r="BS42" s="67">
        <v>2.4</v>
      </c>
      <c r="BT42" s="67">
        <v>0.1</v>
      </c>
      <c r="BU42" s="67">
        <v>0.5</v>
      </c>
      <c r="BV42" s="67">
        <v>18.3</v>
      </c>
      <c r="BW42" s="67">
        <v>7.2</v>
      </c>
      <c r="BX42" s="67">
        <v>10</v>
      </c>
      <c r="BY42" s="67"/>
      <c r="BZ42" s="67">
        <v>8.6</v>
      </c>
      <c r="CA42" s="68">
        <v>752.83399999999995</v>
      </c>
    </row>
    <row r="43" spans="1:79" x14ac:dyDescent="0.25">
      <c r="A43" s="1"/>
      <c r="B43" s="54" t="s">
        <v>857</v>
      </c>
      <c r="C43" s="67">
        <v>16.3</v>
      </c>
      <c r="D43" s="67">
        <v>16.3</v>
      </c>
      <c r="E43" s="67">
        <v>8</v>
      </c>
      <c r="F43" s="67">
        <v>6.5</v>
      </c>
      <c r="G43" s="67">
        <v>10.199999999999999</v>
      </c>
      <c r="H43" s="67">
        <v>1.4</v>
      </c>
      <c r="I43" s="67"/>
      <c r="J43" s="67">
        <v>9</v>
      </c>
      <c r="K43" s="67">
        <v>12.1</v>
      </c>
      <c r="L43" s="67">
        <v>4.0999999999999996</v>
      </c>
      <c r="M43" s="67"/>
      <c r="N43" s="67"/>
      <c r="O43" s="67">
        <v>5.2</v>
      </c>
      <c r="P43" s="67"/>
      <c r="Q43" s="67">
        <v>3</v>
      </c>
      <c r="R43" s="67">
        <v>4.7</v>
      </c>
      <c r="S43" s="67">
        <v>2.6</v>
      </c>
      <c r="T43" s="67"/>
      <c r="U43" s="67">
        <v>2.6</v>
      </c>
      <c r="V43" s="67">
        <v>12.5</v>
      </c>
      <c r="W43" s="67">
        <v>0.7</v>
      </c>
      <c r="X43" s="67"/>
      <c r="Y43" s="67">
        <v>51.3</v>
      </c>
      <c r="Z43" s="67">
        <v>30.3</v>
      </c>
      <c r="AA43" s="67">
        <v>37.299999999999997</v>
      </c>
      <c r="AB43" s="67"/>
      <c r="AC43" s="67"/>
      <c r="AD43" s="67">
        <v>3.9</v>
      </c>
      <c r="AE43" s="67">
        <v>69.900000000000006</v>
      </c>
      <c r="AF43" s="67"/>
      <c r="AG43" s="67">
        <v>0.2</v>
      </c>
      <c r="AH43" s="67"/>
      <c r="AI43" s="67">
        <v>4.7</v>
      </c>
      <c r="AJ43" s="67">
        <v>1.7</v>
      </c>
      <c r="AK43" s="67">
        <v>3.5</v>
      </c>
      <c r="AL43" s="67">
        <v>3.8</v>
      </c>
      <c r="AM43" s="67">
        <v>3.9</v>
      </c>
      <c r="AN43" s="67">
        <v>8.1</v>
      </c>
      <c r="AO43" s="67"/>
      <c r="AP43" s="67">
        <v>7.6</v>
      </c>
      <c r="AQ43" s="67">
        <v>10.5</v>
      </c>
      <c r="AR43" s="67"/>
      <c r="AS43" s="67">
        <v>3.6</v>
      </c>
      <c r="AT43" s="67">
        <v>14.4</v>
      </c>
      <c r="AU43" s="67"/>
      <c r="AV43" s="67"/>
      <c r="AW43" s="67"/>
      <c r="AX43" s="67"/>
      <c r="AY43" s="67"/>
      <c r="AZ43" s="67"/>
      <c r="BA43" s="67">
        <v>1.6</v>
      </c>
      <c r="BB43" s="67"/>
      <c r="BC43" s="67"/>
      <c r="BD43" s="67"/>
      <c r="BE43" s="67">
        <v>1.2</v>
      </c>
      <c r="BF43" s="67">
        <v>9.9</v>
      </c>
      <c r="BG43" s="67">
        <v>95.8</v>
      </c>
      <c r="BH43" s="67">
        <v>113.6</v>
      </c>
      <c r="BI43" s="67">
        <v>0.6</v>
      </c>
      <c r="BJ43" s="67"/>
      <c r="BK43" s="67"/>
      <c r="BL43" s="67"/>
      <c r="BM43" s="67"/>
      <c r="BN43" s="67">
        <v>10.199999999999999</v>
      </c>
      <c r="BO43" s="67">
        <v>29.9</v>
      </c>
      <c r="BP43" s="67">
        <v>4.0999999999999996</v>
      </c>
      <c r="BQ43" s="67">
        <v>2.6</v>
      </c>
      <c r="BR43" s="67">
        <v>2.2999999999999998</v>
      </c>
      <c r="BS43" s="67">
        <v>2.4</v>
      </c>
      <c r="BT43" s="67"/>
      <c r="BU43" s="67">
        <v>0.5</v>
      </c>
      <c r="BV43" s="67">
        <v>18.5</v>
      </c>
      <c r="BW43" s="67">
        <v>7.2</v>
      </c>
      <c r="BX43" s="67">
        <v>10</v>
      </c>
      <c r="BY43" s="67"/>
      <c r="BZ43" s="67">
        <v>8.3000000000000007</v>
      </c>
      <c r="CA43" s="68">
        <v>688.6</v>
      </c>
    </row>
    <row r="44" spans="1:79" x14ac:dyDescent="0.25">
      <c r="A44" s="1"/>
      <c r="B44" s="54" t="s">
        <v>858</v>
      </c>
      <c r="C44" s="67">
        <v>16.399999999999999</v>
      </c>
      <c r="D44" s="67">
        <v>16.3</v>
      </c>
      <c r="E44" s="67">
        <v>7.7</v>
      </c>
      <c r="F44" s="67">
        <v>6.5</v>
      </c>
      <c r="G44" s="67">
        <v>10.199999999999999</v>
      </c>
      <c r="H44" s="67">
        <v>1.4</v>
      </c>
      <c r="I44" s="67"/>
      <c r="J44" s="67">
        <v>8.8000000000000007</v>
      </c>
      <c r="K44" s="67">
        <v>12.3</v>
      </c>
      <c r="L44" s="67">
        <v>4.0999999999999996</v>
      </c>
      <c r="M44" s="67"/>
      <c r="N44" s="67"/>
      <c r="O44" s="67">
        <v>5.8</v>
      </c>
      <c r="P44" s="67"/>
      <c r="Q44" s="67">
        <v>3.2</v>
      </c>
      <c r="R44" s="67">
        <v>4.9000000000000004</v>
      </c>
      <c r="S44" s="67">
        <v>2.6</v>
      </c>
      <c r="T44" s="67"/>
      <c r="U44" s="67">
        <v>2.5</v>
      </c>
      <c r="V44" s="67">
        <v>12.6</v>
      </c>
      <c r="W44" s="67">
        <v>3.3</v>
      </c>
      <c r="X44" s="67"/>
      <c r="Y44" s="67">
        <v>37.9</v>
      </c>
      <c r="Z44" s="67">
        <v>30.3</v>
      </c>
      <c r="AA44" s="67">
        <v>39.299999999999997</v>
      </c>
      <c r="AB44" s="67"/>
      <c r="AC44" s="67"/>
      <c r="AD44" s="67">
        <v>5.6</v>
      </c>
      <c r="AE44" s="67">
        <v>91.1</v>
      </c>
      <c r="AF44" s="67"/>
      <c r="AG44" s="67"/>
      <c r="AH44" s="67"/>
      <c r="AI44" s="67">
        <v>4.7</v>
      </c>
      <c r="AJ44" s="67">
        <v>1.7</v>
      </c>
      <c r="AK44" s="67">
        <v>3.5</v>
      </c>
      <c r="AL44" s="67">
        <v>3.8</v>
      </c>
      <c r="AM44" s="67">
        <v>3.9</v>
      </c>
      <c r="AN44" s="67">
        <v>8.4</v>
      </c>
      <c r="AO44" s="67"/>
      <c r="AP44" s="67">
        <v>6</v>
      </c>
      <c r="AQ44" s="67">
        <v>6.9</v>
      </c>
      <c r="AR44" s="67"/>
      <c r="AS44" s="67">
        <v>3.6</v>
      </c>
      <c r="AT44" s="67">
        <v>14.6</v>
      </c>
      <c r="AU44" s="67"/>
      <c r="AV44" s="67"/>
      <c r="AW44" s="67"/>
      <c r="AX44" s="67"/>
      <c r="AY44" s="67"/>
      <c r="AZ44" s="67"/>
      <c r="BA44" s="67">
        <v>1.6</v>
      </c>
      <c r="BB44" s="67"/>
      <c r="BC44" s="67"/>
      <c r="BD44" s="67"/>
      <c r="BE44" s="67">
        <v>1.1000000000000001</v>
      </c>
      <c r="BF44" s="67">
        <v>9.9</v>
      </c>
      <c r="BG44" s="67">
        <v>85.3</v>
      </c>
      <c r="BH44" s="67">
        <v>103.2</v>
      </c>
      <c r="BI44" s="67">
        <v>0.6</v>
      </c>
      <c r="BJ44" s="67"/>
      <c r="BK44" s="67"/>
      <c r="BL44" s="67"/>
      <c r="BM44" s="67"/>
      <c r="BN44" s="67">
        <v>10.3</v>
      </c>
      <c r="BO44" s="67">
        <v>26</v>
      </c>
      <c r="BP44" s="67">
        <v>4.3</v>
      </c>
      <c r="BQ44" s="67">
        <v>2.5</v>
      </c>
      <c r="BR44" s="67">
        <v>2.2999999999999998</v>
      </c>
      <c r="BS44" s="67">
        <v>2.4</v>
      </c>
      <c r="BT44" s="67"/>
      <c r="BU44" s="67">
        <v>0.5</v>
      </c>
      <c r="BV44" s="67">
        <v>18.8</v>
      </c>
      <c r="BW44" s="67">
        <v>7.2</v>
      </c>
      <c r="BX44" s="67">
        <v>10</v>
      </c>
      <c r="BY44" s="67"/>
      <c r="BZ44" s="67">
        <v>8.3000000000000007</v>
      </c>
      <c r="CA44" s="68">
        <v>674.2</v>
      </c>
    </row>
    <row r="45" spans="1:79" x14ac:dyDescent="0.25">
      <c r="A45" s="1"/>
      <c r="B45" s="54" t="s">
        <v>859</v>
      </c>
      <c r="C45" s="67">
        <v>16.8</v>
      </c>
      <c r="D45" s="67">
        <v>16.3</v>
      </c>
      <c r="E45" s="67">
        <v>8.8000000000000007</v>
      </c>
      <c r="F45" s="67">
        <v>6.5</v>
      </c>
      <c r="G45" s="67">
        <v>10.199999999999999</v>
      </c>
      <c r="H45" s="67">
        <v>1.4</v>
      </c>
      <c r="I45" s="67"/>
      <c r="J45" s="67">
        <v>8.5</v>
      </c>
      <c r="K45" s="67">
        <v>14.7</v>
      </c>
      <c r="L45" s="67">
        <v>4.2</v>
      </c>
      <c r="M45" s="67"/>
      <c r="N45" s="67"/>
      <c r="O45" s="67">
        <v>5.9</v>
      </c>
      <c r="P45" s="67"/>
      <c r="Q45" s="67">
        <v>3.3</v>
      </c>
      <c r="R45" s="67">
        <v>4.9000000000000004</v>
      </c>
      <c r="S45" s="67">
        <v>2.9</v>
      </c>
      <c r="T45" s="67"/>
      <c r="U45" s="67">
        <v>2.5</v>
      </c>
      <c r="V45" s="67">
        <v>12.8</v>
      </c>
      <c r="W45" s="67">
        <v>3.3</v>
      </c>
      <c r="X45" s="67"/>
      <c r="Y45" s="67">
        <v>33.200000000000003</v>
      </c>
      <c r="Z45" s="67">
        <v>30.3</v>
      </c>
      <c r="AA45" s="67">
        <v>23</v>
      </c>
      <c r="AB45" s="67"/>
      <c r="AC45" s="67"/>
      <c r="AD45" s="67">
        <v>3.9</v>
      </c>
      <c r="AE45" s="67">
        <v>64.7</v>
      </c>
      <c r="AF45" s="67"/>
      <c r="AG45" s="67"/>
      <c r="AH45" s="67"/>
      <c r="AI45" s="67">
        <v>4.7</v>
      </c>
      <c r="AJ45" s="67">
        <v>1.7</v>
      </c>
      <c r="AK45" s="67">
        <v>3.5</v>
      </c>
      <c r="AL45" s="67">
        <v>3.8</v>
      </c>
      <c r="AM45" s="67">
        <v>3.9</v>
      </c>
      <c r="AN45" s="67">
        <v>8.3000000000000007</v>
      </c>
      <c r="AO45" s="67"/>
      <c r="AP45" s="67">
        <v>3.8</v>
      </c>
      <c r="AQ45" s="67">
        <v>4.9000000000000004</v>
      </c>
      <c r="AR45" s="67"/>
      <c r="AS45" s="67">
        <v>3.6</v>
      </c>
      <c r="AT45" s="67">
        <v>14.6</v>
      </c>
      <c r="AU45" s="67"/>
      <c r="AV45" s="67"/>
      <c r="AW45" s="67"/>
      <c r="AX45" s="67"/>
      <c r="AY45" s="67"/>
      <c r="AZ45" s="67"/>
      <c r="BA45" s="67">
        <v>1.6</v>
      </c>
      <c r="BB45" s="67"/>
      <c r="BC45" s="67"/>
      <c r="BD45" s="67"/>
      <c r="BE45" s="67">
        <v>1.2</v>
      </c>
      <c r="BF45" s="67">
        <v>9.9</v>
      </c>
      <c r="BG45" s="67">
        <v>81.099999999999994</v>
      </c>
      <c r="BH45" s="67">
        <v>95.4</v>
      </c>
      <c r="BI45" s="67">
        <v>0.6</v>
      </c>
      <c r="BJ45" s="67"/>
      <c r="BK45" s="67"/>
      <c r="BL45" s="67"/>
      <c r="BM45" s="67"/>
      <c r="BN45" s="67">
        <v>6.9</v>
      </c>
      <c r="BO45" s="67">
        <v>21.8</v>
      </c>
      <c r="BP45" s="67">
        <v>4.0999999999999996</v>
      </c>
      <c r="BQ45" s="67">
        <v>2.5</v>
      </c>
      <c r="BR45" s="67">
        <v>2.2999999999999998</v>
      </c>
      <c r="BS45" s="67">
        <v>2.4</v>
      </c>
      <c r="BT45" s="67"/>
      <c r="BU45" s="67">
        <v>0.5</v>
      </c>
      <c r="BV45" s="67">
        <v>18.8</v>
      </c>
      <c r="BW45" s="67">
        <v>7.2</v>
      </c>
      <c r="BX45" s="67">
        <v>10</v>
      </c>
      <c r="BY45" s="67"/>
      <c r="BZ45" s="67">
        <v>8.6999999999999993</v>
      </c>
      <c r="CA45" s="68">
        <v>605.9</v>
      </c>
    </row>
    <row r="46" spans="1:79" x14ac:dyDescent="0.25">
      <c r="A46" s="1"/>
      <c r="B46" s="54" t="s">
        <v>860</v>
      </c>
      <c r="C46" s="67">
        <v>16.399999999999999</v>
      </c>
      <c r="D46" s="67">
        <v>16.3</v>
      </c>
      <c r="E46" s="67">
        <v>8.6</v>
      </c>
      <c r="F46" s="67">
        <v>6.5</v>
      </c>
      <c r="G46" s="67">
        <v>10.199999999999999</v>
      </c>
      <c r="H46" s="67">
        <v>1.5</v>
      </c>
      <c r="I46" s="67"/>
      <c r="J46" s="67">
        <v>9.1</v>
      </c>
      <c r="K46" s="67">
        <v>14.4</v>
      </c>
      <c r="L46" s="67">
        <v>3.9</v>
      </c>
      <c r="M46" s="67"/>
      <c r="N46" s="67"/>
      <c r="O46" s="67">
        <v>5.9</v>
      </c>
      <c r="P46" s="67"/>
      <c r="Q46" s="67">
        <v>3.1</v>
      </c>
      <c r="R46" s="67">
        <v>4.8</v>
      </c>
      <c r="S46" s="67">
        <v>3.2</v>
      </c>
      <c r="T46" s="67"/>
      <c r="U46" s="67">
        <v>2.5</v>
      </c>
      <c r="V46" s="67">
        <v>12.5</v>
      </c>
      <c r="W46" s="67">
        <v>3.3</v>
      </c>
      <c r="X46" s="67"/>
      <c r="Y46" s="67">
        <v>42.4</v>
      </c>
      <c r="Z46" s="67">
        <v>29.4</v>
      </c>
      <c r="AA46" s="67">
        <v>35.5</v>
      </c>
      <c r="AB46" s="67"/>
      <c r="AC46" s="67"/>
      <c r="AD46" s="67">
        <v>4.2</v>
      </c>
      <c r="AE46" s="67">
        <v>54.9</v>
      </c>
      <c r="AF46" s="67"/>
      <c r="AG46" s="67"/>
      <c r="AH46" s="67"/>
      <c r="AI46" s="67">
        <v>4.7</v>
      </c>
      <c r="AJ46" s="67">
        <v>1.7</v>
      </c>
      <c r="AK46" s="67">
        <v>3.5</v>
      </c>
      <c r="AL46" s="67">
        <v>3.8</v>
      </c>
      <c r="AM46" s="67">
        <v>3.9</v>
      </c>
      <c r="AN46" s="67">
        <v>8.1</v>
      </c>
      <c r="AO46" s="67"/>
      <c r="AP46" s="67">
        <v>4</v>
      </c>
      <c r="AQ46" s="67">
        <v>5.3</v>
      </c>
      <c r="AR46" s="67"/>
      <c r="AS46" s="67">
        <v>3.6</v>
      </c>
      <c r="AT46" s="67">
        <v>14.6</v>
      </c>
      <c r="AU46" s="67"/>
      <c r="AV46" s="67"/>
      <c r="AW46" s="67"/>
      <c r="AX46" s="67"/>
      <c r="AY46" s="67"/>
      <c r="AZ46" s="67"/>
      <c r="BA46" s="67">
        <v>1.6</v>
      </c>
      <c r="BB46" s="67"/>
      <c r="BC46" s="67"/>
      <c r="BD46" s="67"/>
      <c r="BE46" s="67">
        <v>1.2</v>
      </c>
      <c r="BF46" s="67">
        <v>9.9</v>
      </c>
      <c r="BG46" s="67">
        <v>61.6</v>
      </c>
      <c r="BH46" s="67">
        <v>69.900000000000006</v>
      </c>
      <c r="BI46" s="67">
        <v>0.6</v>
      </c>
      <c r="BJ46" s="67"/>
      <c r="BK46" s="67"/>
      <c r="BL46" s="67"/>
      <c r="BM46" s="67"/>
      <c r="BN46" s="67">
        <v>8.4</v>
      </c>
      <c r="BO46" s="67">
        <v>23.5</v>
      </c>
      <c r="BP46" s="67">
        <v>4.3</v>
      </c>
      <c r="BQ46" s="67">
        <v>2.5</v>
      </c>
      <c r="BR46" s="67">
        <v>2.2999999999999998</v>
      </c>
      <c r="BS46" s="67">
        <v>2.4</v>
      </c>
      <c r="BT46" s="67"/>
      <c r="BU46" s="67">
        <v>0.5</v>
      </c>
      <c r="BV46" s="67">
        <v>18.899999999999999</v>
      </c>
      <c r="BW46" s="67">
        <v>7.2</v>
      </c>
      <c r="BX46" s="67">
        <v>10</v>
      </c>
      <c r="BY46" s="67"/>
      <c r="BZ46" s="67">
        <v>8.5</v>
      </c>
      <c r="CA46" s="68">
        <v>575.1</v>
      </c>
    </row>
    <row r="47" spans="1:79" x14ac:dyDescent="0.25">
      <c r="A47" s="1"/>
      <c r="B47" s="56" t="s">
        <v>861</v>
      </c>
      <c r="C47" s="69">
        <v>16.2</v>
      </c>
      <c r="D47" s="69">
        <v>16.3</v>
      </c>
      <c r="E47" s="69">
        <v>8.8000000000000007</v>
      </c>
      <c r="F47" s="69">
        <v>6.5</v>
      </c>
      <c r="G47" s="69">
        <v>10.199999999999999</v>
      </c>
      <c r="H47" s="69">
        <v>1.5</v>
      </c>
      <c r="I47" s="69"/>
      <c r="J47" s="69">
        <v>8.5</v>
      </c>
      <c r="K47" s="69">
        <v>14.2</v>
      </c>
      <c r="L47" s="69">
        <v>3.9</v>
      </c>
      <c r="M47" s="69"/>
      <c r="N47" s="69"/>
      <c r="O47" s="69">
        <v>5.9</v>
      </c>
      <c r="P47" s="69"/>
      <c r="Q47" s="69">
        <v>3.2</v>
      </c>
      <c r="R47" s="69">
        <v>4.2</v>
      </c>
      <c r="S47" s="69">
        <v>3.2</v>
      </c>
      <c r="T47" s="69"/>
      <c r="U47" s="69">
        <v>2.4</v>
      </c>
      <c r="V47" s="69">
        <v>12.6</v>
      </c>
      <c r="W47" s="69">
        <v>3.3</v>
      </c>
      <c r="X47" s="69"/>
      <c r="Y47" s="69">
        <v>33.5</v>
      </c>
      <c r="Z47" s="69">
        <v>29.1</v>
      </c>
      <c r="AA47" s="69">
        <v>33</v>
      </c>
      <c r="AB47" s="69"/>
      <c r="AC47" s="69"/>
      <c r="AD47" s="69">
        <v>1.2</v>
      </c>
      <c r="AE47" s="69">
        <v>52.1</v>
      </c>
      <c r="AF47" s="69"/>
      <c r="AG47" s="69"/>
      <c r="AH47" s="69"/>
      <c r="AI47" s="69">
        <v>4.5999999999999996</v>
      </c>
      <c r="AJ47" s="69">
        <v>1.7</v>
      </c>
      <c r="AK47" s="69">
        <v>3.5</v>
      </c>
      <c r="AL47" s="69">
        <v>3.8</v>
      </c>
      <c r="AM47" s="69">
        <v>3.9</v>
      </c>
      <c r="AN47" s="69">
        <v>8.1</v>
      </c>
      <c r="AO47" s="69"/>
      <c r="AP47" s="69">
        <v>2.4</v>
      </c>
      <c r="AQ47" s="69">
        <v>5.2</v>
      </c>
      <c r="AR47" s="69"/>
      <c r="AS47" s="69">
        <v>3.6</v>
      </c>
      <c r="AT47" s="69">
        <v>14.6</v>
      </c>
      <c r="AU47" s="69"/>
      <c r="AV47" s="69"/>
      <c r="AW47" s="69"/>
      <c r="AX47" s="69"/>
      <c r="AY47" s="69"/>
      <c r="AZ47" s="69"/>
      <c r="BA47" s="69">
        <v>1.7</v>
      </c>
      <c r="BB47" s="69"/>
      <c r="BC47" s="69"/>
      <c r="BD47" s="69"/>
      <c r="BE47" s="69">
        <v>1.2</v>
      </c>
      <c r="BF47" s="69">
        <v>9.9</v>
      </c>
      <c r="BG47" s="69">
        <v>52.5</v>
      </c>
      <c r="BH47" s="69">
        <v>57.1</v>
      </c>
      <c r="BI47" s="69">
        <v>0.6</v>
      </c>
      <c r="BJ47" s="69"/>
      <c r="BK47" s="69"/>
      <c r="BL47" s="69"/>
      <c r="BM47" s="69"/>
      <c r="BN47" s="69">
        <v>9.4</v>
      </c>
      <c r="BO47" s="69">
        <v>22.2</v>
      </c>
      <c r="BP47" s="69">
        <v>4.5999999999999996</v>
      </c>
      <c r="BQ47" s="69">
        <v>2.7</v>
      </c>
      <c r="BR47" s="69">
        <v>2.2999999999999998</v>
      </c>
      <c r="BS47" s="69">
        <v>2.4</v>
      </c>
      <c r="BT47" s="69"/>
      <c r="BU47" s="69">
        <v>0.5</v>
      </c>
      <c r="BV47" s="69">
        <v>19.399999999999999</v>
      </c>
      <c r="BW47" s="69">
        <v>7.2</v>
      </c>
      <c r="BX47" s="69">
        <v>10</v>
      </c>
      <c r="BY47" s="69"/>
      <c r="BZ47" s="69">
        <v>8.4</v>
      </c>
      <c r="CA47" s="70">
        <v>533.29999999999995</v>
      </c>
    </row>
    <row r="48" spans="1:79" x14ac:dyDescent="0.25">
      <c r="A48" s="1"/>
      <c r="B48" s="50" t="s">
        <v>862</v>
      </c>
      <c r="C48" s="65">
        <v>16</v>
      </c>
      <c r="D48" s="65">
        <v>16.3</v>
      </c>
      <c r="E48" s="65">
        <v>7</v>
      </c>
      <c r="F48" s="65">
        <v>6.5</v>
      </c>
      <c r="G48" s="65">
        <v>10.199999999999999</v>
      </c>
      <c r="H48" s="65">
        <v>1.4</v>
      </c>
      <c r="I48" s="65"/>
      <c r="J48" s="65">
        <v>7.5</v>
      </c>
      <c r="K48" s="65">
        <v>12.8</v>
      </c>
      <c r="L48" s="65">
        <v>3.9</v>
      </c>
      <c r="M48" s="65"/>
      <c r="N48" s="65"/>
      <c r="O48" s="65">
        <v>5.9</v>
      </c>
      <c r="P48" s="65"/>
      <c r="Q48" s="65">
        <v>3</v>
      </c>
      <c r="R48" s="65">
        <v>4</v>
      </c>
      <c r="S48" s="65">
        <v>3.2</v>
      </c>
      <c r="T48" s="65"/>
      <c r="U48" s="65">
        <v>2.4</v>
      </c>
      <c r="V48" s="65">
        <v>12.4</v>
      </c>
      <c r="W48" s="65">
        <v>3.3</v>
      </c>
      <c r="X48" s="65">
        <v>3.2</v>
      </c>
      <c r="Y48" s="65">
        <v>26.3</v>
      </c>
      <c r="Z48" s="65">
        <v>27</v>
      </c>
      <c r="AA48" s="65">
        <v>33.200000000000003</v>
      </c>
      <c r="AB48" s="65"/>
      <c r="AC48" s="65"/>
      <c r="AD48" s="65">
        <v>1.5</v>
      </c>
      <c r="AE48" s="65">
        <v>46.5</v>
      </c>
      <c r="AF48" s="65"/>
      <c r="AG48" s="65"/>
      <c r="AH48" s="65"/>
      <c r="AI48" s="65">
        <v>4.5999999999999996</v>
      </c>
      <c r="AJ48" s="65">
        <v>1.7</v>
      </c>
      <c r="AK48" s="65">
        <v>3.5</v>
      </c>
      <c r="AL48" s="65">
        <v>3.8</v>
      </c>
      <c r="AM48" s="65">
        <v>3.9</v>
      </c>
      <c r="AN48" s="65">
        <v>7.5</v>
      </c>
      <c r="AO48" s="65"/>
      <c r="AP48" s="65">
        <v>2.1</v>
      </c>
      <c r="AQ48" s="65">
        <v>4.0999999999999996</v>
      </c>
      <c r="AR48" s="65"/>
      <c r="AS48" s="65">
        <v>3.6</v>
      </c>
      <c r="AT48" s="65">
        <v>14.6</v>
      </c>
      <c r="AU48" s="65"/>
      <c r="AV48" s="65"/>
      <c r="AW48" s="65"/>
      <c r="AX48" s="65"/>
      <c r="AY48" s="65"/>
      <c r="AZ48" s="65"/>
      <c r="BA48" s="65">
        <v>2.1</v>
      </c>
      <c r="BB48" s="65"/>
      <c r="BC48" s="65"/>
      <c r="BD48" s="65"/>
      <c r="BE48" s="65">
        <v>1.2</v>
      </c>
      <c r="BF48" s="65">
        <v>9.9</v>
      </c>
      <c r="BG48" s="65">
        <v>44</v>
      </c>
      <c r="BH48" s="65">
        <v>46</v>
      </c>
      <c r="BI48" s="65">
        <v>0.6</v>
      </c>
      <c r="BJ48" s="65"/>
      <c r="BK48" s="65"/>
      <c r="BL48" s="65"/>
      <c r="BM48" s="65"/>
      <c r="BN48" s="65">
        <v>7.6</v>
      </c>
      <c r="BO48" s="65">
        <v>24.8</v>
      </c>
      <c r="BP48" s="65">
        <v>4.5</v>
      </c>
      <c r="BQ48" s="65">
        <v>2.7</v>
      </c>
      <c r="BR48" s="65">
        <v>2.2999999999999998</v>
      </c>
      <c r="BS48" s="65">
        <v>2.4</v>
      </c>
      <c r="BT48" s="65"/>
      <c r="BU48" s="65">
        <v>0.5</v>
      </c>
      <c r="BV48" s="65">
        <v>19.899999999999999</v>
      </c>
      <c r="BW48" s="65">
        <v>7.2</v>
      </c>
      <c r="BX48" s="65">
        <v>10</v>
      </c>
      <c r="BY48" s="65"/>
      <c r="BZ48" s="65">
        <v>8.3000000000000007</v>
      </c>
      <c r="CA48" s="66">
        <v>496.9</v>
      </c>
    </row>
    <row r="49" spans="1:79" x14ac:dyDescent="0.25">
      <c r="A49" s="1"/>
      <c r="B49" s="54" t="s">
        <v>863</v>
      </c>
      <c r="C49" s="67">
        <v>16.399999999999999</v>
      </c>
      <c r="D49" s="67">
        <v>16.3</v>
      </c>
      <c r="E49" s="67">
        <v>7.7</v>
      </c>
      <c r="F49" s="67">
        <v>6.5</v>
      </c>
      <c r="G49" s="67">
        <v>10.199999999999999</v>
      </c>
      <c r="H49" s="67">
        <v>1.4</v>
      </c>
      <c r="I49" s="67"/>
      <c r="J49" s="67">
        <v>8.4</v>
      </c>
      <c r="K49" s="67">
        <v>13</v>
      </c>
      <c r="L49" s="67">
        <v>3.9</v>
      </c>
      <c r="M49" s="67"/>
      <c r="N49" s="67"/>
      <c r="O49" s="67">
        <v>5.9</v>
      </c>
      <c r="P49" s="67"/>
      <c r="Q49" s="67">
        <v>3</v>
      </c>
      <c r="R49" s="67">
        <v>4.0999999999999996</v>
      </c>
      <c r="S49" s="67">
        <v>3.2</v>
      </c>
      <c r="T49" s="67"/>
      <c r="U49" s="67">
        <v>2.6</v>
      </c>
      <c r="V49" s="67">
        <v>12.7</v>
      </c>
      <c r="W49" s="67">
        <v>3.3</v>
      </c>
      <c r="X49" s="67">
        <v>3.2</v>
      </c>
      <c r="Y49" s="67">
        <v>25.5</v>
      </c>
      <c r="Z49" s="67">
        <v>29.4</v>
      </c>
      <c r="AA49" s="67">
        <v>35.9</v>
      </c>
      <c r="AB49" s="67"/>
      <c r="AC49" s="67"/>
      <c r="AD49" s="67">
        <v>2.9</v>
      </c>
      <c r="AE49" s="67">
        <v>34.299999999999997</v>
      </c>
      <c r="AF49" s="67"/>
      <c r="AG49" s="67"/>
      <c r="AH49" s="67"/>
      <c r="AI49" s="67">
        <v>4.5999999999999996</v>
      </c>
      <c r="AJ49" s="67">
        <v>1.7</v>
      </c>
      <c r="AK49" s="67">
        <v>3.5</v>
      </c>
      <c r="AL49" s="67">
        <v>3.8</v>
      </c>
      <c r="AM49" s="67">
        <v>3.9</v>
      </c>
      <c r="AN49" s="67">
        <v>7.5</v>
      </c>
      <c r="AO49" s="67"/>
      <c r="AP49" s="67">
        <v>1.5</v>
      </c>
      <c r="AQ49" s="67">
        <v>2.8</v>
      </c>
      <c r="AR49" s="67"/>
      <c r="AS49" s="67">
        <v>3.6</v>
      </c>
      <c r="AT49" s="67">
        <v>14.6</v>
      </c>
      <c r="AU49" s="67"/>
      <c r="AV49" s="67"/>
      <c r="AW49" s="67"/>
      <c r="AX49" s="67"/>
      <c r="AY49" s="67"/>
      <c r="AZ49" s="67"/>
      <c r="BA49" s="67">
        <v>1.9</v>
      </c>
      <c r="BB49" s="67"/>
      <c r="BC49" s="67"/>
      <c r="BD49" s="67"/>
      <c r="BE49" s="67">
        <v>2.8</v>
      </c>
      <c r="BF49" s="67">
        <v>9.9</v>
      </c>
      <c r="BG49" s="67">
        <v>19.600000000000001</v>
      </c>
      <c r="BH49" s="67">
        <v>21.8</v>
      </c>
      <c r="BI49" s="67">
        <v>0.6</v>
      </c>
      <c r="BJ49" s="67"/>
      <c r="BK49" s="67"/>
      <c r="BL49" s="67"/>
      <c r="BM49" s="67"/>
      <c r="BN49" s="67">
        <v>9.3000000000000007</v>
      </c>
      <c r="BO49" s="67">
        <v>19.2</v>
      </c>
      <c r="BP49" s="67">
        <v>4.5</v>
      </c>
      <c r="BQ49" s="67">
        <v>2.7</v>
      </c>
      <c r="BR49" s="67">
        <v>2.2999999999999998</v>
      </c>
      <c r="BS49" s="67">
        <v>2.4</v>
      </c>
      <c r="BT49" s="67"/>
      <c r="BU49" s="67">
        <v>0.5</v>
      </c>
      <c r="BV49" s="67">
        <v>20</v>
      </c>
      <c r="BW49" s="67">
        <v>7.2</v>
      </c>
      <c r="BX49" s="67">
        <v>10.1</v>
      </c>
      <c r="BY49" s="67"/>
      <c r="BZ49" s="67">
        <v>8.4</v>
      </c>
      <c r="CA49" s="68">
        <v>440.5</v>
      </c>
    </row>
    <row r="50" spans="1:79" x14ac:dyDescent="0.25">
      <c r="A50" s="1"/>
      <c r="B50" s="54" t="s">
        <v>864</v>
      </c>
      <c r="C50" s="67">
        <v>16.3</v>
      </c>
      <c r="D50" s="67">
        <v>16.3</v>
      </c>
      <c r="E50" s="67">
        <v>8.1</v>
      </c>
      <c r="F50" s="67">
        <v>6.5</v>
      </c>
      <c r="G50" s="67">
        <v>10.199999999999999</v>
      </c>
      <c r="H50" s="67">
        <v>1.4</v>
      </c>
      <c r="I50" s="67"/>
      <c r="J50" s="67">
        <v>8.8000000000000007</v>
      </c>
      <c r="K50" s="67">
        <v>12.3</v>
      </c>
      <c r="L50" s="67">
        <v>4.0999999999999996</v>
      </c>
      <c r="M50" s="67"/>
      <c r="N50" s="67"/>
      <c r="O50" s="67">
        <v>6</v>
      </c>
      <c r="P50" s="67"/>
      <c r="Q50" s="67">
        <v>3.1</v>
      </c>
      <c r="R50" s="67">
        <v>4.0999999999999996</v>
      </c>
      <c r="S50" s="67">
        <v>3.3</v>
      </c>
      <c r="T50" s="67"/>
      <c r="U50" s="67">
        <v>2.6</v>
      </c>
      <c r="V50" s="67">
        <v>12.4</v>
      </c>
      <c r="W50" s="67">
        <v>3.3</v>
      </c>
      <c r="X50" s="67">
        <v>3.2</v>
      </c>
      <c r="Y50" s="67">
        <v>31.7</v>
      </c>
      <c r="Z50" s="67">
        <v>25.9</v>
      </c>
      <c r="AA50" s="67">
        <v>35.299999999999997</v>
      </c>
      <c r="AB50" s="67"/>
      <c r="AC50" s="67"/>
      <c r="AD50" s="67">
        <v>0.6</v>
      </c>
      <c r="AE50" s="67">
        <v>17.8</v>
      </c>
      <c r="AF50" s="67"/>
      <c r="AG50" s="67"/>
      <c r="AH50" s="67"/>
      <c r="AI50" s="67">
        <v>4.5999999999999996</v>
      </c>
      <c r="AJ50" s="67">
        <v>1.7</v>
      </c>
      <c r="AK50" s="67">
        <v>3.5</v>
      </c>
      <c r="AL50" s="67">
        <v>3.8</v>
      </c>
      <c r="AM50" s="67">
        <v>3.9</v>
      </c>
      <c r="AN50" s="67">
        <v>7.5</v>
      </c>
      <c r="AO50" s="67"/>
      <c r="AP50" s="67">
        <v>1.4</v>
      </c>
      <c r="AQ50" s="67">
        <v>2.5</v>
      </c>
      <c r="AR50" s="67"/>
      <c r="AS50" s="67">
        <v>3.6</v>
      </c>
      <c r="AT50" s="67">
        <v>14.6</v>
      </c>
      <c r="AU50" s="67"/>
      <c r="AV50" s="67"/>
      <c r="AW50" s="67"/>
      <c r="AX50" s="67"/>
      <c r="AY50" s="67"/>
      <c r="AZ50" s="67"/>
      <c r="BA50" s="67">
        <v>1.9</v>
      </c>
      <c r="BB50" s="67"/>
      <c r="BC50" s="67"/>
      <c r="BD50" s="67"/>
      <c r="BE50" s="67">
        <v>2.7</v>
      </c>
      <c r="BF50" s="67">
        <v>9.9</v>
      </c>
      <c r="BG50" s="67">
        <v>25.6</v>
      </c>
      <c r="BH50" s="67">
        <v>27.9</v>
      </c>
      <c r="BI50" s="67">
        <v>0.6</v>
      </c>
      <c r="BJ50" s="67"/>
      <c r="BK50" s="67"/>
      <c r="BL50" s="67"/>
      <c r="BM50" s="67"/>
      <c r="BN50" s="67">
        <v>8.8000000000000007</v>
      </c>
      <c r="BO50" s="67">
        <v>21.5</v>
      </c>
      <c r="BP50" s="67">
        <v>4.5999999999999996</v>
      </c>
      <c r="BQ50" s="67">
        <v>2.7</v>
      </c>
      <c r="BR50" s="67">
        <v>2.2999999999999998</v>
      </c>
      <c r="BS50" s="67">
        <v>2.4</v>
      </c>
      <c r="BT50" s="67"/>
      <c r="BU50" s="67">
        <v>0.5</v>
      </c>
      <c r="BV50" s="67">
        <v>19.899999999999999</v>
      </c>
      <c r="BW50" s="67">
        <v>7.1</v>
      </c>
      <c r="BX50" s="67">
        <v>10</v>
      </c>
      <c r="BY50" s="67"/>
      <c r="BZ50" s="67">
        <v>8.3000000000000007</v>
      </c>
      <c r="CA50" s="68">
        <v>437.1</v>
      </c>
    </row>
    <row r="51" spans="1:79" x14ac:dyDescent="0.25">
      <c r="A51" s="1"/>
      <c r="B51" s="54" t="s">
        <v>865</v>
      </c>
      <c r="C51" s="67">
        <v>15.1</v>
      </c>
      <c r="D51" s="67">
        <v>16.3</v>
      </c>
      <c r="E51" s="67">
        <v>8.1</v>
      </c>
      <c r="F51" s="67">
        <v>6.5</v>
      </c>
      <c r="G51" s="67">
        <v>10.199999999999999</v>
      </c>
      <c r="H51" s="67">
        <v>1.4</v>
      </c>
      <c r="I51" s="67"/>
      <c r="J51" s="67">
        <v>8.3000000000000007</v>
      </c>
      <c r="K51" s="67">
        <v>14.7</v>
      </c>
      <c r="L51" s="67">
        <v>4.0999999999999996</v>
      </c>
      <c r="M51" s="67"/>
      <c r="N51" s="67"/>
      <c r="O51" s="67">
        <v>6</v>
      </c>
      <c r="P51" s="67"/>
      <c r="Q51" s="67">
        <v>2.9</v>
      </c>
      <c r="R51" s="67">
        <v>4.0999999999999996</v>
      </c>
      <c r="S51" s="67">
        <v>3.1</v>
      </c>
      <c r="T51" s="67"/>
      <c r="U51" s="67">
        <v>2.5</v>
      </c>
      <c r="V51" s="67">
        <v>12.5</v>
      </c>
      <c r="W51" s="67">
        <v>3.1</v>
      </c>
      <c r="X51" s="67">
        <v>3.1</v>
      </c>
      <c r="Y51" s="67">
        <v>15.9</v>
      </c>
      <c r="Z51" s="67">
        <v>23.6</v>
      </c>
      <c r="AA51" s="67">
        <v>22.1</v>
      </c>
      <c r="AB51" s="67"/>
      <c r="AC51" s="67"/>
      <c r="AD51" s="67">
        <v>1.1000000000000001</v>
      </c>
      <c r="AE51" s="67">
        <v>16</v>
      </c>
      <c r="AF51" s="67"/>
      <c r="AG51" s="67"/>
      <c r="AH51" s="67"/>
      <c r="AI51" s="67">
        <v>4.5999999999999996</v>
      </c>
      <c r="AJ51" s="67">
        <v>1.7</v>
      </c>
      <c r="AK51" s="67">
        <v>3.5</v>
      </c>
      <c r="AL51" s="67">
        <v>3.8</v>
      </c>
      <c r="AM51" s="67">
        <v>3.9</v>
      </c>
      <c r="AN51" s="67">
        <v>7.6</v>
      </c>
      <c r="AO51" s="67"/>
      <c r="AP51" s="67">
        <v>1.8</v>
      </c>
      <c r="AQ51" s="67">
        <v>3.4</v>
      </c>
      <c r="AR51" s="67"/>
      <c r="AS51" s="67">
        <v>3.6</v>
      </c>
      <c r="AT51" s="67">
        <v>14.6</v>
      </c>
      <c r="AU51" s="67"/>
      <c r="AV51" s="67"/>
      <c r="AW51" s="67"/>
      <c r="AX51" s="67"/>
      <c r="AY51" s="67"/>
      <c r="AZ51" s="67"/>
      <c r="BA51" s="67">
        <v>1.6</v>
      </c>
      <c r="BB51" s="67"/>
      <c r="BC51" s="67"/>
      <c r="BD51" s="67"/>
      <c r="BE51" s="67">
        <v>2.7</v>
      </c>
      <c r="BF51" s="67">
        <v>9.8000000000000007</v>
      </c>
      <c r="BG51" s="67">
        <v>34.5</v>
      </c>
      <c r="BH51" s="67">
        <v>39.799999999999997</v>
      </c>
      <c r="BI51" s="67">
        <v>0.6</v>
      </c>
      <c r="BJ51" s="67"/>
      <c r="BK51" s="67"/>
      <c r="BL51" s="67"/>
      <c r="BM51" s="67"/>
      <c r="BN51" s="67">
        <v>6</v>
      </c>
      <c r="BO51" s="67">
        <v>18.5</v>
      </c>
      <c r="BP51" s="67">
        <v>4.0999999999999996</v>
      </c>
      <c r="BQ51" s="67">
        <v>2.5</v>
      </c>
      <c r="BR51" s="67">
        <v>2.2999999999999998</v>
      </c>
      <c r="BS51" s="67">
        <v>2.4</v>
      </c>
      <c r="BT51" s="67"/>
      <c r="BU51" s="67">
        <v>0.5</v>
      </c>
      <c r="BV51" s="67">
        <v>20.2</v>
      </c>
      <c r="BW51" s="67">
        <v>7.1</v>
      </c>
      <c r="BX51" s="67">
        <v>10</v>
      </c>
      <c r="BY51" s="67"/>
      <c r="BZ51" s="67">
        <v>8.3000000000000007</v>
      </c>
      <c r="CA51" s="68">
        <v>420.1</v>
      </c>
    </row>
    <row r="52" spans="1:79" x14ac:dyDescent="0.25">
      <c r="A52" s="1"/>
      <c r="B52" s="54" t="s">
        <v>866</v>
      </c>
      <c r="C52" s="67">
        <v>16.2</v>
      </c>
      <c r="D52" s="67">
        <v>16.3</v>
      </c>
      <c r="E52" s="67">
        <v>7.9</v>
      </c>
      <c r="F52" s="67">
        <v>6.5</v>
      </c>
      <c r="G52" s="67">
        <v>11.2</v>
      </c>
      <c r="H52" s="67">
        <v>1.4</v>
      </c>
      <c r="I52" s="67"/>
      <c r="J52" s="67">
        <v>9.1</v>
      </c>
      <c r="K52" s="67">
        <v>14.4</v>
      </c>
      <c r="L52" s="67">
        <v>4.0999999999999996</v>
      </c>
      <c r="M52" s="67"/>
      <c r="N52" s="67"/>
      <c r="O52" s="67">
        <v>6</v>
      </c>
      <c r="P52" s="67"/>
      <c r="Q52" s="67">
        <v>3.1</v>
      </c>
      <c r="R52" s="67">
        <v>4.0999999999999996</v>
      </c>
      <c r="S52" s="67">
        <v>3.5</v>
      </c>
      <c r="T52" s="67"/>
      <c r="U52" s="67">
        <v>2.5</v>
      </c>
      <c r="V52" s="67">
        <v>12.6</v>
      </c>
      <c r="W52" s="67">
        <v>3.1</v>
      </c>
      <c r="X52" s="67">
        <v>3.1</v>
      </c>
      <c r="Y52" s="67">
        <v>12.9</v>
      </c>
      <c r="Z52" s="67">
        <v>28.3</v>
      </c>
      <c r="AA52" s="67">
        <v>21.1</v>
      </c>
      <c r="AB52" s="67"/>
      <c r="AC52" s="67"/>
      <c r="AD52" s="67"/>
      <c r="AE52" s="67">
        <v>13.7</v>
      </c>
      <c r="AF52" s="67"/>
      <c r="AG52" s="67"/>
      <c r="AH52" s="67"/>
      <c r="AI52" s="67">
        <v>4.5999999999999996</v>
      </c>
      <c r="AJ52" s="67">
        <v>1.7</v>
      </c>
      <c r="AK52" s="67">
        <v>3.5</v>
      </c>
      <c r="AL52" s="67">
        <v>3.8</v>
      </c>
      <c r="AM52" s="67">
        <v>3.9</v>
      </c>
      <c r="AN52" s="67">
        <v>7.6</v>
      </c>
      <c r="AO52" s="67"/>
      <c r="AP52" s="67">
        <v>3.3</v>
      </c>
      <c r="AQ52" s="67">
        <v>5.8</v>
      </c>
      <c r="AR52" s="67"/>
      <c r="AS52" s="67">
        <v>3.6</v>
      </c>
      <c r="AT52" s="67">
        <v>14.6</v>
      </c>
      <c r="AU52" s="67"/>
      <c r="AV52" s="67"/>
      <c r="AW52" s="67"/>
      <c r="AX52" s="67"/>
      <c r="AY52" s="67"/>
      <c r="AZ52" s="67"/>
      <c r="BA52" s="67">
        <v>1.5</v>
      </c>
      <c r="BB52" s="67"/>
      <c r="BC52" s="67"/>
      <c r="BD52" s="67"/>
      <c r="BE52" s="67">
        <v>2.6</v>
      </c>
      <c r="BF52" s="67">
        <v>9.9</v>
      </c>
      <c r="BG52" s="67">
        <v>19.5</v>
      </c>
      <c r="BH52" s="67">
        <v>22.5</v>
      </c>
      <c r="BI52" s="67">
        <v>0.6</v>
      </c>
      <c r="BJ52" s="67"/>
      <c r="BK52" s="67"/>
      <c r="BL52" s="67"/>
      <c r="BM52" s="67"/>
      <c r="BN52" s="67">
        <v>4.5999999999999996</v>
      </c>
      <c r="BO52" s="67">
        <v>10.3</v>
      </c>
      <c r="BP52" s="67">
        <v>4.0999999999999996</v>
      </c>
      <c r="BQ52" s="67">
        <v>2.5</v>
      </c>
      <c r="BR52" s="67">
        <v>2.2999999999999998</v>
      </c>
      <c r="BS52" s="67">
        <v>2.4</v>
      </c>
      <c r="BT52" s="67"/>
      <c r="BU52" s="67">
        <v>0.5</v>
      </c>
      <c r="BV52" s="67">
        <v>20.2</v>
      </c>
      <c r="BW52" s="67">
        <v>7.1</v>
      </c>
      <c r="BX52" s="67">
        <v>10.1</v>
      </c>
      <c r="BY52" s="67"/>
      <c r="BZ52" s="67">
        <v>8.3000000000000007</v>
      </c>
      <c r="CA52" s="68">
        <v>382.5</v>
      </c>
    </row>
    <row r="53" spans="1:79" x14ac:dyDescent="0.25">
      <c r="A53" s="1"/>
      <c r="B53" s="54" t="s">
        <v>867</v>
      </c>
      <c r="C53" s="67">
        <v>16.3</v>
      </c>
      <c r="D53" s="67">
        <v>16.3</v>
      </c>
      <c r="E53" s="67">
        <v>9.6</v>
      </c>
      <c r="F53" s="67">
        <v>6.5</v>
      </c>
      <c r="G53" s="67">
        <v>13.6</v>
      </c>
      <c r="H53" s="67">
        <v>1.4</v>
      </c>
      <c r="I53" s="67"/>
      <c r="J53" s="67">
        <v>9</v>
      </c>
      <c r="K53" s="67">
        <v>14.2</v>
      </c>
      <c r="L53" s="67">
        <v>4.0999999999999996</v>
      </c>
      <c r="M53" s="67"/>
      <c r="N53" s="67"/>
      <c r="O53" s="67">
        <v>6</v>
      </c>
      <c r="P53" s="67"/>
      <c r="Q53" s="67">
        <v>2.8</v>
      </c>
      <c r="R53" s="67">
        <v>4.2</v>
      </c>
      <c r="S53" s="67">
        <v>3.8</v>
      </c>
      <c r="T53" s="67"/>
      <c r="U53" s="67">
        <v>2.5</v>
      </c>
      <c r="V53" s="67">
        <v>12.9</v>
      </c>
      <c r="W53" s="67">
        <v>3.1</v>
      </c>
      <c r="X53" s="67">
        <v>3.1</v>
      </c>
      <c r="Y53" s="67">
        <v>10.6</v>
      </c>
      <c r="Z53" s="67">
        <v>27.3</v>
      </c>
      <c r="AA53" s="67">
        <v>16.5</v>
      </c>
      <c r="AB53" s="67"/>
      <c r="AC53" s="67"/>
      <c r="AD53" s="67">
        <v>0.6</v>
      </c>
      <c r="AE53" s="67">
        <v>10</v>
      </c>
      <c r="AF53" s="67"/>
      <c r="AG53" s="67"/>
      <c r="AH53" s="67"/>
      <c r="AI53" s="67">
        <v>4.5999999999999996</v>
      </c>
      <c r="AJ53" s="67">
        <v>1.7</v>
      </c>
      <c r="AK53" s="67">
        <v>3.5</v>
      </c>
      <c r="AL53" s="67">
        <v>3.8</v>
      </c>
      <c r="AM53" s="67">
        <v>3.9</v>
      </c>
      <c r="AN53" s="67">
        <v>7.6</v>
      </c>
      <c r="AO53" s="67"/>
      <c r="AP53" s="67">
        <v>5.0999999999999996</v>
      </c>
      <c r="AQ53" s="67">
        <v>7.3</v>
      </c>
      <c r="AR53" s="67"/>
      <c r="AS53" s="67">
        <v>3.6</v>
      </c>
      <c r="AT53" s="67">
        <v>14.6</v>
      </c>
      <c r="AU53" s="67"/>
      <c r="AV53" s="67"/>
      <c r="AW53" s="67"/>
      <c r="AX53" s="67"/>
      <c r="AY53" s="67"/>
      <c r="AZ53" s="67"/>
      <c r="BA53" s="67">
        <v>1.6</v>
      </c>
      <c r="BB53" s="67"/>
      <c r="BC53" s="67"/>
      <c r="BD53" s="67"/>
      <c r="BE53" s="67">
        <v>2.7</v>
      </c>
      <c r="BF53" s="67">
        <v>9.9</v>
      </c>
      <c r="BG53" s="67">
        <v>17.3</v>
      </c>
      <c r="BH53" s="67">
        <v>17.600000000000001</v>
      </c>
      <c r="BI53" s="67">
        <v>0.6</v>
      </c>
      <c r="BJ53" s="67"/>
      <c r="BK53" s="67"/>
      <c r="BL53" s="67"/>
      <c r="BM53" s="67"/>
      <c r="BN53" s="67">
        <v>3.7</v>
      </c>
      <c r="BO53" s="67">
        <v>6.9</v>
      </c>
      <c r="BP53" s="67">
        <v>4.0999999999999996</v>
      </c>
      <c r="BQ53" s="67">
        <v>2.5</v>
      </c>
      <c r="BR53" s="67">
        <v>2.2999999999999998</v>
      </c>
      <c r="BS53" s="67">
        <v>2.4</v>
      </c>
      <c r="BT53" s="67"/>
      <c r="BU53" s="67">
        <v>0.5</v>
      </c>
      <c r="BV53" s="67">
        <v>20.2</v>
      </c>
      <c r="BW53" s="67">
        <v>7.2</v>
      </c>
      <c r="BX53" s="67">
        <v>10</v>
      </c>
      <c r="BY53" s="67"/>
      <c r="BZ53" s="67">
        <v>8.8000000000000007</v>
      </c>
      <c r="CA53" s="68">
        <v>368.4</v>
      </c>
    </row>
    <row r="54" spans="1:79" x14ac:dyDescent="0.25">
      <c r="A54" s="1"/>
      <c r="B54" s="54" t="s">
        <v>868</v>
      </c>
      <c r="C54" s="67">
        <v>16.3</v>
      </c>
      <c r="D54" s="67">
        <v>16.3</v>
      </c>
      <c r="E54" s="67">
        <v>7.8</v>
      </c>
      <c r="F54" s="67">
        <v>6.5</v>
      </c>
      <c r="G54" s="67">
        <v>13.5</v>
      </c>
      <c r="H54" s="67">
        <v>1.4</v>
      </c>
      <c r="I54" s="67"/>
      <c r="J54" s="67">
        <v>8.9</v>
      </c>
      <c r="K54" s="67">
        <v>12.8</v>
      </c>
      <c r="L54" s="67">
        <v>4</v>
      </c>
      <c r="M54" s="67"/>
      <c r="N54" s="67"/>
      <c r="O54" s="67">
        <v>6</v>
      </c>
      <c r="P54" s="67"/>
      <c r="Q54" s="67">
        <v>3.2</v>
      </c>
      <c r="R54" s="67">
        <v>4.4000000000000004</v>
      </c>
      <c r="S54" s="67">
        <v>4.2</v>
      </c>
      <c r="T54" s="67"/>
      <c r="U54" s="67">
        <v>2.6</v>
      </c>
      <c r="V54" s="67">
        <v>12.8</v>
      </c>
      <c r="W54" s="67">
        <v>3.1</v>
      </c>
      <c r="X54" s="67">
        <v>3.1</v>
      </c>
      <c r="Y54" s="67">
        <v>11.6</v>
      </c>
      <c r="Z54" s="67">
        <v>26</v>
      </c>
      <c r="AA54" s="67">
        <v>7.9</v>
      </c>
      <c r="AB54" s="67"/>
      <c r="AC54" s="67"/>
      <c r="AD54" s="67">
        <v>0.1</v>
      </c>
      <c r="AE54" s="67">
        <v>8.6</v>
      </c>
      <c r="AF54" s="67"/>
      <c r="AG54" s="67"/>
      <c r="AH54" s="67"/>
      <c r="AI54" s="67">
        <v>4.5999999999999996</v>
      </c>
      <c r="AJ54" s="67">
        <v>1.7</v>
      </c>
      <c r="AK54" s="67">
        <v>3.5</v>
      </c>
      <c r="AL54" s="67">
        <v>3.8</v>
      </c>
      <c r="AM54" s="67">
        <v>3.9</v>
      </c>
      <c r="AN54" s="67">
        <v>7.6</v>
      </c>
      <c r="AO54" s="67"/>
      <c r="AP54" s="67">
        <v>5.8</v>
      </c>
      <c r="AQ54" s="67">
        <v>9.1999999999999993</v>
      </c>
      <c r="AR54" s="67"/>
      <c r="AS54" s="67">
        <v>3.6</v>
      </c>
      <c r="AT54" s="67">
        <v>14.6</v>
      </c>
      <c r="AU54" s="67"/>
      <c r="AV54" s="67"/>
      <c r="AW54" s="67"/>
      <c r="AX54" s="67"/>
      <c r="AY54" s="67"/>
      <c r="AZ54" s="67"/>
      <c r="BA54" s="67">
        <v>1.9</v>
      </c>
      <c r="BB54" s="67"/>
      <c r="BC54" s="67"/>
      <c r="BD54" s="67"/>
      <c r="BE54" s="67">
        <v>2.7</v>
      </c>
      <c r="BF54" s="67">
        <v>9.8000000000000007</v>
      </c>
      <c r="BG54" s="67">
        <v>16.100000000000001</v>
      </c>
      <c r="BH54" s="67">
        <v>12.3</v>
      </c>
      <c r="BI54" s="67">
        <v>0.6</v>
      </c>
      <c r="BJ54" s="67"/>
      <c r="BK54" s="67"/>
      <c r="BL54" s="67"/>
      <c r="BM54" s="67"/>
      <c r="BN54" s="67">
        <v>1.4</v>
      </c>
      <c r="BO54" s="67">
        <v>4</v>
      </c>
      <c r="BP54" s="67">
        <v>4.0999999999999996</v>
      </c>
      <c r="BQ54" s="67">
        <v>2.5</v>
      </c>
      <c r="BR54" s="67">
        <v>2.2999999999999998</v>
      </c>
      <c r="BS54" s="67">
        <v>2.4</v>
      </c>
      <c r="BT54" s="67"/>
      <c r="BU54" s="67">
        <v>0.5</v>
      </c>
      <c r="BV54" s="67">
        <v>20.2</v>
      </c>
      <c r="BW54" s="67">
        <v>7.2</v>
      </c>
      <c r="BX54" s="67">
        <v>10.1</v>
      </c>
      <c r="BY54" s="67"/>
      <c r="BZ54" s="67">
        <v>8.6999999999999993</v>
      </c>
      <c r="CA54" s="68">
        <v>346.2</v>
      </c>
    </row>
    <row r="55" spans="1:79" x14ac:dyDescent="0.25">
      <c r="A55" s="1"/>
      <c r="B55" s="56" t="s">
        <v>1121</v>
      </c>
      <c r="C55" s="69">
        <v>16.100000000000001</v>
      </c>
      <c r="D55" s="69">
        <v>16.3</v>
      </c>
      <c r="E55" s="69">
        <v>8.1</v>
      </c>
      <c r="F55" s="69">
        <v>6.5</v>
      </c>
      <c r="G55" s="69">
        <v>13.5</v>
      </c>
      <c r="H55" s="69">
        <v>1.4</v>
      </c>
      <c r="I55" s="69"/>
      <c r="J55" s="69">
        <v>8.6999999999999993</v>
      </c>
      <c r="K55" s="69">
        <v>13</v>
      </c>
      <c r="L55" s="69">
        <v>3.9</v>
      </c>
      <c r="M55" s="69"/>
      <c r="N55" s="69"/>
      <c r="O55" s="69">
        <v>6.1</v>
      </c>
      <c r="P55" s="69"/>
      <c r="Q55" s="69">
        <v>2.9</v>
      </c>
      <c r="R55" s="69">
        <v>4.4000000000000004</v>
      </c>
      <c r="S55" s="69">
        <v>4.4000000000000004</v>
      </c>
      <c r="T55" s="69"/>
      <c r="U55" s="69">
        <v>2.6</v>
      </c>
      <c r="V55" s="69">
        <v>12.1</v>
      </c>
      <c r="W55" s="69">
        <v>3.1</v>
      </c>
      <c r="X55" s="69">
        <v>3.1</v>
      </c>
      <c r="Y55" s="69">
        <v>10.3</v>
      </c>
      <c r="Z55" s="69">
        <v>20.3</v>
      </c>
      <c r="AA55" s="69">
        <v>9.6</v>
      </c>
      <c r="AB55" s="69"/>
      <c r="AC55" s="69"/>
      <c r="AD55" s="69"/>
      <c r="AE55" s="69">
        <v>7.3</v>
      </c>
      <c r="AF55" s="69"/>
      <c r="AG55" s="69"/>
      <c r="AH55" s="69"/>
      <c r="AI55" s="69">
        <v>4.5999999999999996</v>
      </c>
      <c r="AJ55" s="69">
        <v>1.7</v>
      </c>
      <c r="AK55" s="69">
        <v>3.5</v>
      </c>
      <c r="AL55" s="69">
        <v>3.8</v>
      </c>
      <c r="AM55" s="69">
        <v>3.9</v>
      </c>
      <c r="AN55" s="69">
        <v>7.6</v>
      </c>
      <c r="AO55" s="69"/>
      <c r="AP55" s="69">
        <v>6.3</v>
      </c>
      <c r="AQ55" s="69">
        <v>9.4</v>
      </c>
      <c r="AR55" s="69"/>
      <c r="AS55" s="69">
        <v>3.6</v>
      </c>
      <c r="AT55" s="69">
        <v>14.6</v>
      </c>
      <c r="AU55" s="69"/>
      <c r="AV55" s="69"/>
      <c r="AW55" s="69"/>
      <c r="AX55" s="69"/>
      <c r="AY55" s="69"/>
      <c r="AZ55" s="69"/>
      <c r="BA55" s="69">
        <v>1.7</v>
      </c>
      <c r="BB55" s="69"/>
      <c r="BC55" s="69"/>
      <c r="BD55" s="69"/>
      <c r="BE55" s="69">
        <v>2.6</v>
      </c>
      <c r="BF55" s="69">
        <v>9.9</v>
      </c>
      <c r="BG55" s="69">
        <v>1.5</v>
      </c>
      <c r="BH55" s="69"/>
      <c r="BI55" s="69">
        <v>0.6</v>
      </c>
      <c r="BJ55" s="69"/>
      <c r="BK55" s="69"/>
      <c r="BL55" s="69"/>
      <c r="BM55" s="69"/>
      <c r="BN55" s="69">
        <v>0.9</v>
      </c>
      <c r="BO55" s="69">
        <v>1.5</v>
      </c>
      <c r="BP55" s="69">
        <v>4.0999999999999996</v>
      </c>
      <c r="BQ55" s="69">
        <v>2.5</v>
      </c>
      <c r="BR55" s="69">
        <v>2.2999999999999998</v>
      </c>
      <c r="BS55" s="69">
        <v>2.4</v>
      </c>
      <c r="BT55" s="69"/>
      <c r="BU55" s="69">
        <v>0.5</v>
      </c>
      <c r="BV55" s="69">
        <v>20.100000000000001</v>
      </c>
      <c r="BW55" s="69">
        <v>7.2</v>
      </c>
      <c r="BX55" s="69">
        <v>10</v>
      </c>
      <c r="BY55" s="69"/>
      <c r="BZ55" s="69">
        <v>8.1999999999999993</v>
      </c>
      <c r="CA55" s="70">
        <v>308.7</v>
      </c>
    </row>
    <row r="56" spans="1:79" ht="15.75" x14ac:dyDescent="0.25">
      <c r="A56" s="1"/>
      <c r="B56" s="71" t="s">
        <v>1122</v>
      </c>
      <c r="C56" s="72">
        <v>384.55</v>
      </c>
      <c r="D56" s="72">
        <v>389.95</v>
      </c>
      <c r="E56" s="72">
        <v>198.1</v>
      </c>
      <c r="F56" s="72">
        <v>155.35</v>
      </c>
      <c r="G56" s="72">
        <v>245</v>
      </c>
      <c r="H56" s="72">
        <v>28.45</v>
      </c>
      <c r="I56" s="72">
        <v>0</v>
      </c>
      <c r="J56" s="72">
        <v>206.3</v>
      </c>
      <c r="K56" s="72">
        <v>322.25</v>
      </c>
      <c r="L56" s="72">
        <v>97.35</v>
      </c>
      <c r="M56" s="72">
        <v>2.4</v>
      </c>
      <c r="N56" s="72">
        <v>8.6999999999999993</v>
      </c>
      <c r="O56" s="72">
        <v>142.5</v>
      </c>
      <c r="P56" s="72">
        <v>0</v>
      </c>
      <c r="Q56" s="72">
        <v>83.85</v>
      </c>
      <c r="R56" s="72">
        <v>119.1</v>
      </c>
      <c r="S56" s="72">
        <v>76.599999999999994</v>
      </c>
      <c r="T56" s="72">
        <v>0</v>
      </c>
      <c r="U56" s="72">
        <v>60.4</v>
      </c>
      <c r="V56" s="72">
        <v>359.35</v>
      </c>
      <c r="W56" s="72">
        <v>55.65</v>
      </c>
      <c r="X56" s="72">
        <v>49</v>
      </c>
      <c r="Y56" s="72">
        <v>918.45</v>
      </c>
      <c r="Z56" s="72">
        <v>631.65</v>
      </c>
      <c r="AA56" s="72">
        <v>799.1</v>
      </c>
      <c r="AB56" s="72">
        <v>0</v>
      </c>
      <c r="AC56" s="72">
        <v>0</v>
      </c>
      <c r="AD56" s="72">
        <v>126.35</v>
      </c>
      <c r="AE56" s="72">
        <v>1615.15</v>
      </c>
      <c r="AF56" s="72">
        <v>282</v>
      </c>
      <c r="AG56" s="72">
        <v>342.4</v>
      </c>
      <c r="AH56" s="72">
        <v>0</v>
      </c>
      <c r="AI56" s="72">
        <v>116.95</v>
      </c>
      <c r="AJ56" s="72">
        <v>42.05</v>
      </c>
      <c r="AK56" s="72">
        <v>83.75</v>
      </c>
      <c r="AL56" s="72">
        <v>91.65</v>
      </c>
      <c r="AM56" s="72">
        <v>95.05</v>
      </c>
      <c r="AN56" s="72">
        <v>183.3</v>
      </c>
      <c r="AO56" s="72">
        <v>649.4</v>
      </c>
      <c r="AP56" s="72">
        <v>165.8</v>
      </c>
      <c r="AQ56" s="72">
        <v>209.1</v>
      </c>
      <c r="AR56" s="72">
        <v>0</v>
      </c>
      <c r="AS56" s="72">
        <v>86.4</v>
      </c>
      <c r="AT56" s="72">
        <v>346.15</v>
      </c>
      <c r="AU56" s="72">
        <v>0</v>
      </c>
      <c r="AV56" s="72">
        <v>0</v>
      </c>
      <c r="AW56" s="72">
        <v>2074.1</v>
      </c>
      <c r="AX56" s="72">
        <v>1683.25</v>
      </c>
      <c r="AY56" s="72">
        <v>852.45</v>
      </c>
      <c r="AZ56" s="72">
        <v>2.4</v>
      </c>
      <c r="BA56" s="72">
        <v>40.049999999999997</v>
      </c>
      <c r="BB56" s="72">
        <v>122.2</v>
      </c>
      <c r="BC56" s="72">
        <v>0</v>
      </c>
      <c r="BD56" s="72">
        <v>125.45</v>
      </c>
      <c r="BE56" s="72">
        <v>21.25</v>
      </c>
      <c r="BF56" s="72">
        <v>148.44999999999999</v>
      </c>
      <c r="BG56" s="72">
        <v>1448.65</v>
      </c>
      <c r="BH56" s="72">
        <v>1179.25</v>
      </c>
      <c r="BI56" s="72">
        <v>14.4</v>
      </c>
      <c r="BJ56" s="72">
        <v>852.7</v>
      </c>
      <c r="BK56" s="72">
        <v>1151</v>
      </c>
      <c r="BL56" s="72">
        <v>126.52800000000001</v>
      </c>
      <c r="BM56" s="72">
        <v>153.15</v>
      </c>
      <c r="BN56" s="72">
        <v>212.55</v>
      </c>
      <c r="BO56" s="72">
        <v>550.9</v>
      </c>
      <c r="BP56" s="72">
        <v>100.9</v>
      </c>
      <c r="BQ56" s="72">
        <v>60.1</v>
      </c>
      <c r="BR56" s="72">
        <v>55</v>
      </c>
      <c r="BS56" s="72">
        <v>57.6</v>
      </c>
      <c r="BT56" s="72">
        <v>125.65</v>
      </c>
      <c r="BU56" s="72">
        <v>13</v>
      </c>
      <c r="BV56" s="72">
        <v>436.55</v>
      </c>
      <c r="BW56" s="72">
        <v>173.65</v>
      </c>
      <c r="BX56" s="72">
        <v>239.95</v>
      </c>
      <c r="BY56" s="72">
        <v>98.8</v>
      </c>
      <c r="BZ56" s="72">
        <v>144.85</v>
      </c>
      <c r="CA56" s="72">
        <v>22034.328000000001</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605</v>
      </c>
      <c r="M70" s="1">
        <v>1930.1</v>
      </c>
      <c r="N70" s="1">
        <v>8.7595137913895087</v>
      </c>
      <c r="O70" s="1" t="s">
        <v>1123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604</v>
      </c>
      <c r="M71" s="1">
        <v>3594.7</v>
      </c>
      <c r="N71" s="1">
        <v>16.314089542463016</v>
      </c>
      <c r="O71" s="1" t="s">
        <v>1124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606</v>
      </c>
      <c r="M72" s="1">
        <v>7856.95</v>
      </c>
      <c r="N72" s="1">
        <v>35.657770003242213</v>
      </c>
      <c r="O72" s="1" t="s">
        <v>1125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607</v>
      </c>
      <c r="M73" s="1">
        <v>8652.5779999999995</v>
      </c>
      <c r="N73" s="1">
        <v>39.268626662905262</v>
      </c>
      <c r="O73" s="1" t="s">
        <v>1126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0" t="s">
        <v>1127</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row>
    <row r="5" spans="1:39" ht="21.95" hidden="1" customHeight="1" x14ac:dyDescent="0.25">
      <c r="A5" s="206" t="s">
        <v>77</v>
      </c>
      <c r="B5" s="206" t="s">
        <v>598</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973</v>
      </c>
    </row>
    <row r="6" spans="1:39" x14ac:dyDescent="0.25">
      <c r="A6" s="206"/>
      <c r="B6" s="206"/>
      <c r="C6" s="9" t="s">
        <v>1128</v>
      </c>
      <c r="D6" s="9" t="s">
        <v>1128</v>
      </c>
      <c r="E6" s="9" t="s">
        <v>1129</v>
      </c>
      <c r="F6" s="9" t="s">
        <v>1129</v>
      </c>
      <c r="G6" s="9" t="s">
        <v>1129</v>
      </c>
      <c r="H6" s="9" t="s">
        <v>1129</v>
      </c>
      <c r="I6" s="9" t="s">
        <v>1129</v>
      </c>
      <c r="J6" s="9" t="s">
        <v>1129</v>
      </c>
      <c r="K6" s="9" t="s">
        <v>1129</v>
      </c>
      <c r="L6" s="9" t="s">
        <v>1128</v>
      </c>
      <c r="M6" s="9" t="s">
        <v>1128</v>
      </c>
      <c r="N6" s="9" t="s">
        <v>1128</v>
      </c>
      <c r="O6" s="9" t="s">
        <v>1129</v>
      </c>
      <c r="P6" s="9" t="s">
        <v>1129</v>
      </c>
      <c r="Q6" s="9" t="s">
        <v>1128</v>
      </c>
      <c r="R6" s="9" t="s">
        <v>1128</v>
      </c>
      <c r="S6" s="9" t="s">
        <v>1128</v>
      </c>
      <c r="T6" s="9" t="s">
        <v>1128</v>
      </c>
      <c r="U6" s="9" t="s">
        <v>1128</v>
      </c>
      <c r="V6" s="9" t="s">
        <v>1128</v>
      </c>
      <c r="W6" s="9" t="s">
        <v>1128</v>
      </c>
      <c r="X6" s="9" t="s">
        <v>1128</v>
      </c>
      <c r="Y6" s="9" t="s">
        <v>1128</v>
      </c>
      <c r="Z6" s="9" t="s">
        <v>1129</v>
      </c>
      <c r="AA6" s="9" t="s">
        <v>1129</v>
      </c>
      <c r="AB6" s="9" t="s">
        <v>1129</v>
      </c>
      <c r="AC6" s="9" t="s">
        <v>1128</v>
      </c>
      <c r="AD6" s="9" t="s">
        <v>1128</v>
      </c>
      <c r="AE6" s="9" t="s">
        <v>1128</v>
      </c>
      <c r="AF6" s="9" t="s">
        <v>1128</v>
      </c>
      <c r="AG6" s="9" t="s">
        <v>1129</v>
      </c>
      <c r="AH6" s="9" t="s">
        <v>1129</v>
      </c>
      <c r="AI6" s="9" t="s">
        <v>1129</v>
      </c>
      <c r="AJ6" s="9" t="s">
        <v>1129</v>
      </c>
      <c r="AK6" s="9" t="s">
        <v>1128</v>
      </c>
      <c r="AL6" s="9" t="s">
        <v>1128</v>
      </c>
      <c r="AM6" s="221"/>
    </row>
    <row r="7" spans="1:39" ht="39.950000000000003" customHeight="1" x14ac:dyDescent="0.25">
      <c r="A7" s="206"/>
      <c r="B7" s="206"/>
      <c r="C7" s="9" t="s">
        <v>639</v>
      </c>
      <c r="D7" s="9" t="s">
        <v>640</v>
      </c>
      <c r="E7" s="9" t="s">
        <v>641</v>
      </c>
      <c r="F7" s="9" t="s">
        <v>641</v>
      </c>
      <c r="G7" s="9" t="s">
        <v>303</v>
      </c>
      <c r="H7" s="9" t="s">
        <v>38</v>
      </c>
      <c r="I7" s="9" t="s">
        <v>38</v>
      </c>
      <c r="J7" s="9" t="s">
        <v>38</v>
      </c>
      <c r="K7" s="9" t="s">
        <v>38</v>
      </c>
      <c r="L7" s="9" t="s">
        <v>38</v>
      </c>
      <c r="M7" s="9" t="s">
        <v>38</v>
      </c>
      <c r="N7" s="9" t="s">
        <v>621</v>
      </c>
      <c r="O7" s="9" t="s">
        <v>334</v>
      </c>
      <c r="P7" s="9" t="s">
        <v>338</v>
      </c>
      <c r="Q7" s="9" t="s">
        <v>644</v>
      </c>
      <c r="R7" s="9" t="s">
        <v>644</v>
      </c>
      <c r="S7" s="9" t="s">
        <v>121</v>
      </c>
      <c r="T7" s="9" t="s">
        <v>121</v>
      </c>
      <c r="U7" s="9" t="s">
        <v>121</v>
      </c>
      <c r="V7" s="9" t="s">
        <v>121</v>
      </c>
      <c r="W7" s="9" t="s">
        <v>623</v>
      </c>
      <c r="X7" s="9" t="s">
        <v>645</v>
      </c>
      <c r="Y7" s="9" t="s">
        <v>632</v>
      </c>
      <c r="Z7" s="9" t="s">
        <v>142</v>
      </c>
      <c r="AA7" s="9" t="s">
        <v>142</v>
      </c>
      <c r="AB7" s="9" t="s">
        <v>142</v>
      </c>
      <c r="AC7" s="9" t="s">
        <v>142</v>
      </c>
      <c r="AD7" s="9" t="s">
        <v>142</v>
      </c>
      <c r="AE7" s="9" t="s">
        <v>142</v>
      </c>
      <c r="AF7" s="9" t="s">
        <v>1130</v>
      </c>
      <c r="AG7" s="9" t="s">
        <v>634</v>
      </c>
      <c r="AH7" s="9" t="s">
        <v>634</v>
      </c>
      <c r="AI7" s="9" t="s">
        <v>411</v>
      </c>
      <c r="AJ7" s="9" t="s">
        <v>411</v>
      </c>
      <c r="AK7" s="9" t="s">
        <v>647</v>
      </c>
      <c r="AL7" s="9" t="s">
        <v>1131</v>
      </c>
      <c r="AM7" s="221" t="s">
        <v>973</v>
      </c>
    </row>
    <row r="8" spans="1:39" ht="39.950000000000003" customHeight="1" x14ac:dyDescent="0.25">
      <c r="A8" s="206"/>
      <c r="B8" s="206"/>
      <c r="C8" s="9" t="s">
        <v>1132</v>
      </c>
      <c r="D8" s="9" t="s">
        <v>1133</v>
      </c>
      <c r="E8" s="9" t="s">
        <v>1058</v>
      </c>
      <c r="F8" s="9" t="s">
        <v>1059</v>
      </c>
      <c r="G8" s="9" t="s">
        <v>1134</v>
      </c>
      <c r="H8" s="9" t="s">
        <v>1135</v>
      </c>
      <c r="I8" s="9" t="s">
        <v>1136</v>
      </c>
      <c r="J8" s="9" t="s">
        <v>1137</v>
      </c>
      <c r="K8" s="9" t="s">
        <v>1138</v>
      </c>
      <c r="L8" s="9" t="s">
        <v>1139</v>
      </c>
      <c r="M8" s="9" t="s">
        <v>1065</v>
      </c>
      <c r="N8" s="9" t="s">
        <v>1140</v>
      </c>
      <c r="O8" s="9" t="s">
        <v>1141</v>
      </c>
      <c r="P8" s="9" t="s">
        <v>1142</v>
      </c>
      <c r="Q8" s="9" t="s">
        <v>1143</v>
      </c>
      <c r="R8" s="9" t="s">
        <v>1144</v>
      </c>
      <c r="S8" s="9" t="s">
        <v>1145</v>
      </c>
      <c r="T8" s="9" t="s">
        <v>1146</v>
      </c>
      <c r="U8" s="9" t="s">
        <v>1147</v>
      </c>
      <c r="V8" s="9" t="s">
        <v>1148</v>
      </c>
      <c r="W8" s="9" t="s">
        <v>1149</v>
      </c>
      <c r="X8" s="9" t="s">
        <v>1081</v>
      </c>
      <c r="Y8" s="9" t="s">
        <v>1083</v>
      </c>
      <c r="Z8" s="9" t="s">
        <v>1150</v>
      </c>
      <c r="AA8" s="9" t="s">
        <v>1151</v>
      </c>
      <c r="AB8" s="9" t="s">
        <v>1152</v>
      </c>
      <c r="AC8" s="9" t="s">
        <v>1088</v>
      </c>
      <c r="AD8" s="9" t="s">
        <v>1153</v>
      </c>
      <c r="AE8" s="9" t="s">
        <v>1154</v>
      </c>
      <c r="AF8" s="9" t="s">
        <v>1155</v>
      </c>
      <c r="AG8" s="9" t="s">
        <v>1156</v>
      </c>
      <c r="AH8" s="9" t="s">
        <v>1157</v>
      </c>
      <c r="AI8" s="9" t="s">
        <v>1158</v>
      </c>
      <c r="AJ8" s="9" t="s">
        <v>1159</v>
      </c>
      <c r="AK8" s="9" t="s">
        <v>1098</v>
      </c>
      <c r="AL8" s="9" t="s">
        <v>1160</v>
      </c>
      <c r="AM8" s="221"/>
    </row>
    <row r="9" spans="1:39" ht="15" customHeight="1" x14ac:dyDescent="0.25">
      <c r="A9" s="206"/>
      <c r="B9" s="206"/>
      <c r="C9" s="9" t="s">
        <v>813</v>
      </c>
      <c r="D9" s="9" t="s">
        <v>813</v>
      </c>
      <c r="E9" s="9" t="s">
        <v>813</v>
      </c>
      <c r="F9" s="9" t="s">
        <v>813</v>
      </c>
      <c r="G9" s="9" t="s">
        <v>813</v>
      </c>
      <c r="H9" s="9" t="s">
        <v>813</v>
      </c>
      <c r="I9" s="9" t="s">
        <v>813</v>
      </c>
      <c r="J9" s="9" t="s">
        <v>813</v>
      </c>
      <c r="K9" s="9" t="s">
        <v>813</v>
      </c>
      <c r="L9" s="9" t="s">
        <v>813</v>
      </c>
      <c r="M9" s="9" t="s">
        <v>813</v>
      </c>
      <c r="N9" s="9" t="s">
        <v>813</v>
      </c>
      <c r="O9" s="9" t="s">
        <v>813</v>
      </c>
      <c r="P9" s="9" t="s">
        <v>813</v>
      </c>
      <c r="Q9" s="9" t="s">
        <v>813</v>
      </c>
      <c r="R9" s="9" t="s">
        <v>813</v>
      </c>
      <c r="S9" s="9" t="s">
        <v>813</v>
      </c>
      <c r="T9" s="9" t="s">
        <v>813</v>
      </c>
      <c r="U9" s="9" t="s">
        <v>813</v>
      </c>
      <c r="V9" s="9" t="s">
        <v>813</v>
      </c>
      <c r="W9" s="9" t="s">
        <v>813</v>
      </c>
      <c r="X9" s="9" t="s">
        <v>813</v>
      </c>
      <c r="Y9" s="9" t="s">
        <v>813</v>
      </c>
      <c r="Z9" s="9" t="s">
        <v>813</v>
      </c>
      <c r="AA9" s="9" t="s">
        <v>813</v>
      </c>
      <c r="AB9" s="9" t="s">
        <v>813</v>
      </c>
      <c r="AC9" s="9" t="s">
        <v>813</v>
      </c>
      <c r="AD9" s="9" t="s">
        <v>813</v>
      </c>
      <c r="AE9" s="9" t="s">
        <v>813</v>
      </c>
      <c r="AF9" s="9" t="s">
        <v>813</v>
      </c>
      <c r="AG9" s="9" t="s">
        <v>813</v>
      </c>
      <c r="AH9" s="9" t="s">
        <v>813</v>
      </c>
      <c r="AI9" s="9" t="s">
        <v>813</v>
      </c>
      <c r="AJ9" s="9" t="s">
        <v>813</v>
      </c>
      <c r="AK9" s="9" t="s">
        <v>813</v>
      </c>
      <c r="AL9" s="9" t="s">
        <v>813</v>
      </c>
      <c r="AM9" s="9" t="s">
        <v>813</v>
      </c>
    </row>
    <row r="10" spans="1:39" ht="24" customHeight="1" x14ac:dyDescent="0.25">
      <c r="A10" s="13" t="s">
        <v>81</v>
      </c>
      <c r="B10" s="13" t="s">
        <v>822</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81</v>
      </c>
      <c r="B11" s="16" t="s">
        <v>823</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81</v>
      </c>
      <c r="B12" s="16" t="s">
        <v>824</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81</v>
      </c>
      <c r="B13" s="16" t="s">
        <v>825</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81</v>
      </c>
      <c r="B14" s="16" t="s">
        <v>826</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81</v>
      </c>
      <c r="B15" s="16" t="s">
        <v>827</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81</v>
      </c>
      <c r="B16" s="16" t="s">
        <v>828</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81</v>
      </c>
      <c r="B17" s="18" t="s">
        <v>829</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81</v>
      </c>
      <c r="B18" s="13" t="s">
        <v>830</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81</v>
      </c>
      <c r="B19" s="16" t="s">
        <v>831</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81</v>
      </c>
      <c r="B20" s="16" t="s">
        <v>832</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81</v>
      </c>
      <c r="B21" s="16" t="s">
        <v>833</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81</v>
      </c>
      <c r="B22" s="16" t="s">
        <v>834</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81</v>
      </c>
      <c r="B23" s="16" t="s">
        <v>835</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81</v>
      </c>
      <c r="B24" s="16" t="s">
        <v>836</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81</v>
      </c>
      <c r="B25" s="18" t="s">
        <v>837</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81</v>
      </c>
      <c r="B26" s="13" t="s">
        <v>838</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81</v>
      </c>
      <c r="B27" s="16" t="s">
        <v>839</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81</v>
      </c>
      <c r="B28" s="16" t="s">
        <v>840</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81</v>
      </c>
      <c r="B29" s="16" t="s">
        <v>841</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81</v>
      </c>
      <c r="B30" s="16" t="s">
        <v>842</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81</v>
      </c>
      <c r="B31" s="16" t="s">
        <v>843</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81</v>
      </c>
      <c r="B32" s="16" t="s">
        <v>844</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81</v>
      </c>
      <c r="B33" s="18" t="s">
        <v>845</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81</v>
      </c>
      <c r="B34" s="13" t="s">
        <v>846</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81</v>
      </c>
      <c r="B35" s="16" t="s">
        <v>847</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81</v>
      </c>
      <c r="B36" s="16" t="s">
        <v>848</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81</v>
      </c>
      <c r="B37" s="16" t="s">
        <v>849</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81</v>
      </c>
      <c r="B38" s="16" t="s">
        <v>850</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81</v>
      </c>
      <c r="B39" s="16" t="s">
        <v>851</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81</v>
      </c>
      <c r="B40" s="16" t="s">
        <v>852</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81</v>
      </c>
      <c r="B41" s="18" t="s">
        <v>853</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81</v>
      </c>
      <c r="B42" s="13" t="s">
        <v>854</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81</v>
      </c>
      <c r="B43" s="16" t="s">
        <v>855</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81</v>
      </c>
      <c r="B44" s="16" t="s">
        <v>856</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81</v>
      </c>
      <c r="B45" s="16" t="s">
        <v>857</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81</v>
      </c>
      <c r="B46" s="16" t="s">
        <v>858</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81</v>
      </c>
      <c r="B47" s="16" t="s">
        <v>859</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81</v>
      </c>
      <c r="B48" s="16" t="s">
        <v>860</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81</v>
      </c>
      <c r="B49" s="18" t="s">
        <v>861</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81</v>
      </c>
      <c r="B50" s="13" t="s">
        <v>862</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81</v>
      </c>
      <c r="B51" s="16" t="s">
        <v>863</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81</v>
      </c>
      <c r="B52" s="16" t="s">
        <v>864</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81</v>
      </c>
      <c r="B53" s="16" t="s">
        <v>865</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81</v>
      </c>
      <c r="B54" s="16" t="s">
        <v>866</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81</v>
      </c>
      <c r="B55" s="16" t="s">
        <v>867</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81</v>
      </c>
      <c r="B56" s="16" t="s">
        <v>868</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869</v>
      </c>
      <c r="B57" s="18" t="s">
        <v>82</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2" t="s">
        <v>1161</v>
      </c>
      <c r="B58" s="223"/>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0.25" x14ac:dyDescent="0.3">
      <c r="A5" s="1"/>
      <c r="B5" s="219" t="s">
        <v>1162</v>
      </c>
      <c r="C5" s="219"/>
      <c r="D5" s="219"/>
      <c r="E5" s="219"/>
      <c r="F5" s="219"/>
      <c r="G5" s="219"/>
      <c r="H5" s="219"/>
      <c r="I5" s="219"/>
      <c r="J5" s="219"/>
    </row>
    <row r="6" spans="1:10" ht="44.1" customHeight="1" x14ac:dyDescent="0.25">
      <c r="A6" s="1"/>
      <c r="B6" s="218" t="s">
        <v>598</v>
      </c>
      <c r="C6" s="218" t="s">
        <v>651</v>
      </c>
      <c r="D6" s="218" t="s">
        <v>652</v>
      </c>
      <c r="E6" s="218" t="s">
        <v>653</v>
      </c>
      <c r="F6" s="218" t="s">
        <v>202</v>
      </c>
      <c r="G6" s="218" t="s">
        <v>649</v>
      </c>
      <c r="H6" s="218" t="s">
        <v>654</v>
      </c>
      <c r="I6" s="218" t="s">
        <v>650</v>
      </c>
      <c r="J6" s="64" t="s">
        <v>1163</v>
      </c>
    </row>
    <row r="7" spans="1:10" x14ac:dyDescent="0.25">
      <c r="A7" s="1"/>
      <c r="B7" s="218"/>
      <c r="C7" s="64" t="s">
        <v>1045</v>
      </c>
      <c r="D7" s="64" t="s">
        <v>1046</v>
      </c>
      <c r="E7" s="64" t="s">
        <v>1047</v>
      </c>
      <c r="F7" s="64" t="s">
        <v>1048</v>
      </c>
      <c r="G7" s="64" t="s">
        <v>1051</v>
      </c>
      <c r="H7" s="64" t="s">
        <v>1052</v>
      </c>
      <c r="I7" s="64" t="s">
        <v>1164</v>
      </c>
      <c r="J7" s="64" t="s">
        <v>813</v>
      </c>
    </row>
    <row r="8" spans="1:10" x14ac:dyDescent="0.25">
      <c r="A8" s="1"/>
      <c r="B8" s="50" t="s">
        <v>1102</v>
      </c>
      <c r="C8" s="65">
        <v>14.9</v>
      </c>
      <c r="D8" s="65">
        <v>16.3</v>
      </c>
      <c r="E8" s="65">
        <v>9.1</v>
      </c>
      <c r="F8" s="65">
        <v>6.5</v>
      </c>
      <c r="G8" s="65">
        <v>8.3000000000000007</v>
      </c>
      <c r="H8" s="65">
        <v>11.3</v>
      </c>
      <c r="I8" s="65"/>
      <c r="J8" s="66">
        <v>66.400000000000006</v>
      </c>
    </row>
    <row r="9" spans="1:10" x14ac:dyDescent="0.25">
      <c r="A9" s="1"/>
      <c r="B9" s="54" t="s">
        <v>1103</v>
      </c>
      <c r="C9" s="67">
        <v>16.5</v>
      </c>
      <c r="D9" s="67">
        <v>15.5</v>
      </c>
      <c r="E9" s="67">
        <v>8</v>
      </c>
      <c r="F9" s="67">
        <v>6.5</v>
      </c>
      <c r="G9" s="67">
        <v>8.9</v>
      </c>
      <c r="H9" s="67">
        <v>14.5</v>
      </c>
      <c r="I9" s="67"/>
      <c r="J9" s="68">
        <v>69.900000000000006</v>
      </c>
    </row>
    <row r="10" spans="1:10" x14ac:dyDescent="0.25">
      <c r="A10" s="1"/>
      <c r="B10" s="54" t="s">
        <v>1104</v>
      </c>
      <c r="C10" s="67">
        <v>16.2</v>
      </c>
      <c r="D10" s="67">
        <v>15.8</v>
      </c>
      <c r="E10" s="67">
        <v>9.1999999999999993</v>
      </c>
      <c r="F10" s="67">
        <v>6.5</v>
      </c>
      <c r="G10" s="67">
        <v>8.9</v>
      </c>
      <c r="H10" s="67">
        <v>13.8</v>
      </c>
      <c r="I10" s="67"/>
      <c r="J10" s="68">
        <v>70.400000000000006</v>
      </c>
    </row>
    <row r="11" spans="1:10" x14ac:dyDescent="0.25">
      <c r="A11" s="1"/>
      <c r="B11" s="54" t="s">
        <v>1105</v>
      </c>
      <c r="C11" s="67">
        <v>16</v>
      </c>
      <c r="D11" s="67">
        <v>15.9</v>
      </c>
      <c r="E11" s="67">
        <v>6.1</v>
      </c>
      <c r="F11" s="67">
        <v>6.5</v>
      </c>
      <c r="G11" s="67">
        <v>8.8000000000000007</v>
      </c>
      <c r="H11" s="67">
        <v>13</v>
      </c>
      <c r="I11" s="67"/>
      <c r="J11" s="68">
        <v>66.3</v>
      </c>
    </row>
    <row r="12" spans="1:10" x14ac:dyDescent="0.25">
      <c r="A12" s="1"/>
      <c r="B12" s="54" t="s">
        <v>1106</v>
      </c>
      <c r="C12" s="67">
        <v>16.2</v>
      </c>
      <c r="D12" s="67">
        <v>15.9</v>
      </c>
      <c r="E12" s="67">
        <v>7.5</v>
      </c>
      <c r="F12" s="67">
        <v>6.5</v>
      </c>
      <c r="G12" s="67">
        <v>8</v>
      </c>
      <c r="H12" s="67">
        <v>13.7</v>
      </c>
      <c r="I12" s="67"/>
      <c r="J12" s="68">
        <v>67.8</v>
      </c>
    </row>
    <row r="13" spans="1:10" x14ac:dyDescent="0.25">
      <c r="A13" s="1"/>
      <c r="B13" s="54" t="s">
        <v>1107</v>
      </c>
      <c r="C13" s="67">
        <v>15.9</v>
      </c>
      <c r="D13" s="67">
        <v>15.9</v>
      </c>
      <c r="E13" s="67">
        <v>7.9</v>
      </c>
      <c r="F13" s="67">
        <v>6.5</v>
      </c>
      <c r="G13" s="67">
        <v>8.8000000000000007</v>
      </c>
      <c r="H13" s="67">
        <v>14.3</v>
      </c>
      <c r="I13" s="67"/>
      <c r="J13" s="68">
        <v>69.3</v>
      </c>
    </row>
    <row r="14" spans="1:10" x14ac:dyDescent="0.25">
      <c r="A14" s="1"/>
      <c r="B14" s="54" t="s">
        <v>1108</v>
      </c>
      <c r="C14" s="67">
        <v>14.8</v>
      </c>
      <c r="D14" s="67">
        <v>16.3</v>
      </c>
      <c r="E14" s="67">
        <v>8.1</v>
      </c>
      <c r="F14" s="67">
        <v>6.5</v>
      </c>
      <c r="G14" s="67">
        <v>8.9</v>
      </c>
      <c r="H14" s="67">
        <v>13.4</v>
      </c>
      <c r="I14" s="67"/>
      <c r="J14" s="68">
        <v>68</v>
      </c>
    </row>
    <row r="15" spans="1:10" x14ac:dyDescent="0.25">
      <c r="A15" s="1"/>
      <c r="B15" s="56" t="s">
        <v>1109</v>
      </c>
      <c r="C15" s="69">
        <v>16.2</v>
      </c>
      <c r="D15" s="69">
        <v>16.3</v>
      </c>
      <c r="E15" s="69">
        <v>8.1999999999999993</v>
      </c>
      <c r="F15" s="69">
        <v>6.5</v>
      </c>
      <c r="G15" s="69">
        <v>8.8000000000000007</v>
      </c>
      <c r="H15" s="69">
        <v>14.1</v>
      </c>
      <c r="I15" s="69"/>
      <c r="J15" s="70">
        <v>70.099999999999994</v>
      </c>
    </row>
    <row r="16" spans="1:10" x14ac:dyDescent="0.25">
      <c r="A16" s="1"/>
      <c r="B16" s="50" t="s">
        <v>1110</v>
      </c>
      <c r="C16" s="65">
        <v>16.100000000000001</v>
      </c>
      <c r="D16" s="65">
        <v>16.3</v>
      </c>
      <c r="E16" s="65">
        <v>8.8000000000000007</v>
      </c>
      <c r="F16" s="65">
        <v>6.5</v>
      </c>
      <c r="G16" s="65">
        <v>8.5</v>
      </c>
      <c r="H16" s="65">
        <v>15.1</v>
      </c>
      <c r="I16" s="65"/>
      <c r="J16" s="66">
        <v>71.3</v>
      </c>
    </row>
    <row r="17" spans="1:10" x14ac:dyDescent="0.25">
      <c r="A17" s="1"/>
      <c r="B17" s="54" t="s">
        <v>1111</v>
      </c>
      <c r="C17" s="67">
        <v>16.3</v>
      </c>
      <c r="D17" s="67">
        <v>16.3</v>
      </c>
      <c r="E17" s="67">
        <v>8.3000000000000007</v>
      </c>
      <c r="F17" s="67">
        <v>6.5</v>
      </c>
      <c r="G17" s="67">
        <v>8.6</v>
      </c>
      <c r="H17" s="67">
        <v>12.2</v>
      </c>
      <c r="I17" s="67"/>
      <c r="J17" s="68">
        <v>68.2</v>
      </c>
    </row>
    <row r="18" spans="1:10" x14ac:dyDescent="0.25">
      <c r="A18" s="1"/>
      <c r="B18" s="54" t="s">
        <v>1112</v>
      </c>
      <c r="C18" s="67">
        <v>16</v>
      </c>
      <c r="D18" s="67">
        <v>16.3</v>
      </c>
      <c r="E18" s="67">
        <v>8.8000000000000007</v>
      </c>
      <c r="F18" s="67">
        <v>6.5</v>
      </c>
      <c r="G18" s="67">
        <v>7.9</v>
      </c>
      <c r="H18" s="67">
        <v>12.2</v>
      </c>
      <c r="I18" s="67"/>
      <c r="J18" s="68">
        <v>67.7</v>
      </c>
    </row>
    <row r="19" spans="1:10" x14ac:dyDescent="0.25">
      <c r="A19" s="1"/>
      <c r="B19" s="54" t="s">
        <v>1113</v>
      </c>
      <c r="C19" s="67">
        <v>15</v>
      </c>
      <c r="D19" s="67">
        <v>16.3</v>
      </c>
      <c r="E19" s="67">
        <v>9</v>
      </c>
      <c r="F19" s="67">
        <v>6.5</v>
      </c>
      <c r="G19" s="67">
        <v>8.6999999999999993</v>
      </c>
      <c r="H19" s="67">
        <v>13.3</v>
      </c>
      <c r="I19" s="67"/>
      <c r="J19" s="68">
        <v>68.8</v>
      </c>
    </row>
    <row r="20" spans="1:10" x14ac:dyDescent="0.25">
      <c r="A20" s="1"/>
      <c r="B20" s="54" t="s">
        <v>1114</v>
      </c>
      <c r="C20" s="67">
        <v>16.5</v>
      </c>
      <c r="D20" s="67">
        <v>16.3</v>
      </c>
      <c r="E20" s="67">
        <v>8.6999999999999993</v>
      </c>
      <c r="F20" s="67">
        <v>6.5</v>
      </c>
      <c r="G20" s="67">
        <v>8.6999999999999993</v>
      </c>
      <c r="H20" s="67">
        <v>13.3</v>
      </c>
      <c r="I20" s="67"/>
      <c r="J20" s="68">
        <v>70</v>
      </c>
    </row>
    <row r="21" spans="1:10" x14ac:dyDescent="0.25">
      <c r="A21" s="1"/>
      <c r="B21" s="54" t="s">
        <v>1115</v>
      </c>
      <c r="C21" s="67">
        <v>15.6</v>
      </c>
      <c r="D21" s="67">
        <v>16.3</v>
      </c>
      <c r="E21" s="67">
        <v>8.8000000000000007</v>
      </c>
      <c r="F21" s="67">
        <v>6.5</v>
      </c>
      <c r="G21" s="67">
        <v>8.6999999999999993</v>
      </c>
      <c r="H21" s="67">
        <v>13.1</v>
      </c>
      <c r="I21" s="67"/>
      <c r="J21" s="68">
        <v>69</v>
      </c>
    </row>
    <row r="22" spans="1:10" x14ac:dyDescent="0.25">
      <c r="A22" s="1"/>
      <c r="B22" s="54" t="s">
        <v>1116</v>
      </c>
      <c r="C22" s="67">
        <v>16.100000000000001</v>
      </c>
      <c r="D22" s="67">
        <v>16.3</v>
      </c>
      <c r="E22" s="67">
        <v>8.8000000000000007</v>
      </c>
      <c r="F22" s="67">
        <v>6.5</v>
      </c>
      <c r="G22" s="67">
        <v>8.6999999999999993</v>
      </c>
      <c r="H22" s="67">
        <v>12.1</v>
      </c>
      <c r="I22" s="67"/>
      <c r="J22" s="68">
        <v>68.5</v>
      </c>
    </row>
    <row r="23" spans="1:10" x14ac:dyDescent="0.25">
      <c r="A23" s="1"/>
      <c r="B23" s="56" t="s">
        <v>1117</v>
      </c>
      <c r="C23" s="69">
        <v>16.399999999999999</v>
      </c>
      <c r="D23" s="69">
        <v>16.3</v>
      </c>
      <c r="E23" s="69">
        <v>8.1</v>
      </c>
      <c r="F23" s="69">
        <v>6.5</v>
      </c>
      <c r="G23" s="69">
        <v>8.8000000000000007</v>
      </c>
      <c r="H23" s="69">
        <v>12.7</v>
      </c>
      <c r="I23" s="69"/>
      <c r="J23" s="70">
        <v>68.8</v>
      </c>
    </row>
    <row r="24" spans="1:10" x14ac:dyDescent="0.25">
      <c r="A24" s="1"/>
      <c r="B24" s="50" t="s">
        <v>1118</v>
      </c>
      <c r="C24" s="65">
        <v>16.100000000000001</v>
      </c>
      <c r="D24" s="65">
        <v>16.3</v>
      </c>
      <c r="E24" s="65">
        <v>8.6999999999999993</v>
      </c>
      <c r="F24" s="65">
        <v>6.5</v>
      </c>
      <c r="G24" s="65">
        <v>8.9</v>
      </c>
      <c r="H24" s="65">
        <v>13</v>
      </c>
      <c r="I24" s="65"/>
      <c r="J24" s="66">
        <v>69.5</v>
      </c>
    </row>
    <row r="25" spans="1:10" x14ac:dyDescent="0.25">
      <c r="A25" s="1"/>
      <c r="B25" s="54" t="s">
        <v>1119</v>
      </c>
      <c r="C25" s="67">
        <v>15.7</v>
      </c>
      <c r="D25" s="67">
        <v>16.3</v>
      </c>
      <c r="E25" s="67">
        <v>9.3000000000000007</v>
      </c>
      <c r="F25" s="67">
        <v>6.5</v>
      </c>
      <c r="G25" s="67">
        <v>7.9</v>
      </c>
      <c r="H25" s="67">
        <v>13.2</v>
      </c>
      <c r="I25" s="67"/>
      <c r="J25" s="68">
        <v>68.900000000000006</v>
      </c>
    </row>
    <row r="26" spans="1:10" x14ac:dyDescent="0.25">
      <c r="A26" s="1"/>
      <c r="B26" s="54" t="s">
        <v>1120</v>
      </c>
      <c r="C26" s="67">
        <v>16.2</v>
      </c>
      <c r="D26" s="67">
        <v>16.3</v>
      </c>
      <c r="E26" s="67">
        <v>9.1999999999999993</v>
      </c>
      <c r="F26" s="67">
        <v>6.5</v>
      </c>
      <c r="G26" s="67">
        <v>8.6</v>
      </c>
      <c r="H26" s="67">
        <v>13.2</v>
      </c>
      <c r="I26" s="67"/>
      <c r="J26" s="68">
        <v>70</v>
      </c>
    </row>
    <row r="27" spans="1:10" x14ac:dyDescent="0.25">
      <c r="A27" s="1"/>
      <c r="B27" s="54" t="s">
        <v>841</v>
      </c>
      <c r="C27" s="67">
        <v>16.3</v>
      </c>
      <c r="D27" s="67">
        <v>16.3</v>
      </c>
      <c r="E27" s="67">
        <v>7.4</v>
      </c>
      <c r="F27" s="67">
        <v>6.5</v>
      </c>
      <c r="G27" s="67">
        <v>6.5</v>
      </c>
      <c r="H27" s="67">
        <v>13.4</v>
      </c>
      <c r="I27" s="67"/>
      <c r="J27" s="68">
        <v>66.400000000000006</v>
      </c>
    </row>
    <row r="28" spans="1:10" x14ac:dyDescent="0.25">
      <c r="A28" s="1"/>
      <c r="B28" s="54" t="s">
        <v>842</v>
      </c>
      <c r="C28" s="67">
        <v>15.3</v>
      </c>
      <c r="D28" s="67">
        <v>16.3</v>
      </c>
      <c r="E28" s="67">
        <v>7.1</v>
      </c>
      <c r="F28" s="67">
        <v>6.5</v>
      </c>
      <c r="G28" s="67">
        <v>8.6999999999999993</v>
      </c>
      <c r="H28" s="67">
        <v>15.1</v>
      </c>
      <c r="I28" s="67"/>
      <c r="J28" s="68">
        <v>69</v>
      </c>
    </row>
    <row r="29" spans="1:10" x14ac:dyDescent="0.25">
      <c r="A29" s="1"/>
      <c r="B29" s="54" t="s">
        <v>843</v>
      </c>
      <c r="C29" s="67">
        <v>16.100000000000001</v>
      </c>
      <c r="D29" s="67">
        <v>16.3</v>
      </c>
      <c r="E29" s="67">
        <v>7.9</v>
      </c>
      <c r="F29" s="67">
        <v>6.5</v>
      </c>
      <c r="G29" s="67">
        <v>8.3000000000000007</v>
      </c>
      <c r="H29" s="67">
        <v>14.3</v>
      </c>
      <c r="I29" s="67"/>
      <c r="J29" s="68">
        <v>69.400000000000006</v>
      </c>
    </row>
    <row r="30" spans="1:10" x14ac:dyDescent="0.25">
      <c r="A30" s="1"/>
      <c r="B30" s="54" t="s">
        <v>844</v>
      </c>
      <c r="C30" s="67">
        <v>16.3</v>
      </c>
      <c r="D30" s="67">
        <v>16.3</v>
      </c>
      <c r="E30" s="67">
        <v>8.5</v>
      </c>
      <c r="F30" s="67">
        <v>6.5</v>
      </c>
      <c r="G30" s="67">
        <v>8.5</v>
      </c>
      <c r="H30" s="67">
        <v>13.3</v>
      </c>
      <c r="I30" s="67"/>
      <c r="J30" s="68">
        <v>69.400000000000006</v>
      </c>
    </row>
    <row r="31" spans="1:10" x14ac:dyDescent="0.25">
      <c r="A31" s="1"/>
      <c r="B31" s="56" t="s">
        <v>845</v>
      </c>
      <c r="C31" s="69">
        <v>15.9</v>
      </c>
      <c r="D31" s="69">
        <v>16.3</v>
      </c>
      <c r="E31" s="69">
        <v>7.9</v>
      </c>
      <c r="F31" s="69">
        <v>6.5</v>
      </c>
      <c r="G31" s="69">
        <v>8.3000000000000007</v>
      </c>
      <c r="H31" s="69">
        <v>14.2</v>
      </c>
      <c r="I31" s="69"/>
      <c r="J31" s="70">
        <v>69.099999999999994</v>
      </c>
    </row>
    <row r="32" spans="1:10" x14ac:dyDescent="0.25">
      <c r="A32" s="1"/>
      <c r="B32" s="50" t="s">
        <v>846</v>
      </c>
      <c r="C32" s="65">
        <v>15.3</v>
      </c>
      <c r="D32" s="65">
        <v>16.3</v>
      </c>
      <c r="E32" s="65">
        <v>8.6999999999999993</v>
      </c>
      <c r="F32" s="65">
        <v>6.5</v>
      </c>
      <c r="G32" s="65">
        <v>8.5</v>
      </c>
      <c r="H32" s="65">
        <v>13.6</v>
      </c>
      <c r="I32" s="65"/>
      <c r="J32" s="66">
        <v>68.900000000000006</v>
      </c>
    </row>
    <row r="33" spans="1:10" x14ac:dyDescent="0.25">
      <c r="A33" s="1"/>
      <c r="B33" s="54" t="s">
        <v>847</v>
      </c>
      <c r="C33" s="67">
        <v>16.399999999999999</v>
      </c>
      <c r="D33" s="67">
        <v>16.3</v>
      </c>
      <c r="E33" s="67">
        <v>8.1</v>
      </c>
      <c r="F33" s="67">
        <v>6.5</v>
      </c>
      <c r="G33" s="67">
        <v>8.9</v>
      </c>
      <c r="H33" s="67">
        <v>13.4</v>
      </c>
      <c r="I33" s="67"/>
      <c r="J33" s="68">
        <v>69.599999999999994</v>
      </c>
    </row>
    <row r="34" spans="1:10" x14ac:dyDescent="0.25">
      <c r="A34" s="1"/>
      <c r="B34" s="54" t="s">
        <v>848</v>
      </c>
      <c r="C34" s="67">
        <v>16.2</v>
      </c>
      <c r="D34" s="67">
        <v>16.3</v>
      </c>
      <c r="E34" s="67">
        <v>7.9</v>
      </c>
      <c r="F34" s="67">
        <v>6.5</v>
      </c>
      <c r="G34" s="67">
        <v>8.8000000000000007</v>
      </c>
      <c r="H34" s="67">
        <v>13.3</v>
      </c>
      <c r="I34" s="67"/>
      <c r="J34" s="68">
        <v>69</v>
      </c>
    </row>
    <row r="35" spans="1:10" x14ac:dyDescent="0.25">
      <c r="A35" s="1"/>
      <c r="B35" s="54" t="s">
        <v>849</v>
      </c>
      <c r="C35" s="67">
        <v>16</v>
      </c>
      <c r="D35" s="67">
        <v>16.3</v>
      </c>
      <c r="E35" s="67">
        <v>9.1999999999999993</v>
      </c>
      <c r="F35" s="67">
        <v>5.5</v>
      </c>
      <c r="G35" s="67">
        <v>8.8000000000000007</v>
      </c>
      <c r="H35" s="67">
        <v>13.2</v>
      </c>
      <c r="I35" s="67"/>
      <c r="J35" s="68">
        <v>69</v>
      </c>
    </row>
    <row r="36" spans="1:10" x14ac:dyDescent="0.25">
      <c r="A36" s="1"/>
      <c r="B36" s="54" t="s">
        <v>850</v>
      </c>
      <c r="C36" s="67">
        <v>16.5</v>
      </c>
      <c r="D36" s="67">
        <v>16.3</v>
      </c>
      <c r="E36" s="67">
        <v>8.5</v>
      </c>
      <c r="F36" s="67">
        <v>6.5</v>
      </c>
      <c r="G36" s="67">
        <v>8.6999999999999993</v>
      </c>
      <c r="H36" s="67">
        <v>13</v>
      </c>
      <c r="I36" s="67"/>
      <c r="J36" s="68">
        <v>69.5</v>
      </c>
    </row>
    <row r="37" spans="1:10" x14ac:dyDescent="0.25">
      <c r="A37" s="1"/>
      <c r="B37" s="54" t="s">
        <v>851</v>
      </c>
      <c r="C37" s="67">
        <v>16.600000000000001</v>
      </c>
      <c r="D37" s="67">
        <v>16.3</v>
      </c>
      <c r="E37" s="67">
        <v>7.8</v>
      </c>
      <c r="F37" s="67">
        <v>6.5</v>
      </c>
      <c r="G37" s="67">
        <v>8.9</v>
      </c>
      <c r="H37" s="67">
        <v>13.3</v>
      </c>
      <c r="I37" s="67"/>
      <c r="J37" s="68">
        <v>69.400000000000006</v>
      </c>
    </row>
    <row r="38" spans="1:10" x14ac:dyDescent="0.25">
      <c r="A38" s="1"/>
      <c r="B38" s="54" t="s">
        <v>852</v>
      </c>
      <c r="C38" s="67">
        <v>15.9</v>
      </c>
      <c r="D38" s="67">
        <v>16.3</v>
      </c>
      <c r="E38" s="67">
        <v>9.4</v>
      </c>
      <c r="F38" s="67">
        <v>6.5</v>
      </c>
      <c r="G38" s="67">
        <v>8.9</v>
      </c>
      <c r="H38" s="67">
        <v>16.5</v>
      </c>
      <c r="I38" s="67"/>
      <c r="J38" s="68">
        <v>73.5</v>
      </c>
    </row>
    <row r="39" spans="1:10" x14ac:dyDescent="0.25">
      <c r="A39" s="1"/>
      <c r="B39" s="56" t="s">
        <v>853</v>
      </c>
      <c r="C39" s="69">
        <v>14.8</v>
      </c>
      <c r="D39" s="69">
        <v>16.3</v>
      </c>
      <c r="E39" s="69">
        <v>7.5</v>
      </c>
      <c r="F39" s="69">
        <v>6.2</v>
      </c>
      <c r="G39" s="69">
        <v>8.9</v>
      </c>
      <c r="H39" s="69">
        <v>14.3</v>
      </c>
      <c r="I39" s="69"/>
      <c r="J39" s="70">
        <v>68</v>
      </c>
    </row>
    <row r="40" spans="1:10" x14ac:dyDescent="0.25">
      <c r="A40" s="1"/>
      <c r="B40" s="50" t="s">
        <v>854</v>
      </c>
      <c r="C40" s="65">
        <v>15.5</v>
      </c>
      <c r="D40" s="65">
        <v>16.3</v>
      </c>
      <c r="E40" s="65">
        <v>6.5</v>
      </c>
      <c r="F40" s="65">
        <v>6.5</v>
      </c>
      <c r="G40" s="65">
        <v>8.3000000000000007</v>
      </c>
      <c r="H40" s="65">
        <v>13.5</v>
      </c>
      <c r="I40" s="65"/>
      <c r="J40" s="66">
        <v>66.599999999999994</v>
      </c>
    </row>
    <row r="41" spans="1:10" x14ac:dyDescent="0.25">
      <c r="A41" s="1"/>
      <c r="B41" s="54" t="s">
        <v>855</v>
      </c>
      <c r="C41" s="67">
        <v>16</v>
      </c>
      <c r="D41" s="67">
        <v>16.3</v>
      </c>
      <c r="E41" s="67">
        <v>8.3000000000000007</v>
      </c>
      <c r="F41" s="67">
        <v>6.5</v>
      </c>
      <c r="G41" s="67">
        <v>9.1</v>
      </c>
      <c r="H41" s="67">
        <v>12.3</v>
      </c>
      <c r="I41" s="67"/>
      <c r="J41" s="68">
        <v>68.5</v>
      </c>
    </row>
    <row r="42" spans="1:10" x14ac:dyDescent="0.25">
      <c r="A42" s="1"/>
      <c r="B42" s="54" t="s">
        <v>856</v>
      </c>
      <c r="C42" s="67">
        <v>16.5</v>
      </c>
      <c r="D42" s="67">
        <v>16.3</v>
      </c>
      <c r="E42" s="67">
        <v>8.6999999999999993</v>
      </c>
      <c r="F42" s="67">
        <v>6.5</v>
      </c>
      <c r="G42" s="67">
        <v>8.5</v>
      </c>
      <c r="H42" s="67">
        <v>11.4</v>
      </c>
      <c r="I42" s="67"/>
      <c r="J42" s="68">
        <v>67.900000000000006</v>
      </c>
    </row>
    <row r="43" spans="1:10" x14ac:dyDescent="0.25">
      <c r="A43" s="1"/>
      <c r="B43" s="54" t="s">
        <v>857</v>
      </c>
      <c r="C43" s="67">
        <v>16.3</v>
      </c>
      <c r="D43" s="67">
        <v>16.3</v>
      </c>
      <c r="E43" s="67">
        <v>8</v>
      </c>
      <c r="F43" s="67">
        <v>6.5</v>
      </c>
      <c r="G43" s="67">
        <v>9</v>
      </c>
      <c r="H43" s="67">
        <v>12.1</v>
      </c>
      <c r="I43" s="67"/>
      <c r="J43" s="68">
        <v>68.2</v>
      </c>
    </row>
    <row r="44" spans="1:10" x14ac:dyDescent="0.25">
      <c r="A44" s="1"/>
      <c r="B44" s="54" t="s">
        <v>858</v>
      </c>
      <c r="C44" s="67">
        <v>16.399999999999999</v>
      </c>
      <c r="D44" s="67">
        <v>16.3</v>
      </c>
      <c r="E44" s="67">
        <v>7.7</v>
      </c>
      <c r="F44" s="67">
        <v>6.5</v>
      </c>
      <c r="G44" s="67">
        <v>8.8000000000000007</v>
      </c>
      <c r="H44" s="67">
        <v>12.3</v>
      </c>
      <c r="I44" s="67"/>
      <c r="J44" s="68">
        <v>68</v>
      </c>
    </row>
    <row r="45" spans="1:10" x14ac:dyDescent="0.25">
      <c r="A45" s="1"/>
      <c r="B45" s="54" t="s">
        <v>859</v>
      </c>
      <c r="C45" s="67">
        <v>16.8</v>
      </c>
      <c r="D45" s="67">
        <v>16.3</v>
      </c>
      <c r="E45" s="67">
        <v>8.8000000000000007</v>
      </c>
      <c r="F45" s="67">
        <v>6.5</v>
      </c>
      <c r="G45" s="67">
        <v>8.5</v>
      </c>
      <c r="H45" s="67">
        <v>14.7</v>
      </c>
      <c r="I45" s="67"/>
      <c r="J45" s="68">
        <v>71.599999999999994</v>
      </c>
    </row>
    <row r="46" spans="1:10" x14ac:dyDescent="0.25">
      <c r="A46" s="1"/>
      <c r="B46" s="54" t="s">
        <v>860</v>
      </c>
      <c r="C46" s="67">
        <v>16.399999999999999</v>
      </c>
      <c r="D46" s="67">
        <v>16.3</v>
      </c>
      <c r="E46" s="67">
        <v>8.6</v>
      </c>
      <c r="F46" s="67">
        <v>6.5</v>
      </c>
      <c r="G46" s="67">
        <v>9.1</v>
      </c>
      <c r="H46" s="67">
        <v>14.4</v>
      </c>
      <c r="I46" s="67"/>
      <c r="J46" s="68">
        <v>71.3</v>
      </c>
    </row>
    <row r="47" spans="1:10" x14ac:dyDescent="0.25">
      <c r="A47" s="1"/>
      <c r="B47" s="56" t="s">
        <v>861</v>
      </c>
      <c r="C47" s="69">
        <v>16.2</v>
      </c>
      <c r="D47" s="69">
        <v>16.3</v>
      </c>
      <c r="E47" s="69">
        <v>8.8000000000000007</v>
      </c>
      <c r="F47" s="69">
        <v>6.5</v>
      </c>
      <c r="G47" s="69">
        <v>8.5</v>
      </c>
      <c r="H47" s="69">
        <v>14.2</v>
      </c>
      <c r="I47" s="69"/>
      <c r="J47" s="70">
        <v>70.5</v>
      </c>
    </row>
    <row r="48" spans="1:10" x14ac:dyDescent="0.25">
      <c r="A48" s="1"/>
      <c r="B48" s="50" t="s">
        <v>862</v>
      </c>
      <c r="C48" s="65">
        <v>16</v>
      </c>
      <c r="D48" s="65">
        <v>16.3</v>
      </c>
      <c r="E48" s="65">
        <v>7</v>
      </c>
      <c r="F48" s="65">
        <v>6.5</v>
      </c>
      <c r="G48" s="65">
        <v>7.5</v>
      </c>
      <c r="H48" s="65">
        <v>12.8</v>
      </c>
      <c r="I48" s="65"/>
      <c r="J48" s="66">
        <v>66.099999999999994</v>
      </c>
    </row>
    <row r="49" spans="1:10" x14ac:dyDescent="0.25">
      <c r="A49" s="1"/>
      <c r="B49" s="54" t="s">
        <v>863</v>
      </c>
      <c r="C49" s="67">
        <v>16.399999999999999</v>
      </c>
      <c r="D49" s="67">
        <v>16.3</v>
      </c>
      <c r="E49" s="67">
        <v>7.7</v>
      </c>
      <c r="F49" s="67">
        <v>6.5</v>
      </c>
      <c r="G49" s="67">
        <v>8.4</v>
      </c>
      <c r="H49" s="67">
        <v>13</v>
      </c>
      <c r="I49" s="67"/>
      <c r="J49" s="68">
        <v>68.3</v>
      </c>
    </row>
    <row r="50" spans="1:10" x14ac:dyDescent="0.25">
      <c r="A50" s="1"/>
      <c r="B50" s="54" t="s">
        <v>864</v>
      </c>
      <c r="C50" s="67">
        <v>16.3</v>
      </c>
      <c r="D50" s="67">
        <v>16.3</v>
      </c>
      <c r="E50" s="67">
        <v>8.1</v>
      </c>
      <c r="F50" s="67">
        <v>6.5</v>
      </c>
      <c r="G50" s="67">
        <v>8.8000000000000007</v>
      </c>
      <c r="H50" s="67">
        <v>12.3</v>
      </c>
      <c r="I50" s="67"/>
      <c r="J50" s="68">
        <v>68.3</v>
      </c>
    </row>
    <row r="51" spans="1:10" x14ac:dyDescent="0.25">
      <c r="A51" s="1"/>
      <c r="B51" s="54" t="s">
        <v>865</v>
      </c>
      <c r="C51" s="67">
        <v>15.1</v>
      </c>
      <c r="D51" s="67">
        <v>16.3</v>
      </c>
      <c r="E51" s="67">
        <v>8.1</v>
      </c>
      <c r="F51" s="67">
        <v>6.5</v>
      </c>
      <c r="G51" s="67">
        <v>8.3000000000000007</v>
      </c>
      <c r="H51" s="67">
        <v>14.7</v>
      </c>
      <c r="I51" s="67"/>
      <c r="J51" s="68">
        <v>69</v>
      </c>
    </row>
    <row r="52" spans="1:10" x14ac:dyDescent="0.25">
      <c r="A52" s="1"/>
      <c r="B52" s="54" t="s">
        <v>866</v>
      </c>
      <c r="C52" s="67">
        <v>16.2</v>
      </c>
      <c r="D52" s="67">
        <v>16.3</v>
      </c>
      <c r="E52" s="67">
        <v>7.9</v>
      </c>
      <c r="F52" s="67">
        <v>6.5</v>
      </c>
      <c r="G52" s="67">
        <v>9.1</v>
      </c>
      <c r="H52" s="67">
        <v>14.4</v>
      </c>
      <c r="I52" s="67"/>
      <c r="J52" s="68">
        <v>70.400000000000006</v>
      </c>
    </row>
    <row r="53" spans="1:10" x14ac:dyDescent="0.25">
      <c r="A53" s="1"/>
      <c r="B53" s="54" t="s">
        <v>867</v>
      </c>
      <c r="C53" s="67">
        <v>16.3</v>
      </c>
      <c r="D53" s="67">
        <v>16.3</v>
      </c>
      <c r="E53" s="67">
        <v>9.6</v>
      </c>
      <c r="F53" s="67">
        <v>6.5</v>
      </c>
      <c r="G53" s="67">
        <v>9</v>
      </c>
      <c r="H53" s="67">
        <v>14.2</v>
      </c>
      <c r="I53" s="67"/>
      <c r="J53" s="68">
        <v>71.900000000000006</v>
      </c>
    </row>
    <row r="54" spans="1:10" x14ac:dyDescent="0.25">
      <c r="A54" s="1"/>
      <c r="B54" s="54" t="s">
        <v>868</v>
      </c>
      <c r="C54" s="67">
        <v>16.3</v>
      </c>
      <c r="D54" s="67">
        <v>16.3</v>
      </c>
      <c r="E54" s="67">
        <v>7.8</v>
      </c>
      <c r="F54" s="67">
        <v>6.5</v>
      </c>
      <c r="G54" s="67">
        <v>8.9</v>
      </c>
      <c r="H54" s="67">
        <v>12.8</v>
      </c>
      <c r="I54" s="67"/>
      <c r="J54" s="68">
        <v>68.599999999999994</v>
      </c>
    </row>
    <row r="55" spans="1:10" x14ac:dyDescent="0.25">
      <c r="A55" s="1"/>
      <c r="B55" s="56" t="s">
        <v>1121</v>
      </c>
      <c r="C55" s="69">
        <v>16.100000000000001</v>
      </c>
      <c r="D55" s="69">
        <v>16.3</v>
      </c>
      <c r="E55" s="69">
        <v>8.1</v>
      </c>
      <c r="F55" s="69">
        <v>6.5</v>
      </c>
      <c r="G55" s="69">
        <v>8.6999999999999993</v>
      </c>
      <c r="H55" s="69">
        <v>13</v>
      </c>
      <c r="I55" s="69"/>
      <c r="J55" s="70">
        <v>68.7</v>
      </c>
    </row>
    <row r="56" spans="1:10" ht="15.75" x14ac:dyDescent="0.25">
      <c r="A56" s="1"/>
      <c r="B56" s="71" t="s">
        <v>1122</v>
      </c>
      <c r="C56" s="72">
        <v>384.55</v>
      </c>
      <c r="D56" s="72">
        <v>389.95</v>
      </c>
      <c r="E56" s="72">
        <v>198.1</v>
      </c>
      <c r="F56" s="72">
        <v>155.35</v>
      </c>
      <c r="G56" s="72">
        <v>206.3</v>
      </c>
      <c r="H56" s="72">
        <v>322.25</v>
      </c>
      <c r="I56" s="72">
        <v>0</v>
      </c>
      <c r="J56" s="72">
        <v>1656.5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0" width="13" customWidth="1"/>
    <col min="21" max="21" width="21"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202" t="s">
        <v>1165</v>
      </c>
      <c r="C3" s="203"/>
      <c r="D3" s="203"/>
      <c r="E3" s="203"/>
      <c r="F3" s="203"/>
      <c r="G3" s="203"/>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18" x14ac:dyDescent="0.25">
      <c r="A5" s="1"/>
      <c r="B5" s="2" t="s">
        <v>1166</v>
      </c>
      <c r="C5" s="1"/>
      <c r="D5" s="1"/>
      <c r="E5" s="1"/>
      <c r="F5" s="1"/>
      <c r="G5" s="1"/>
      <c r="H5" s="1"/>
      <c r="I5" s="1"/>
      <c r="J5" s="1"/>
      <c r="K5" s="1"/>
      <c r="L5" s="1"/>
      <c r="M5" s="1"/>
      <c r="N5" s="1"/>
      <c r="O5" s="1"/>
      <c r="P5" s="1"/>
      <c r="Q5" s="1"/>
      <c r="R5" s="1"/>
      <c r="S5" s="1"/>
      <c r="T5" s="1"/>
      <c r="U5" s="1"/>
    </row>
    <row r="6" spans="1:21" ht="23.1" customHeight="1" x14ac:dyDescent="0.25">
      <c r="A6" s="1"/>
      <c r="B6" s="206" t="s">
        <v>3</v>
      </c>
      <c r="C6" s="206" t="s">
        <v>92</v>
      </c>
      <c r="D6" s="206" t="s">
        <v>1167</v>
      </c>
      <c r="E6" s="206" t="s">
        <v>1168</v>
      </c>
      <c r="F6" s="224" t="s">
        <v>1169</v>
      </c>
      <c r="G6" s="224"/>
      <c r="H6" s="224"/>
      <c r="I6" s="224"/>
      <c r="J6" s="224"/>
      <c r="K6" s="224"/>
      <c r="L6" s="224"/>
      <c r="M6" s="224"/>
      <c r="N6" s="224"/>
      <c r="O6" s="224"/>
      <c r="P6" s="224"/>
      <c r="Q6" s="224"/>
      <c r="R6" s="224"/>
      <c r="S6" s="224"/>
      <c r="T6" s="224"/>
      <c r="U6" s="224"/>
    </row>
    <row r="7" spans="1:21" ht="23.1" customHeight="1" x14ac:dyDescent="0.25">
      <c r="A7" s="1"/>
      <c r="B7" s="206"/>
      <c r="C7" s="206"/>
      <c r="D7" s="206"/>
      <c r="E7" s="206"/>
      <c r="F7" s="78">
        <v>1</v>
      </c>
      <c r="G7" s="78">
        <v>2</v>
      </c>
      <c r="H7" s="78">
        <v>3</v>
      </c>
      <c r="I7" s="78">
        <v>4</v>
      </c>
      <c r="J7" s="78">
        <v>5</v>
      </c>
      <c r="K7" s="78">
        <v>6</v>
      </c>
      <c r="L7" s="78">
        <v>7</v>
      </c>
      <c r="M7" s="78">
        <v>8</v>
      </c>
      <c r="N7" s="78">
        <v>9</v>
      </c>
      <c r="O7" s="78">
        <v>10</v>
      </c>
      <c r="P7" s="78">
        <v>11</v>
      </c>
      <c r="Q7" s="78">
        <v>12</v>
      </c>
      <c r="R7" s="78">
        <v>13</v>
      </c>
      <c r="S7" s="78">
        <v>14</v>
      </c>
      <c r="T7" s="78">
        <v>15</v>
      </c>
      <c r="U7" s="78" t="s">
        <v>973</v>
      </c>
    </row>
    <row r="8" spans="1:21" x14ac:dyDescent="0.25">
      <c r="A8" s="1"/>
      <c r="B8" s="79" t="s">
        <v>651</v>
      </c>
      <c r="C8" s="79" t="s">
        <v>1045</v>
      </c>
      <c r="D8" s="79" t="s">
        <v>1170</v>
      </c>
      <c r="E8" s="80" t="s">
        <v>605</v>
      </c>
      <c r="F8" s="81">
        <v>375.05</v>
      </c>
      <c r="G8" s="81">
        <v>368.05</v>
      </c>
      <c r="H8" s="81"/>
      <c r="I8" s="81"/>
      <c r="J8" s="81">
        <v>172.05</v>
      </c>
      <c r="K8" s="81">
        <v>372.15</v>
      </c>
      <c r="L8" s="81">
        <v>377.7</v>
      </c>
      <c r="M8" s="81">
        <v>377.5</v>
      </c>
      <c r="N8" s="81">
        <v>376.95</v>
      </c>
      <c r="O8" s="81">
        <v>383.1</v>
      </c>
      <c r="P8" s="81">
        <v>379.5</v>
      </c>
      <c r="Q8" s="81">
        <v>386.7</v>
      </c>
      <c r="R8" s="81">
        <v>382.4</v>
      </c>
      <c r="S8" s="81">
        <v>365.05</v>
      </c>
      <c r="T8" s="81">
        <v>384.55</v>
      </c>
      <c r="U8" s="81">
        <v>4700.75</v>
      </c>
    </row>
    <row r="9" spans="1:21" x14ac:dyDescent="0.25">
      <c r="A9" s="1"/>
      <c r="B9" s="79" t="s">
        <v>652</v>
      </c>
      <c r="C9" s="79" t="s">
        <v>1171</v>
      </c>
      <c r="D9" s="79" t="s">
        <v>1172</v>
      </c>
      <c r="E9" s="80" t="s">
        <v>605</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389.95</v>
      </c>
      <c r="U9" s="81">
        <v>3987.45</v>
      </c>
    </row>
    <row r="10" spans="1:21" x14ac:dyDescent="0.25">
      <c r="A10" s="1"/>
      <c r="B10" s="79" t="s">
        <v>653</v>
      </c>
      <c r="C10" s="79" t="s">
        <v>1173</v>
      </c>
      <c r="D10" s="79" t="s">
        <v>92</v>
      </c>
      <c r="E10" s="80" t="s">
        <v>605</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198.1</v>
      </c>
      <c r="U10" s="81">
        <v>2821.875</v>
      </c>
    </row>
    <row r="11" spans="1:21" x14ac:dyDescent="0.25">
      <c r="A11" s="1"/>
      <c r="B11" s="79" t="s">
        <v>202</v>
      </c>
      <c r="C11" s="79" t="s">
        <v>1048</v>
      </c>
      <c r="D11" s="79" t="s">
        <v>92</v>
      </c>
      <c r="E11" s="80" t="s">
        <v>605</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155.35</v>
      </c>
      <c r="U11" s="81">
        <v>3182.40265</v>
      </c>
    </row>
    <row r="12" spans="1:21" x14ac:dyDescent="0.25">
      <c r="A12" s="1"/>
      <c r="B12" s="79" t="s">
        <v>636</v>
      </c>
      <c r="C12" s="79" t="s">
        <v>976</v>
      </c>
      <c r="D12" s="79" t="s">
        <v>92</v>
      </c>
      <c r="E12" s="80" t="s">
        <v>604</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245</v>
      </c>
      <c r="U12" s="81">
        <v>4614.7</v>
      </c>
    </row>
    <row r="13" spans="1:21" x14ac:dyDescent="0.25">
      <c r="A13" s="1"/>
      <c r="B13" s="79" t="s">
        <v>637</v>
      </c>
      <c r="C13" s="79" t="s">
        <v>978</v>
      </c>
      <c r="D13" s="79" t="s">
        <v>92</v>
      </c>
      <c r="E13" s="80" t="s">
        <v>604</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28.45</v>
      </c>
      <c r="U13" s="81">
        <v>495.5</v>
      </c>
    </row>
    <row r="14" spans="1:21" x14ac:dyDescent="0.25">
      <c r="A14" s="1"/>
      <c r="B14" s="79" t="s">
        <v>234</v>
      </c>
      <c r="C14" s="79" t="s">
        <v>1050</v>
      </c>
      <c r="D14" s="79" t="s">
        <v>92</v>
      </c>
      <c r="E14" s="80" t="s">
        <v>604</v>
      </c>
      <c r="F14" s="81"/>
      <c r="G14" s="81"/>
      <c r="H14" s="81"/>
      <c r="I14" s="81"/>
      <c r="J14" s="81"/>
      <c r="K14" s="81"/>
      <c r="L14" s="81"/>
      <c r="M14" s="81"/>
      <c r="N14" s="81"/>
      <c r="O14" s="81"/>
      <c r="P14" s="81"/>
      <c r="Q14" s="81"/>
      <c r="R14" s="81"/>
      <c r="S14" s="81"/>
      <c r="T14" s="81"/>
      <c r="U14" s="81">
        <v>0</v>
      </c>
    </row>
    <row r="15" spans="1:21" x14ac:dyDescent="0.25">
      <c r="A15" s="1"/>
      <c r="B15" s="79" t="s">
        <v>649</v>
      </c>
      <c r="C15" s="79" t="s">
        <v>1051</v>
      </c>
      <c r="D15" s="79" t="s">
        <v>92</v>
      </c>
      <c r="E15" s="80" t="s">
        <v>605</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206.3</v>
      </c>
      <c r="U15" s="81">
        <v>3171.4</v>
      </c>
    </row>
    <row r="16" spans="1:21" x14ac:dyDescent="0.25">
      <c r="A16" s="1"/>
      <c r="B16" s="79" t="s">
        <v>654</v>
      </c>
      <c r="C16" s="79" t="s">
        <v>1052</v>
      </c>
      <c r="D16" s="79" t="s">
        <v>1174</v>
      </c>
      <c r="E16" s="80" t="s">
        <v>605</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322.25</v>
      </c>
      <c r="U16" s="81">
        <v>3798.55</v>
      </c>
    </row>
    <row r="17" spans="1:21" x14ac:dyDescent="0.25">
      <c r="A17" s="1"/>
      <c r="B17" s="79" t="s">
        <v>638</v>
      </c>
      <c r="C17" s="79" t="s">
        <v>979</v>
      </c>
      <c r="D17" s="79" t="s">
        <v>92</v>
      </c>
      <c r="E17" s="80" t="s">
        <v>604</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97.35</v>
      </c>
      <c r="U17" s="81">
        <v>1339.7</v>
      </c>
    </row>
    <row r="18" spans="1:21" x14ac:dyDescent="0.25">
      <c r="A18" s="1"/>
      <c r="B18" s="79" t="s">
        <v>611</v>
      </c>
      <c r="C18" s="79" t="s">
        <v>980</v>
      </c>
      <c r="D18" s="79" t="s">
        <v>92</v>
      </c>
      <c r="E18" s="80" t="s">
        <v>604</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2222</v>
      </c>
      <c r="U18" s="81">
        <v>32562.2</v>
      </c>
    </row>
    <row r="19" spans="1:21" x14ac:dyDescent="0.25">
      <c r="A19" s="1"/>
      <c r="B19" s="79" t="s">
        <v>616</v>
      </c>
      <c r="C19" s="79" t="s">
        <v>981</v>
      </c>
      <c r="D19" s="79" t="s">
        <v>92</v>
      </c>
      <c r="E19" s="80" t="s">
        <v>604</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273.39999999999998</v>
      </c>
      <c r="U19" s="81">
        <v>4242.3</v>
      </c>
    </row>
    <row r="20" spans="1:21" x14ac:dyDescent="0.25">
      <c r="A20" s="1"/>
      <c r="B20" s="79" t="s">
        <v>618</v>
      </c>
      <c r="C20" s="79" t="s">
        <v>1175</v>
      </c>
      <c r="D20" s="79" t="s">
        <v>92</v>
      </c>
      <c r="E20" s="80" t="s">
        <v>604</v>
      </c>
      <c r="F20" s="81"/>
      <c r="G20" s="81"/>
      <c r="H20" s="81"/>
      <c r="I20" s="81"/>
      <c r="J20" s="81"/>
      <c r="K20" s="81"/>
      <c r="L20" s="81"/>
      <c r="M20" s="81"/>
      <c r="N20" s="81"/>
      <c r="O20" s="81"/>
      <c r="P20" s="81"/>
      <c r="Q20" s="81"/>
      <c r="R20" s="81"/>
      <c r="S20" s="81"/>
      <c r="T20" s="81"/>
      <c r="U20" s="81">
        <v>0</v>
      </c>
    </row>
    <row r="21" spans="1:21" x14ac:dyDescent="0.25">
      <c r="A21" s="1"/>
      <c r="B21" s="79" t="s">
        <v>618</v>
      </c>
      <c r="C21" s="79" t="s">
        <v>1176</v>
      </c>
      <c r="D21" s="79" t="s">
        <v>92</v>
      </c>
      <c r="E21" s="80" t="s">
        <v>604</v>
      </c>
      <c r="F21" s="81"/>
      <c r="G21" s="81"/>
      <c r="H21" s="81"/>
      <c r="I21" s="81"/>
      <c r="J21" s="81"/>
      <c r="K21" s="81"/>
      <c r="L21" s="81"/>
      <c r="M21" s="81"/>
      <c r="N21" s="81"/>
      <c r="O21" s="81"/>
      <c r="P21" s="81"/>
      <c r="Q21" s="81"/>
      <c r="R21" s="81"/>
      <c r="S21" s="81"/>
      <c r="T21" s="81"/>
      <c r="U21" s="81">
        <v>0</v>
      </c>
    </row>
    <row r="22" spans="1:21" x14ac:dyDescent="0.25">
      <c r="A22" s="1"/>
      <c r="B22" s="79" t="s">
        <v>614</v>
      </c>
      <c r="C22" s="79" t="s">
        <v>982</v>
      </c>
      <c r="D22" s="79" t="s">
        <v>92</v>
      </c>
      <c r="E22" s="80" t="s">
        <v>604</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1567.8</v>
      </c>
      <c r="U22" s="81">
        <v>13505.15</v>
      </c>
    </row>
    <row r="23" spans="1:21" x14ac:dyDescent="0.25">
      <c r="A23" s="1"/>
      <c r="B23" s="79" t="s">
        <v>614</v>
      </c>
      <c r="C23" s="79" t="s">
        <v>983</v>
      </c>
      <c r="D23" s="79" t="s">
        <v>92</v>
      </c>
      <c r="E23" s="80" t="s">
        <v>604</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560.9</v>
      </c>
      <c r="U23" s="81">
        <v>8404.2000000000007</v>
      </c>
    </row>
    <row r="24" spans="1:21" x14ac:dyDescent="0.25">
      <c r="A24" s="1"/>
      <c r="B24" s="79" t="s">
        <v>639</v>
      </c>
      <c r="C24" s="79" t="s">
        <v>1177</v>
      </c>
      <c r="D24" s="79" t="s">
        <v>1132</v>
      </c>
      <c r="E24" s="80" t="s">
        <v>607</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2.4</v>
      </c>
      <c r="U24" s="81">
        <v>33.5</v>
      </c>
    </row>
    <row r="25" spans="1:21" x14ac:dyDescent="0.25">
      <c r="A25" s="1"/>
      <c r="B25" s="79" t="s">
        <v>640</v>
      </c>
      <c r="C25" s="79" t="s">
        <v>1178</v>
      </c>
      <c r="D25" s="79" t="s">
        <v>92</v>
      </c>
      <c r="E25" s="80" t="s">
        <v>607</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8.6999999999999993</v>
      </c>
      <c r="U25" s="81">
        <v>119.9</v>
      </c>
    </row>
    <row r="26" spans="1:21" x14ac:dyDescent="0.25">
      <c r="A26" s="1"/>
      <c r="B26" s="79" t="s">
        <v>84</v>
      </c>
      <c r="C26" s="79" t="s">
        <v>984</v>
      </c>
      <c r="D26" s="79" t="s">
        <v>92</v>
      </c>
      <c r="E26" s="80" t="s">
        <v>604</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160.05000000000001</v>
      </c>
      <c r="U26" s="81">
        <v>2381.8000000000002</v>
      </c>
    </row>
    <row r="27" spans="1:21" x14ac:dyDescent="0.25">
      <c r="A27" s="1"/>
      <c r="B27" s="79" t="s">
        <v>84</v>
      </c>
      <c r="C27" s="79" t="s">
        <v>985</v>
      </c>
      <c r="D27" s="79" t="s">
        <v>92</v>
      </c>
      <c r="E27" s="80" t="s">
        <v>604</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1884.95</v>
      </c>
      <c r="U27" s="81">
        <v>28061.05</v>
      </c>
    </row>
    <row r="28" spans="1:21" x14ac:dyDescent="0.25">
      <c r="A28" s="1"/>
      <c r="B28" s="79" t="s">
        <v>84</v>
      </c>
      <c r="C28" s="79" t="s">
        <v>1179</v>
      </c>
      <c r="D28" s="79" t="s">
        <v>92</v>
      </c>
      <c r="E28" s="80" t="s">
        <v>604</v>
      </c>
      <c r="F28" s="81"/>
      <c r="G28" s="81"/>
      <c r="H28" s="81"/>
      <c r="I28" s="81"/>
      <c r="J28" s="81"/>
      <c r="K28" s="81"/>
      <c r="L28" s="81"/>
      <c r="M28" s="81"/>
      <c r="N28" s="81"/>
      <c r="O28" s="81"/>
      <c r="P28" s="81"/>
      <c r="Q28" s="81"/>
      <c r="R28" s="81"/>
      <c r="S28" s="81"/>
      <c r="T28" s="81"/>
      <c r="U28" s="81">
        <v>0</v>
      </c>
    </row>
    <row r="29" spans="1:21" x14ac:dyDescent="0.25">
      <c r="A29" s="1"/>
      <c r="B29" s="79" t="s">
        <v>84</v>
      </c>
      <c r="C29" s="79" t="s">
        <v>1180</v>
      </c>
      <c r="D29" s="79" t="s">
        <v>92</v>
      </c>
      <c r="E29" s="80" t="s">
        <v>605</v>
      </c>
      <c r="F29" s="81">
        <v>4.3499999999999996</v>
      </c>
      <c r="G29" s="81"/>
      <c r="H29" s="81"/>
      <c r="I29" s="81"/>
      <c r="J29" s="81"/>
      <c r="K29" s="81"/>
      <c r="L29" s="81"/>
      <c r="M29" s="81"/>
      <c r="N29" s="81"/>
      <c r="O29" s="81"/>
      <c r="P29" s="81">
        <v>107.25</v>
      </c>
      <c r="Q29" s="81">
        <v>30.35</v>
      </c>
      <c r="R29" s="81"/>
      <c r="S29" s="81"/>
      <c r="T29" s="81"/>
      <c r="U29" s="81">
        <v>141.94999999999999</v>
      </c>
    </row>
    <row r="30" spans="1:21" x14ac:dyDescent="0.25">
      <c r="A30" s="1"/>
      <c r="B30" s="79" t="s">
        <v>84</v>
      </c>
      <c r="C30" s="79" t="s">
        <v>1180</v>
      </c>
      <c r="D30" s="79" t="s">
        <v>1181</v>
      </c>
      <c r="E30" s="80" t="s">
        <v>605</v>
      </c>
      <c r="F30" s="81"/>
      <c r="G30" s="81"/>
      <c r="H30" s="81"/>
      <c r="I30" s="81"/>
      <c r="J30" s="81"/>
      <c r="K30" s="81"/>
      <c r="L30" s="81"/>
      <c r="M30" s="81"/>
      <c r="N30" s="81"/>
      <c r="O30" s="81"/>
      <c r="P30" s="81"/>
      <c r="Q30" s="81"/>
      <c r="R30" s="81"/>
      <c r="S30" s="81"/>
      <c r="T30" s="81"/>
      <c r="U30" s="81">
        <v>0</v>
      </c>
    </row>
    <row r="31" spans="1:21" x14ac:dyDescent="0.25">
      <c r="A31" s="1"/>
      <c r="B31" s="79" t="s">
        <v>84</v>
      </c>
      <c r="C31" s="79" t="s">
        <v>1182</v>
      </c>
      <c r="D31" s="79" t="s">
        <v>92</v>
      </c>
      <c r="E31" s="80" t="s">
        <v>605</v>
      </c>
      <c r="F31" s="81"/>
      <c r="G31" s="81"/>
      <c r="H31" s="81"/>
      <c r="I31" s="81"/>
      <c r="J31" s="81"/>
      <c r="K31" s="81"/>
      <c r="L31" s="81"/>
      <c r="M31" s="81"/>
      <c r="N31" s="81"/>
      <c r="O31" s="81"/>
      <c r="P31" s="81">
        <v>246.85</v>
      </c>
      <c r="Q31" s="81">
        <v>53.25</v>
      </c>
      <c r="R31" s="81">
        <v>1</v>
      </c>
      <c r="S31" s="81"/>
      <c r="T31" s="81"/>
      <c r="U31" s="81">
        <v>301.10000000000002</v>
      </c>
    </row>
    <row r="32" spans="1:21" x14ac:dyDescent="0.25">
      <c r="A32" s="1"/>
      <c r="B32" s="79" t="s">
        <v>246</v>
      </c>
      <c r="C32" s="79" t="s">
        <v>986</v>
      </c>
      <c r="D32" s="79" t="s">
        <v>1183</v>
      </c>
      <c r="E32" s="80" t="s">
        <v>604</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142.5</v>
      </c>
      <c r="U32" s="81">
        <v>1750.2</v>
      </c>
    </row>
    <row r="33" spans="1:21" x14ac:dyDescent="0.25">
      <c r="A33" s="1"/>
      <c r="B33" s="79" t="s">
        <v>246</v>
      </c>
      <c r="C33" s="79" t="s">
        <v>987</v>
      </c>
      <c r="D33" s="79" t="s">
        <v>92</v>
      </c>
      <c r="E33" s="80" t="s">
        <v>604</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83.85</v>
      </c>
      <c r="U33" s="81">
        <v>1179.0999999999999</v>
      </c>
    </row>
    <row r="34" spans="1:21" x14ac:dyDescent="0.25">
      <c r="A34" s="1"/>
      <c r="B34" s="79" t="s">
        <v>246</v>
      </c>
      <c r="C34" s="79" t="s">
        <v>988</v>
      </c>
      <c r="D34" s="79" t="s">
        <v>92</v>
      </c>
      <c r="E34" s="80" t="s">
        <v>604</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119.1</v>
      </c>
      <c r="U34" s="81">
        <v>1729</v>
      </c>
    </row>
    <row r="35" spans="1:21" x14ac:dyDescent="0.25">
      <c r="A35" s="1"/>
      <c r="B35" s="79" t="s">
        <v>246</v>
      </c>
      <c r="C35" s="79" t="s">
        <v>989</v>
      </c>
      <c r="D35" s="79" t="s">
        <v>1183</v>
      </c>
      <c r="E35" s="80" t="s">
        <v>604</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76.599999999999994</v>
      </c>
      <c r="U35" s="81">
        <v>1265.8</v>
      </c>
    </row>
    <row r="36" spans="1:21" x14ac:dyDescent="0.25">
      <c r="A36" s="1"/>
      <c r="B36" s="79" t="s">
        <v>610</v>
      </c>
      <c r="C36" s="79" t="s">
        <v>990</v>
      </c>
      <c r="D36" s="79" t="s">
        <v>92</v>
      </c>
      <c r="E36" s="80" t="s">
        <v>604</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2585.1999999999998</v>
      </c>
      <c r="U36" s="81">
        <v>38419.25</v>
      </c>
    </row>
    <row r="37" spans="1:21" x14ac:dyDescent="0.25">
      <c r="A37" s="1"/>
      <c r="B37" s="79" t="s">
        <v>249</v>
      </c>
      <c r="C37" s="79" t="s">
        <v>991</v>
      </c>
      <c r="D37" s="79" t="s">
        <v>92</v>
      </c>
      <c r="E37" s="80" t="s">
        <v>604</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186.9</v>
      </c>
      <c r="U37" s="81">
        <v>2788.3</v>
      </c>
    </row>
    <row r="38" spans="1:21" x14ac:dyDescent="0.25">
      <c r="A38" s="1"/>
      <c r="B38" s="79" t="s">
        <v>249</v>
      </c>
      <c r="C38" s="79" t="s">
        <v>992</v>
      </c>
      <c r="D38" s="79" t="s">
        <v>92</v>
      </c>
      <c r="E38" s="80" t="s">
        <v>604</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124.35</v>
      </c>
      <c r="U38" s="81">
        <v>1836.55</v>
      </c>
    </row>
    <row r="39" spans="1:21" x14ac:dyDescent="0.25">
      <c r="A39" s="1"/>
      <c r="B39" s="79" t="s">
        <v>249</v>
      </c>
      <c r="C39" s="79" t="s">
        <v>1184</v>
      </c>
      <c r="D39" s="79" t="s">
        <v>1185</v>
      </c>
      <c r="E39" s="80" t="s">
        <v>605</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476.25</v>
      </c>
      <c r="U39" s="81">
        <v>7453.45</v>
      </c>
    </row>
    <row r="40" spans="1:21" x14ac:dyDescent="0.25">
      <c r="A40" s="1"/>
      <c r="B40" s="79" t="s">
        <v>276</v>
      </c>
      <c r="C40" s="79" t="s">
        <v>1057</v>
      </c>
      <c r="D40" s="79" t="s">
        <v>92</v>
      </c>
      <c r="E40" s="80" t="s">
        <v>604</v>
      </c>
      <c r="F40" s="81">
        <v>48.75</v>
      </c>
      <c r="G40" s="81">
        <v>50.75</v>
      </c>
      <c r="H40" s="81">
        <v>50.1</v>
      </c>
      <c r="I40" s="81">
        <v>50.5</v>
      </c>
      <c r="J40" s="81">
        <v>49.5</v>
      </c>
      <c r="K40" s="81">
        <v>48.15</v>
      </c>
      <c r="L40" s="81">
        <v>48.35</v>
      </c>
      <c r="M40" s="81">
        <v>47.25</v>
      </c>
      <c r="N40" s="81">
        <v>47.8</v>
      </c>
      <c r="O40" s="81">
        <v>11</v>
      </c>
      <c r="P40" s="81"/>
      <c r="Q40" s="81"/>
      <c r="R40" s="81"/>
      <c r="S40" s="81"/>
      <c r="T40" s="81"/>
      <c r="U40" s="81">
        <v>452.15</v>
      </c>
    </row>
    <row r="41" spans="1:21" x14ac:dyDescent="0.25">
      <c r="A41" s="1"/>
      <c r="B41" s="79" t="s">
        <v>279</v>
      </c>
      <c r="C41" s="79" t="s">
        <v>993</v>
      </c>
      <c r="D41" s="79" t="s">
        <v>92</v>
      </c>
      <c r="E41" s="80" t="s">
        <v>604</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15464.65</v>
      </c>
      <c r="U41" s="81">
        <v>211706.55</v>
      </c>
    </row>
    <row r="42" spans="1:21" x14ac:dyDescent="0.25">
      <c r="A42" s="1"/>
      <c r="B42" s="79" t="s">
        <v>279</v>
      </c>
      <c r="C42" s="79" t="s">
        <v>994</v>
      </c>
      <c r="D42" s="79" t="s">
        <v>92</v>
      </c>
      <c r="E42" s="80" t="s">
        <v>604</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5161.75</v>
      </c>
      <c r="U42" s="81">
        <v>69937.149999999994</v>
      </c>
    </row>
    <row r="43" spans="1:21" x14ac:dyDescent="0.25">
      <c r="A43" s="1"/>
      <c r="B43" s="79" t="s">
        <v>279</v>
      </c>
      <c r="C43" s="79" t="s">
        <v>1186</v>
      </c>
      <c r="D43" s="79" t="s">
        <v>1187</v>
      </c>
      <c r="E43" s="80" t="s">
        <v>605</v>
      </c>
      <c r="F43" s="81"/>
      <c r="G43" s="81"/>
      <c r="H43" s="81"/>
      <c r="I43" s="81"/>
      <c r="J43" s="81"/>
      <c r="K43" s="81"/>
      <c r="L43" s="81"/>
      <c r="M43" s="81"/>
      <c r="N43" s="81"/>
      <c r="O43" s="81"/>
      <c r="P43" s="81"/>
      <c r="Q43" s="81"/>
      <c r="R43" s="81"/>
      <c r="S43" s="81"/>
      <c r="T43" s="81"/>
      <c r="U43" s="81">
        <v>0</v>
      </c>
    </row>
    <row r="44" spans="1:21" x14ac:dyDescent="0.25">
      <c r="A44" s="1"/>
      <c r="B44" s="79" t="s">
        <v>279</v>
      </c>
      <c r="C44" s="79" t="s">
        <v>1186</v>
      </c>
      <c r="D44" s="79" t="s">
        <v>1188</v>
      </c>
      <c r="E44" s="80" t="s">
        <v>605</v>
      </c>
      <c r="F44" s="81"/>
      <c r="G44" s="81"/>
      <c r="H44" s="81"/>
      <c r="I44" s="81"/>
      <c r="J44" s="81"/>
      <c r="K44" s="81"/>
      <c r="L44" s="81"/>
      <c r="M44" s="81"/>
      <c r="N44" s="81"/>
      <c r="O44" s="81"/>
      <c r="P44" s="81"/>
      <c r="Q44" s="81"/>
      <c r="R44" s="81"/>
      <c r="S44" s="81"/>
      <c r="T44" s="81"/>
      <c r="U44" s="81">
        <v>0</v>
      </c>
    </row>
    <row r="45" spans="1:21" ht="28.5" x14ac:dyDescent="0.25">
      <c r="A45" s="1"/>
      <c r="B45" s="79" t="s">
        <v>626</v>
      </c>
      <c r="C45" s="79" t="s">
        <v>995</v>
      </c>
      <c r="D45" s="79" t="s">
        <v>92</v>
      </c>
      <c r="E45" s="80" t="s">
        <v>604</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60.4</v>
      </c>
      <c r="U45" s="81">
        <v>977.95</v>
      </c>
    </row>
    <row r="46" spans="1:21" ht="28.5" x14ac:dyDescent="0.25">
      <c r="A46" s="1"/>
      <c r="B46" s="79" t="s">
        <v>627</v>
      </c>
      <c r="C46" s="79" t="s">
        <v>996</v>
      </c>
      <c r="D46" s="79" t="s">
        <v>92</v>
      </c>
      <c r="E46" s="80" t="s">
        <v>604</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359.35</v>
      </c>
      <c r="U46" s="81">
        <v>5915.85</v>
      </c>
    </row>
    <row r="47" spans="1:21" x14ac:dyDescent="0.25">
      <c r="A47" s="1"/>
      <c r="B47" s="79" t="s">
        <v>89</v>
      </c>
      <c r="C47" s="79" t="s">
        <v>90</v>
      </c>
      <c r="D47" s="79" t="s">
        <v>92</v>
      </c>
      <c r="E47" s="80" t="s">
        <v>604</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1893.1</v>
      </c>
      <c r="U47" s="81">
        <v>31599.938740000001</v>
      </c>
    </row>
    <row r="48" spans="1:21" x14ac:dyDescent="0.25">
      <c r="A48" s="1"/>
      <c r="B48" s="79" t="s">
        <v>89</v>
      </c>
      <c r="C48" s="79" t="s">
        <v>997</v>
      </c>
      <c r="D48" s="79" t="s">
        <v>92</v>
      </c>
      <c r="E48" s="80" t="s">
        <v>604</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155.94999999999999</v>
      </c>
      <c r="U48" s="81">
        <v>2258.3630750000002</v>
      </c>
    </row>
    <row r="49" spans="1:21" x14ac:dyDescent="0.25">
      <c r="A49" s="1"/>
      <c r="B49" s="79" t="s">
        <v>998</v>
      </c>
      <c r="C49" s="79" t="s">
        <v>999</v>
      </c>
      <c r="D49" s="79" t="s">
        <v>92</v>
      </c>
      <c r="E49" s="80" t="s">
        <v>604</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728.4</v>
      </c>
      <c r="U49" s="81">
        <v>17084.25</v>
      </c>
    </row>
    <row r="50" spans="1:21" x14ac:dyDescent="0.25">
      <c r="A50" s="1"/>
      <c r="B50" s="79" t="s">
        <v>628</v>
      </c>
      <c r="C50" s="79" t="s">
        <v>1000</v>
      </c>
      <c r="D50" s="79" t="s">
        <v>92</v>
      </c>
      <c r="E50" s="80" t="s">
        <v>604</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55.65</v>
      </c>
      <c r="U50" s="81">
        <v>853.45</v>
      </c>
    </row>
    <row r="51" spans="1:21" x14ac:dyDescent="0.25">
      <c r="A51" s="1"/>
      <c r="B51" s="79" t="s">
        <v>629</v>
      </c>
      <c r="C51" s="79" t="s">
        <v>1001</v>
      </c>
      <c r="D51" s="79" t="s">
        <v>92</v>
      </c>
      <c r="E51" s="80" t="s">
        <v>604</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49</v>
      </c>
      <c r="U51" s="81">
        <v>720.05</v>
      </c>
    </row>
    <row r="52" spans="1:21" x14ac:dyDescent="0.25">
      <c r="A52" s="1"/>
      <c r="B52" s="79" t="s">
        <v>99</v>
      </c>
      <c r="C52" s="79" t="s">
        <v>1189</v>
      </c>
      <c r="D52" s="79" t="s">
        <v>1190</v>
      </c>
      <c r="E52" s="80" t="s">
        <v>605</v>
      </c>
      <c r="F52" s="81">
        <v>1019.15</v>
      </c>
      <c r="G52" s="81">
        <v>932.85</v>
      </c>
      <c r="H52" s="81">
        <v>1031.7</v>
      </c>
      <c r="I52" s="81">
        <v>1028.7</v>
      </c>
      <c r="J52" s="81">
        <v>1018.95</v>
      </c>
      <c r="K52" s="81">
        <v>1031.45</v>
      </c>
      <c r="L52" s="81">
        <v>1046.5</v>
      </c>
      <c r="M52" s="81">
        <v>618.29999999999995</v>
      </c>
      <c r="N52" s="81"/>
      <c r="O52" s="81"/>
      <c r="P52" s="81"/>
      <c r="Q52" s="81"/>
      <c r="R52" s="81"/>
      <c r="S52" s="81">
        <v>223.7</v>
      </c>
      <c r="T52" s="81">
        <v>1058.75</v>
      </c>
      <c r="U52" s="81">
        <v>9010.0499999999993</v>
      </c>
    </row>
    <row r="53" spans="1:21" x14ac:dyDescent="0.25">
      <c r="A53" s="1"/>
      <c r="B53" s="79" t="s">
        <v>99</v>
      </c>
      <c r="C53" s="79" t="s">
        <v>1191</v>
      </c>
      <c r="D53" s="79" t="s">
        <v>105</v>
      </c>
      <c r="E53" s="80" t="s">
        <v>605</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45.5</v>
      </c>
      <c r="U53" s="81">
        <v>4743.1499999999996</v>
      </c>
    </row>
    <row r="54" spans="1:21" ht="28.5" x14ac:dyDescent="0.25">
      <c r="A54" s="1"/>
      <c r="B54" s="79" t="s">
        <v>99</v>
      </c>
      <c r="C54" s="79" t="s">
        <v>1192</v>
      </c>
      <c r="D54" s="79" t="s">
        <v>299</v>
      </c>
      <c r="E54" s="80" t="s">
        <v>605</v>
      </c>
      <c r="F54" s="81"/>
      <c r="G54" s="81"/>
      <c r="H54" s="81"/>
      <c r="I54" s="81"/>
      <c r="J54" s="81"/>
      <c r="K54" s="81"/>
      <c r="L54" s="81"/>
      <c r="M54" s="81"/>
      <c r="N54" s="81"/>
      <c r="O54" s="81"/>
      <c r="P54" s="81"/>
      <c r="Q54" s="81"/>
      <c r="R54" s="81">
        <v>298.8</v>
      </c>
      <c r="S54" s="81"/>
      <c r="T54" s="81"/>
      <c r="U54" s="81">
        <v>298.8</v>
      </c>
    </row>
    <row r="55" spans="1:21" x14ac:dyDescent="0.25">
      <c r="A55" s="1"/>
      <c r="B55" s="79" t="s">
        <v>641</v>
      </c>
      <c r="C55" s="79" t="s">
        <v>1058</v>
      </c>
      <c r="D55" s="79" t="s">
        <v>92</v>
      </c>
      <c r="E55" s="80" t="s">
        <v>606</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918.45</v>
      </c>
      <c r="U55" s="81">
        <v>11377.9</v>
      </c>
    </row>
    <row r="56" spans="1:21" x14ac:dyDescent="0.25">
      <c r="A56" s="1"/>
      <c r="B56" s="79" t="s">
        <v>641</v>
      </c>
      <c r="C56" s="79" t="s">
        <v>1059</v>
      </c>
      <c r="D56" s="79" t="s">
        <v>92</v>
      </c>
      <c r="E56" s="80" t="s">
        <v>606</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631.65</v>
      </c>
      <c r="U56" s="81">
        <v>6560.55</v>
      </c>
    </row>
    <row r="57" spans="1:21" x14ac:dyDescent="0.25">
      <c r="A57" s="1"/>
      <c r="B57" s="79" t="s">
        <v>303</v>
      </c>
      <c r="C57" s="79" t="s">
        <v>1193</v>
      </c>
      <c r="D57" s="79" t="s">
        <v>92</v>
      </c>
      <c r="E57" s="80" t="s">
        <v>606</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799.1</v>
      </c>
      <c r="U57" s="81">
        <v>21132.6</v>
      </c>
    </row>
    <row r="58" spans="1:21" x14ac:dyDescent="0.25">
      <c r="A58" s="1"/>
      <c r="B58" s="79" t="s">
        <v>38</v>
      </c>
      <c r="C58" s="79" t="s">
        <v>1064</v>
      </c>
      <c r="D58" s="79" t="s">
        <v>1194</v>
      </c>
      <c r="E58" s="80" t="s">
        <v>606</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602.95000000000005</v>
      </c>
      <c r="U58" s="81">
        <v>15961.1</v>
      </c>
    </row>
    <row r="59" spans="1:21" x14ac:dyDescent="0.25">
      <c r="A59" s="1"/>
      <c r="B59" s="79" t="s">
        <v>38</v>
      </c>
      <c r="C59" s="79" t="s">
        <v>1064</v>
      </c>
      <c r="D59" s="79" t="s">
        <v>1195</v>
      </c>
      <c r="E59" s="80" t="s">
        <v>606</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1012.2</v>
      </c>
      <c r="U59" s="81">
        <v>20026.27</v>
      </c>
    </row>
    <row r="60" spans="1:21" x14ac:dyDescent="0.25">
      <c r="A60" s="1"/>
      <c r="B60" s="79" t="s">
        <v>38</v>
      </c>
      <c r="C60" s="79" t="s">
        <v>1196</v>
      </c>
      <c r="D60" s="79" t="s">
        <v>1197</v>
      </c>
      <c r="E60" s="80" t="s">
        <v>606</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72.3</v>
      </c>
      <c r="U60" s="81">
        <v>2183.4499999999998</v>
      </c>
    </row>
    <row r="61" spans="1:21" x14ac:dyDescent="0.25">
      <c r="A61" s="1"/>
      <c r="B61" s="79" t="s">
        <v>38</v>
      </c>
      <c r="C61" s="79" t="s">
        <v>1196</v>
      </c>
      <c r="D61" s="79" t="s">
        <v>1198</v>
      </c>
      <c r="E61" s="80" t="s">
        <v>606</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54.05</v>
      </c>
      <c r="U61" s="81">
        <v>1554.15</v>
      </c>
    </row>
    <row r="62" spans="1:21" x14ac:dyDescent="0.25">
      <c r="A62" s="1"/>
      <c r="B62" s="79" t="s">
        <v>38</v>
      </c>
      <c r="C62" s="79" t="s">
        <v>1002</v>
      </c>
      <c r="D62" s="79" t="s">
        <v>92</v>
      </c>
      <c r="E62" s="80" t="s">
        <v>604</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560.6</v>
      </c>
      <c r="U62" s="81">
        <v>9002.5</v>
      </c>
    </row>
    <row r="63" spans="1:21" x14ac:dyDescent="0.25">
      <c r="A63" s="1"/>
      <c r="B63" s="79" t="s">
        <v>38</v>
      </c>
      <c r="C63" s="79" t="s">
        <v>1003</v>
      </c>
      <c r="D63" s="79" t="s">
        <v>92</v>
      </c>
      <c r="E63" s="80" t="s">
        <v>604</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2135.8000000000002</v>
      </c>
      <c r="U63" s="81">
        <v>28456.25</v>
      </c>
    </row>
    <row r="64" spans="1:21" x14ac:dyDescent="0.25">
      <c r="A64" s="1"/>
      <c r="B64" s="79" t="s">
        <v>38</v>
      </c>
      <c r="C64" s="79" t="s">
        <v>1199</v>
      </c>
      <c r="D64" s="79" t="s">
        <v>92</v>
      </c>
      <c r="E64" s="80" t="s">
        <v>607</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342.4</v>
      </c>
      <c r="U64" s="81">
        <v>4364.8450000000003</v>
      </c>
    </row>
    <row r="65" spans="1:21" x14ac:dyDescent="0.25">
      <c r="A65" s="1"/>
      <c r="B65" s="79" t="s">
        <v>38</v>
      </c>
      <c r="C65" s="79" t="s">
        <v>1065</v>
      </c>
      <c r="D65" s="79" t="s">
        <v>92</v>
      </c>
      <c r="E65" s="80" t="s">
        <v>607</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282</v>
      </c>
      <c r="U65" s="81">
        <v>4121.8</v>
      </c>
    </row>
    <row r="66" spans="1:21" x14ac:dyDescent="0.25">
      <c r="A66" s="1"/>
      <c r="B66" s="79" t="s">
        <v>38</v>
      </c>
      <c r="C66" s="79" t="s">
        <v>114</v>
      </c>
      <c r="D66" s="79" t="s">
        <v>1200</v>
      </c>
      <c r="E66" s="80" t="s">
        <v>605</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3835.95</v>
      </c>
      <c r="U66" s="81">
        <v>59480.6</v>
      </c>
    </row>
    <row r="67" spans="1:21" x14ac:dyDescent="0.25">
      <c r="A67" s="1"/>
      <c r="B67" s="79" t="s">
        <v>38</v>
      </c>
      <c r="C67" s="79" t="s">
        <v>114</v>
      </c>
      <c r="D67" s="79" t="s">
        <v>1201</v>
      </c>
      <c r="E67" s="80" t="s">
        <v>605</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3806.65</v>
      </c>
      <c r="U67" s="81">
        <v>58880.25</v>
      </c>
    </row>
    <row r="68" spans="1:21" x14ac:dyDescent="0.25">
      <c r="A68" s="1"/>
      <c r="B68" s="79" t="s">
        <v>38</v>
      </c>
      <c r="C68" s="79" t="s">
        <v>114</v>
      </c>
      <c r="D68" s="79" t="s">
        <v>1202</v>
      </c>
      <c r="E68" s="80" t="s">
        <v>605</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4341.1000000000004</v>
      </c>
      <c r="U68" s="81">
        <v>69006.75</v>
      </c>
    </row>
    <row r="69" spans="1:21" x14ac:dyDescent="0.25">
      <c r="A69" s="1"/>
      <c r="B69" s="79" t="s">
        <v>38</v>
      </c>
      <c r="C69" s="79" t="s">
        <v>114</v>
      </c>
      <c r="D69" s="79" t="s">
        <v>1172</v>
      </c>
      <c r="E69" s="80" t="s">
        <v>605</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5855.2</v>
      </c>
      <c r="U69" s="81">
        <v>89401.85</v>
      </c>
    </row>
    <row r="70" spans="1:21" x14ac:dyDescent="0.25">
      <c r="A70" s="1"/>
      <c r="B70" s="79" t="s">
        <v>38</v>
      </c>
      <c r="C70" s="79" t="s">
        <v>117</v>
      </c>
      <c r="D70" s="79" t="s">
        <v>1203</v>
      </c>
      <c r="E70" s="80" t="s">
        <v>605</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1428.35</v>
      </c>
      <c r="U70" s="81">
        <v>20823.75</v>
      </c>
    </row>
    <row r="71" spans="1:21" x14ac:dyDescent="0.25">
      <c r="A71" s="1"/>
      <c r="B71" s="79" t="s">
        <v>38</v>
      </c>
      <c r="C71" s="79" t="s">
        <v>117</v>
      </c>
      <c r="D71" s="79" t="s">
        <v>1204</v>
      </c>
      <c r="E71" s="80" t="s">
        <v>605</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772.9</v>
      </c>
      <c r="U71" s="81">
        <v>8818.9500000000007</v>
      </c>
    </row>
    <row r="72" spans="1:21" x14ac:dyDescent="0.25">
      <c r="A72" s="1"/>
      <c r="B72" s="79" t="s">
        <v>38</v>
      </c>
      <c r="C72" s="79" t="s">
        <v>1205</v>
      </c>
      <c r="D72" s="79" t="s">
        <v>1203</v>
      </c>
      <c r="E72" s="80" t="s">
        <v>605</v>
      </c>
      <c r="F72" s="81"/>
      <c r="G72" s="81"/>
      <c r="H72" s="81"/>
      <c r="I72" s="81"/>
      <c r="J72" s="81"/>
      <c r="K72" s="81"/>
      <c r="L72" s="81"/>
      <c r="M72" s="81"/>
      <c r="N72" s="81"/>
      <c r="O72" s="81"/>
      <c r="P72" s="81">
        <v>855.45</v>
      </c>
      <c r="Q72" s="81">
        <v>702.45</v>
      </c>
      <c r="R72" s="81"/>
      <c r="S72" s="81"/>
      <c r="T72" s="81"/>
      <c r="U72" s="81">
        <v>1557.9</v>
      </c>
    </row>
    <row r="73" spans="1:21" x14ac:dyDescent="0.25">
      <c r="A73" s="1"/>
      <c r="B73" s="79" t="s">
        <v>38</v>
      </c>
      <c r="C73" s="79" t="s">
        <v>1205</v>
      </c>
      <c r="D73" s="79" t="s">
        <v>1206</v>
      </c>
      <c r="E73" s="80" t="s">
        <v>605</v>
      </c>
      <c r="F73" s="81"/>
      <c r="G73" s="81"/>
      <c r="H73" s="81"/>
      <c r="I73" s="81"/>
      <c r="J73" s="81"/>
      <c r="K73" s="81"/>
      <c r="L73" s="81"/>
      <c r="M73" s="81"/>
      <c r="N73" s="81"/>
      <c r="O73" s="81"/>
      <c r="P73" s="81"/>
      <c r="Q73" s="81"/>
      <c r="R73" s="81"/>
      <c r="S73" s="81"/>
      <c r="T73" s="81"/>
      <c r="U73" s="81">
        <v>0</v>
      </c>
    </row>
    <row r="74" spans="1:21" x14ac:dyDescent="0.25">
      <c r="A74" s="1"/>
      <c r="B74" s="79" t="s">
        <v>38</v>
      </c>
      <c r="C74" s="79" t="s">
        <v>1205</v>
      </c>
      <c r="D74" s="79" t="s">
        <v>1207</v>
      </c>
      <c r="E74" s="80" t="s">
        <v>605</v>
      </c>
      <c r="F74" s="81"/>
      <c r="G74" s="81"/>
      <c r="H74" s="81"/>
      <c r="I74" s="81"/>
      <c r="J74" s="81"/>
      <c r="K74" s="81"/>
      <c r="L74" s="81"/>
      <c r="M74" s="81"/>
      <c r="N74" s="81"/>
      <c r="O74" s="81"/>
      <c r="P74" s="81"/>
      <c r="Q74" s="81"/>
      <c r="R74" s="81"/>
      <c r="S74" s="81"/>
      <c r="T74" s="81"/>
      <c r="U74" s="81">
        <v>0</v>
      </c>
    </row>
    <row r="75" spans="1:21" x14ac:dyDescent="0.25">
      <c r="A75" s="1"/>
      <c r="B75" s="79" t="s">
        <v>38</v>
      </c>
      <c r="C75" s="79" t="s">
        <v>1208</v>
      </c>
      <c r="D75" s="79" t="s">
        <v>1209</v>
      </c>
      <c r="E75" s="80" t="s">
        <v>605</v>
      </c>
      <c r="F75" s="81"/>
      <c r="G75" s="81"/>
      <c r="H75" s="81"/>
      <c r="I75" s="81"/>
      <c r="J75" s="81"/>
      <c r="K75" s="81"/>
      <c r="L75" s="81"/>
      <c r="M75" s="81"/>
      <c r="N75" s="81"/>
      <c r="O75" s="81"/>
      <c r="P75" s="81"/>
      <c r="Q75" s="81"/>
      <c r="R75" s="81"/>
      <c r="S75" s="81">
        <v>319.2</v>
      </c>
      <c r="T75" s="81"/>
      <c r="U75" s="81">
        <v>319.2</v>
      </c>
    </row>
    <row r="76" spans="1:21" x14ac:dyDescent="0.25">
      <c r="A76" s="1"/>
      <c r="B76" s="79" t="s">
        <v>38</v>
      </c>
      <c r="C76" s="79" t="s">
        <v>1208</v>
      </c>
      <c r="D76" s="79" t="s">
        <v>1210</v>
      </c>
      <c r="E76" s="80" t="s">
        <v>605</v>
      </c>
      <c r="F76" s="81"/>
      <c r="G76" s="81"/>
      <c r="H76" s="81"/>
      <c r="I76" s="81"/>
      <c r="J76" s="81"/>
      <c r="K76" s="81"/>
      <c r="L76" s="81"/>
      <c r="M76" s="81"/>
      <c r="N76" s="81"/>
      <c r="O76" s="81"/>
      <c r="P76" s="81"/>
      <c r="Q76" s="81"/>
      <c r="R76" s="81"/>
      <c r="S76" s="81"/>
      <c r="T76" s="81"/>
      <c r="U76" s="81">
        <v>0</v>
      </c>
    </row>
    <row r="77" spans="1:21" x14ac:dyDescent="0.25">
      <c r="A77" s="1"/>
      <c r="B77" s="79" t="s">
        <v>38</v>
      </c>
      <c r="C77" s="79" t="s">
        <v>1208</v>
      </c>
      <c r="D77" s="79" t="s">
        <v>1202</v>
      </c>
      <c r="E77" s="80" t="s">
        <v>605</v>
      </c>
      <c r="F77" s="81"/>
      <c r="G77" s="81"/>
      <c r="H77" s="81"/>
      <c r="I77" s="81"/>
      <c r="J77" s="81"/>
      <c r="K77" s="81"/>
      <c r="L77" s="81"/>
      <c r="M77" s="81"/>
      <c r="N77" s="81"/>
      <c r="O77" s="81"/>
      <c r="P77" s="81"/>
      <c r="Q77" s="81"/>
      <c r="R77" s="81"/>
      <c r="S77" s="81"/>
      <c r="T77" s="81"/>
      <c r="U77" s="81">
        <v>0</v>
      </c>
    </row>
    <row r="78" spans="1:21" x14ac:dyDescent="0.25">
      <c r="A78" s="1"/>
      <c r="B78" s="79" t="s">
        <v>118</v>
      </c>
      <c r="C78" s="79" t="s">
        <v>119</v>
      </c>
      <c r="D78" s="79" t="s">
        <v>1211</v>
      </c>
      <c r="E78" s="80" t="s">
        <v>605</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4389.8</v>
      </c>
      <c r="U78" s="81">
        <v>65164.15</v>
      </c>
    </row>
    <row r="79" spans="1:21" x14ac:dyDescent="0.25">
      <c r="A79" s="1"/>
      <c r="B79" s="79" t="s">
        <v>118</v>
      </c>
      <c r="C79" s="79" t="s">
        <v>119</v>
      </c>
      <c r="D79" s="79" t="s">
        <v>1212</v>
      </c>
      <c r="E79" s="80" t="s">
        <v>605</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4382.8999999999996</v>
      </c>
      <c r="U79" s="81">
        <v>62007.05</v>
      </c>
    </row>
    <row r="80" spans="1:21" x14ac:dyDescent="0.25">
      <c r="A80" s="1"/>
      <c r="B80" s="79" t="s">
        <v>118</v>
      </c>
      <c r="C80" s="79" t="s">
        <v>119</v>
      </c>
      <c r="D80" s="79" t="s">
        <v>1213</v>
      </c>
      <c r="E80" s="80" t="s">
        <v>605</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4428.6000000000004</v>
      </c>
      <c r="U80" s="81">
        <v>64600.45</v>
      </c>
    </row>
    <row r="81" spans="1:21" x14ac:dyDescent="0.25">
      <c r="A81" s="1"/>
      <c r="B81" s="79" t="s">
        <v>642</v>
      </c>
      <c r="C81" s="79" t="s">
        <v>1004</v>
      </c>
      <c r="D81" s="79" t="s">
        <v>92</v>
      </c>
      <c r="E81" s="80" t="s">
        <v>604</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116.95</v>
      </c>
      <c r="U81" s="81">
        <v>2228.25</v>
      </c>
    </row>
    <row r="82" spans="1:21" x14ac:dyDescent="0.25">
      <c r="A82" s="1"/>
      <c r="B82" s="79" t="s">
        <v>642</v>
      </c>
      <c r="C82" s="79" t="s">
        <v>1005</v>
      </c>
      <c r="D82" s="79" t="s">
        <v>92</v>
      </c>
      <c r="E82" s="80" t="s">
        <v>604</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42.05</v>
      </c>
      <c r="U82" s="81">
        <v>815.5</v>
      </c>
    </row>
    <row r="83" spans="1:21" x14ac:dyDescent="0.25">
      <c r="A83" s="1"/>
      <c r="B83" s="79" t="s">
        <v>643</v>
      </c>
      <c r="C83" s="79" t="s">
        <v>1006</v>
      </c>
      <c r="D83" s="79" t="s">
        <v>92</v>
      </c>
      <c r="E83" s="80" t="s">
        <v>604</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83.75</v>
      </c>
      <c r="U83" s="81">
        <v>1286.3499999999999</v>
      </c>
    </row>
    <row r="84" spans="1:21" x14ac:dyDescent="0.25">
      <c r="A84" s="1"/>
      <c r="B84" s="79" t="s">
        <v>643</v>
      </c>
      <c r="C84" s="79" t="s">
        <v>1007</v>
      </c>
      <c r="D84" s="79" t="s">
        <v>92</v>
      </c>
      <c r="E84" s="80" t="s">
        <v>604</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91.65</v>
      </c>
      <c r="U84" s="81">
        <v>1447.45</v>
      </c>
    </row>
    <row r="85" spans="1:21" x14ac:dyDescent="0.25">
      <c r="A85" s="1"/>
      <c r="B85" s="79" t="s">
        <v>643</v>
      </c>
      <c r="C85" s="79" t="s">
        <v>1008</v>
      </c>
      <c r="D85" s="79" t="s">
        <v>92</v>
      </c>
      <c r="E85" s="80" t="s">
        <v>604</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95.05</v>
      </c>
      <c r="U85" s="81">
        <v>1478.65</v>
      </c>
    </row>
    <row r="86" spans="1:21" x14ac:dyDescent="0.25">
      <c r="A86" s="1"/>
      <c r="B86" s="79" t="s">
        <v>643</v>
      </c>
      <c r="C86" s="79" t="s">
        <v>1009</v>
      </c>
      <c r="D86" s="79" t="s">
        <v>92</v>
      </c>
      <c r="E86" s="80" t="s">
        <v>604</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183.3</v>
      </c>
      <c r="U86" s="81">
        <v>2713.2</v>
      </c>
    </row>
    <row r="87" spans="1:21" x14ac:dyDescent="0.25">
      <c r="A87" s="1"/>
      <c r="B87" s="79" t="s">
        <v>650</v>
      </c>
      <c r="C87" s="79" t="s">
        <v>1214</v>
      </c>
      <c r="D87" s="79" t="s">
        <v>1215</v>
      </c>
      <c r="E87" s="80" t="s">
        <v>605</v>
      </c>
      <c r="F87" s="81"/>
      <c r="G87" s="81"/>
      <c r="H87" s="81"/>
      <c r="I87" s="81"/>
      <c r="J87" s="81"/>
      <c r="K87" s="81"/>
      <c r="L87" s="81"/>
      <c r="M87" s="81"/>
      <c r="N87" s="81"/>
      <c r="O87" s="81"/>
      <c r="P87" s="81"/>
      <c r="Q87" s="81"/>
      <c r="R87" s="81"/>
      <c r="S87" s="81"/>
      <c r="T87" s="81"/>
      <c r="U87" s="81">
        <v>0</v>
      </c>
    </row>
    <row r="88" spans="1:21" x14ac:dyDescent="0.25">
      <c r="A88" s="1"/>
      <c r="B88" s="79" t="s">
        <v>650</v>
      </c>
      <c r="C88" s="79" t="s">
        <v>1214</v>
      </c>
      <c r="D88" s="79" t="s">
        <v>1216</v>
      </c>
      <c r="E88" s="80" t="s">
        <v>605</v>
      </c>
      <c r="F88" s="81"/>
      <c r="G88" s="81"/>
      <c r="H88" s="81"/>
      <c r="I88" s="81"/>
      <c r="J88" s="81"/>
      <c r="K88" s="81"/>
      <c r="L88" s="81"/>
      <c r="M88" s="81"/>
      <c r="N88" s="81"/>
      <c r="O88" s="81"/>
      <c r="P88" s="81"/>
      <c r="Q88" s="81"/>
      <c r="R88" s="81"/>
      <c r="S88" s="81"/>
      <c r="T88" s="81"/>
      <c r="U88" s="81">
        <v>0</v>
      </c>
    </row>
    <row r="89" spans="1:21" x14ac:dyDescent="0.25">
      <c r="A89" s="1"/>
      <c r="B89" s="79" t="s">
        <v>621</v>
      </c>
      <c r="C89" s="79" t="s">
        <v>1217</v>
      </c>
      <c r="D89" s="79" t="s">
        <v>1217</v>
      </c>
      <c r="E89" s="80" t="s">
        <v>607</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649.4</v>
      </c>
      <c r="U89" s="81">
        <v>9352.2999999999993</v>
      </c>
    </row>
    <row r="90" spans="1:21" x14ac:dyDescent="0.25">
      <c r="A90" s="1"/>
      <c r="B90" s="79" t="s">
        <v>334</v>
      </c>
      <c r="C90" s="79" t="s">
        <v>1072</v>
      </c>
      <c r="D90" s="79" t="s">
        <v>92</v>
      </c>
      <c r="E90" s="80" t="s">
        <v>606</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165.8</v>
      </c>
      <c r="U90" s="81">
        <v>4825.1499999999996</v>
      </c>
    </row>
    <row r="91" spans="1:21" x14ac:dyDescent="0.25">
      <c r="A91" s="1"/>
      <c r="B91" s="79" t="s">
        <v>338</v>
      </c>
      <c r="C91" s="79" t="s">
        <v>1073</v>
      </c>
      <c r="D91" s="79" t="s">
        <v>92</v>
      </c>
      <c r="E91" s="80" t="s">
        <v>606</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209.1</v>
      </c>
      <c r="U91" s="81">
        <v>4550.05</v>
      </c>
    </row>
    <row r="92" spans="1:21" x14ac:dyDescent="0.25">
      <c r="A92" s="1"/>
      <c r="B92" s="79" t="s">
        <v>630</v>
      </c>
      <c r="C92" s="79" t="s">
        <v>1010</v>
      </c>
      <c r="D92" s="79" t="s">
        <v>1183</v>
      </c>
      <c r="E92" s="80" t="s">
        <v>604</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86.4</v>
      </c>
      <c r="U92" s="81">
        <v>1264.8</v>
      </c>
    </row>
    <row r="93" spans="1:21" x14ac:dyDescent="0.25">
      <c r="A93" s="1"/>
      <c r="B93" s="79" t="s">
        <v>615</v>
      </c>
      <c r="C93" s="79" t="s">
        <v>1011</v>
      </c>
      <c r="D93" s="79" t="s">
        <v>92</v>
      </c>
      <c r="E93" s="80" t="s">
        <v>604</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441.05</v>
      </c>
      <c r="U93" s="81">
        <v>6389.55</v>
      </c>
    </row>
    <row r="94" spans="1:21" x14ac:dyDescent="0.25">
      <c r="A94" s="1"/>
      <c r="B94" s="79" t="s">
        <v>631</v>
      </c>
      <c r="C94" s="79" t="s">
        <v>1012</v>
      </c>
      <c r="D94" s="79" t="s">
        <v>92</v>
      </c>
      <c r="E94" s="80" t="s">
        <v>604</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346.15</v>
      </c>
      <c r="U94" s="81">
        <v>4966.3</v>
      </c>
    </row>
    <row r="95" spans="1:21" x14ac:dyDescent="0.25">
      <c r="A95" s="1"/>
      <c r="B95" s="79" t="s">
        <v>608</v>
      </c>
      <c r="C95" s="79" t="s">
        <v>1013</v>
      </c>
      <c r="D95" s="79" t="s">
        <v>92</v>
      </c>
      <c r="E95" s="80" t="s">
        <v>604</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1688.7</v>
      </c>
      <c r="U95" s="81">
        <v>27500.2</v>
      </c>
    </row>
    <row r="96" spans="1:21" x14ac:dyDescent="0.25">
      <c r="A96" s="1"/>
      <c r="B96" s="79" t="s">
        <v>619</v>
      </c>
      <c r="C96" s="79" t="s">
        <v>1218</v>
      </c>
      <c r="D96" s="79" t="s">
        <v>92</v>
      </c>
      <c r="E96" s="80" t="s">
        <v>605</v>
      </c>
      <c r="F96" s="81"/>
      <c r="G96" s="81"/>
      <c r="H96" s="81"/>
      <c r="I96" s="81"/>
      <c r="J96" s="81"/>
      <c r="K96" s="81"/>
      <c r="L96" s="81"/>
      <c r="M96" s="81"/>
      <c r="N96" s="81"/>
      <c r="O96" s="81"/>
      <c r="P96" s="81"/>
      <c r="Q96" s="81"/>
      <c r="R96" s="81"/>
      <c r="S96" s="81"/>
      <c r="T96" s="81"/>
      <c r="U96" s="81">
        <v>0</v>
      </c>
    </row>
    <row r="97" spans="1:21" x14ac:dyDescent="0.25">
      <c r="A97" s="1"/>
      <c r="B97" s="79" t="s">
        <v>619</v>
      </c>
      <c r="C97" s="79" t="s">
        <v>1219</v>
      </c>
      <c r="D97" s="79" t="s">
        <v>92</v>
      </c>
      <c r="E97" s="80" t="s">
        <v>605</v>
      </c>
      <c r="F97" s="81"/>
      <c r="G97" s="81"/>
      <c r="H97" s="81"/>
      <c r="I97" s="81"/>
      <c r="J97" s="81"/>
      <c r="K97" s="81"/>
      <c r="L97" s="81"/>
      <c r="M97" s="81"/>
      <c r="N97" s="81"/>
      <c r="O97" s="81"/>
      <c r="P97" s="81"/>
      <c r="Q97" s="81"/>
      <c r="R97" s="81"/>
      <c r="S97" s="81"/>
      <c r="T97" s="81"/>
      <c r="U97" s="81">
        <v>0</v>
      </c>
    </row>
    <row r="98" spans="1:21" x14ac:dyDescent="0.25">
      <c r="A98" s="1"/>
      <c r="B98" s="79" t="s">
        <v>617</v>
      </c>
      <c r="C98" s="79" t="s">
        <v>1014</v>
      </c>
      <c r="D98" s="79" t="s">
        <v>92</v>
      </c>
      <c r="E98" s="80" t="s">
        <v>604</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1373.35</v>
      </c>
      <c r="U98" s="81">
        <v>20277.576150000001</v>
      </c>
    </row>
    <row r="99" spans="1:21" x14ac:dyDescent="0.25">
      <c r="A99" s="1"/>
      <c r="B99" s="79" t="s">
        <v>622</v>
      </c>
      <c r="C99" s="79" t="s">
        <v>1220</v>
      </c>
      <c r="D99" s="79" t="s">
        <v>92</v>
      </c>
      <c r="E99" s="80" t="s">
        <v>607</v>
      </c>
      <c r="F99" s="81"/>
      <c r="G99" s="81"/>
      <c r="H99" s="81"/>
      <c r="I99" s="81"/>
      <c r="J99" s="81"/>
      <c r="K99" s="81"/>
      <c r="L99" s="81"/>
      <c r="M99" s="81"/>
      <c r="N99" s="81"/>
      <c r="O99" s="81"/>
      <c r="P99" s="81"/>
      <c r="Q99" s="81"/>
      <c r="R99" s="81"/>
      <c r="S99" s="81"/>
      <c r="T99" s="81"/>
      <c r="U99" s="81">
        <v>0</v>
      </c>
    </row>
    <row r="100" spans="1:21" x14ac:dyDescent="0.25">
      <c r="A100" s="1"/>
      <c r="B100" s="79" t="s">
        <v>351</v>
      </c>
      <c r="C100" s="79" t="s">
        <v>1015</v>
      </c>
      <c r="D100" s="79" t="s">
        <v>92</v>
      </c>
      <c r="E100" s="80" t="s">
        <v>604</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100.8</v>
      </c>
      <c r="U100" s="81">
        <v>1484.15</v>
      </c>
    </row>
    <row r="101" spans="1:21" x14ac:dyDescent="0.25">
      <c r="A101" s="1"/>
      <c r="B101" s="79" t="s">
        <v>351</v>
      </c>
      <c r="C101" s="79" t="s">
        <v>1016</v>
      </c>
      <c r="D101" s="79" t="s">
        <v>92</v>
      </c>
      <c r="E101" s="80" t="s">
        <v>604</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20.149999999999999</v>
      </c>
      <c r="U101" s="81">
        <v>299.14999999999998</v>
      </c>
    </row>
    <row r="102" spans="1:21" x14ac:dyDescent="0.25">
      <c r="A102" s="1"/>
      <c r="B102" s="79" t="s">
        <v>644</v>
      </c>
      <c r="C102" s="79" t="s">
        <v>1221</v>
      </c>
      <c r="D102" s="79" t="s">
        <v>92</v>
      </c>
      <c r="E102" s="80" t="s">
        <v>607</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2074.1</v>
      </c>
      <c r="U102" s="81">
        <v>29123.45</v>
      </c>
    </row>
    <row r="103" spans="1:21" x14ac:dyDescent="0.25">
      <c r="A103" s="1"/>
      <c r="B103" s="79" t="s">
        <v>121</v>
      </c>
      <c r="C103" s="79" t="s">
        <v>122</v>
      </c>
      <c r="D103" s="79" t="s">
        <v>92</v>
      </c>
      <c r="E103" s="80" t="s">
        <v>604</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4664.7</v>
      </c>
      <c r="U103" s="81">
        <v>92763.3</v>
      </c>
    </row>
    <row r="104" spans="1:21" x14ac:dyDescent="0.25">
      <c r="A104" s="1"/>
      <c r="B104" s="79" t="s">
        <v>121</v>
      </c>
      <c r="C104" s="79" t="s">
        <v>1222</v>
      </c>
      <c r="D104" s="79" t="s">
        <v>92</v>
      </c>
      <c r="E104" s="80" t="s">
        <v>607</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1683.25</v>
      </c>
      <c r="U104" s="81">
        <v>23774.75</v>
      </c>
    </row>
    <row r="105" spans="1:21" x14ac:dyDescent="0.25">
      <c r="A105" s="1"/>
      <c r="B105" s="79" t="s">
        <v>121</v>
      </c>
      <c r="C105" s="79" t="s">
        <v>1223</v>
      </c>
      <c r="D105" s="79" t="s">
        <v>92</v>
      </c>
      <c r="E105" s="80" t="s">
        <v>607</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852.45</v>
      </c>
      <c r="U105" s="81">
        <v>11966.75</v>
      </c>
    </row>
    <row r="106" spans="1:21" x14ac:dyDescent="0.25">
      <c r="A106" s="1"/>
      <c r="B106" s="79" t="s">
        <v>121</v>
      </c>
      <c r="C106" s="79" t="s">
        <v>128</v>
      </c>
      <c r="D106" s="79" t="s">
        <v>1200</v>
      </c>
      <c r="E106" s="80" t="s">
        <v>605</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4330.1499999999996</v>
      </c>
      <c r="U106" s="81">
        <v>64627.199999999997</v>
      </c>
    </row>
    <row r="107" spans="1:21" x14ac:dyDescent="0.25">
      <c r="A107" s="1"/>
      <c r="B107" s="79" t="s">
        <v>121</v>
      </c>
      <c r="C107" s="79" t="s">
        <v>128</v>
      </c>
      <c r="D107" s="79" t="s">
        <v>1201</v>
      </c>
      <c r="E107" s="80" t="s">
        <v>605</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4760.6499999999996</v>
      </c>
      <c r="U107" s="81">
        <v>70904.399999999994</v>
      </c>
    </row>
    <row r="108" spans="1:21" x14ac:dyDescent="0.25">
      <c r="A108" s="1"/>
      <c r="B108" s="79" t="s">
        <v>121</v>
      </c>
      <c r="C108" s="79" t="s">
        <v>128</v>
      </c>
      <c r="D108" s="79" t="s">
        <v>1202</v>
      </c>
      <c r="E108" s="80" t="s">
        <v>605</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4855.8</v>
      </c>
      <c r="U108" s="81">
        <v>71403.899999999994</v>
      </c>
    </row>
    <row r="109" spans="1:21" x14ac:dyDescent="0.25">
      <c r="A109" s="1"/>
      <c r="B109" s="79" t="s">
        <v>121</v>
      </c>
      <c r="C109" s="79" t="s">
        <v>128</v>
      </c>
      <c r="D109" s="79" t="s">
        <v>1172</v>
      </c>
      <c r="E109" s="80" t="s">
        <v>605</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6969.8</v>
      </c>
      <c r="U109" s="81">
        <v>101435.35</v>
      </c>
    </row>
    <row r="110" spans="1:21" x14ac:dyDescent="0.25">
      <c r="A110" s="1"/>
      <c r="B110" s="79" t="s">
        <v>121</v>
      </c>
      <c r="C110" s="79" t="s">
        <v>132</v>
      </c>
      <c r="D110" s="79" t="s">
        <v>1209</v>
      </c>
      <c r="E110" s="80" t="s">
        <v>605</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4942.7</v>
      </c>
      <c r="U110" s="81">
        <v>59390.8</v>
      </c>
    </row>
    <row r="111" spans="1:21" x14ac:dyDescent="0.25">
      <c r="A111" s="1"/>
      <c r="B111" s="79" t="s">
        <v>121</v>
      </c>
      <c r="C111" s="79" t="s">
        <v>132</v>
      </c>
      <c r="D111" s="79" t="s">
        <v>1172</v>
      </c>
      <c r="E111" s="80" t="s">
        <v>605</v>
      </c>
      <c r="F111" s="81"/>
      <c r="G111" s="81"/>
      <c r="H111" s="81">
        <v>830.9</v>
      </c>
      <c r="I111" s="81"/>
      <c r="J111" s="81"/>
      <c r="K111" s="81"/>
      <c r="L111" s="81"/>
      <c r="M111" s="81"/>
      <c r="N111" s="81"/>
      <c r="O111" s="81"/>
      <c r="P111" s="81"/>
      <c r="Q111" s="81"/>
      <c r="R111" s="81"/>
      <c r="S111" s="81">
        <v>172.2</v>
      </c>
      <c r="T111" s="81">
        <v>2576.1</v>
      </c>
      <c r="U111" s="81">
        <v>3579.2</v>
      </c>
    </row>
    <row r="112" spans="1:21" x14ac:dyDescent="0.25">
      <c r="A112" s="1"/>
      <c r="B112" s="79" t="s">
        <v>121</v>
      </c>
      <c r="C112" s="79" t="s">
        <v>1017</v>
      </c>
      <c r="D112" s="79" t="s">
        <v>92</v>
      </c>
      <c r="E112" s="80" t="s">
        <v>604</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67</v>
      </c>
      <c r="U112" s="81">
        <v>1036.55</v>
      </c>
    </row>
    <row r="113" spans="1:21" x14ac:dyDescent="0.25">
      <c r="A113" s="1"/>
      <c r="B113" s="79" t="s">
        <v>623</v>
      </c>
      <c r="C113" s="79" t="s">
        <v>1224</v>
      </c>
      <c r="D113" s="79" t="s">
        <v>92</v>
      </c>
      <c r="E113" s="80" t="s">
        <v>607</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2.4</v>
      </c>
      <c r="U113" s="81">
        <v>31.35</v>
      </c>
    </row>
    <row r="114" spans="1:21" x14ac:dyDescent="0.25">
      <c r="A114" s="1"/>
      <c r="B114" s="79" t="s">
        <v>613</v>
      </c>
      <c r="C114" s="79" t="s">
        <v>1018</v>
      </c>
      <c r="D114" s="79" t="s">
        <v>92</v>
      </c>
      <c r="E114" s="80" t="s">
        <v>604</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824.3</v>
      </c>
      <c r="U114" s="81">
        <v>12412.85</v>
      </c>
    </row>
    <row r="115" spans="1:21" x14ac:dyDescent="0.25">
      <c r="A115" s="1"/>
      <c r="B115" s="79" t="s">
        <v>625</v>
      </c>
      <c r="C115" s="79" t="s">
        <v>1019</v>
      </c>
      <c r="D115" s="79" t="s">
        <v>92</v>
      </c>
      <c r="E115" s="80" t="s">
        <v>604</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40.049999999999997</v>
      </c>
      <c r="U115" s="81">
        <v>452.9</v>
      </c>
    </row>
    <row r="116" spans="1:21" x14ac:dyDescent="0.25">
      <c r="A116" s="1"/>
      <c r="B116" s="79" t="s">
        <v>645</v>
      </c>
      <c r="C116" s="79" t="s">
        <v>1225</v>
      </c>
      <c r="D116" s="79" t="s">
        <v>92</v>
      </c>
      <c r="E116" s="80" t="s">
        <v>607</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122.2</v>
      </c>
      <c r="U116" s="81">
        <v>1734.05</v>
      </c>
    </row>
    <row r="117" spans="1:21" x14ac:dyDescent="0.25">
      <c r="A117" s="1"/>
      <c r="B117" s="79" t="s">
        <v>375</v>
      </c>
      <c r="C117" s="79" t="s">
        <v>1226</v>
      </c>
      <c r="D117" s="79" t="s">
        <v>92</v>
      </c>
      <c r="E117" s="80" t="s">
        <v>605</v>
      </c>
      <c r="F117" s="81"/>
      <c r="G117" s="81"/>
      <c r="H117" s="81"/>
      <c r="I117" s="81"/>
      <c r="J117" s="81"/>
      <c r="K117" s="81"/>
      <c r="L117" s="81"/>
      <c r="M117" s="81"/>
      <c r="N117" s="81"/>
      <c r="O117" s="81"/>
      <c r="P117" s="81"/>
      <c r="Q117" s="81"/>
      <c r="R117" s="81"/>
      <c r="S117" s="81"/>
      <c r="T117" s="81"/>
      <c r="U117" s="81">
        <v>0</v>
      </c>
    </row>
    <row r="118" spans="1:21" x14ac:dyDescent="0.25">
      <c r="A118" s="1"/>
      <c r="B118" s="79" t="s">
        <v>632</v>
      </c>
      <c r="C118" s="79" t="s">
        <v>1083</v>
      </c>
      <c r="D118" s="79" t="s">
        <v>92</v>
      </c>
      <c r="E118" s="80" t="s">
        <v>607</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125.45</v>
      </c>
      <c r="U118" s="81">
        <v>1719.0987500000001</v>
      </c>
    </row>
    <row r="119" spans="1:21" x14ac:dyDescent="0.25">
      <c r="A119" s="1"/>
      <c r="B119" s="79" t="s">
        <v>135</v>
      </c>
      <c r="C119" s="79" t="s">
        <v>1020</v>
      </c>
      <c r="D119" s="79" t="s">
        <v>92</v>
      </c>
      <c r="E119" s="80" t="s">
        <v>604</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21.25</v>
      </c>
      <c r="U119" s="81">
        <v>379.5</v>
      </c>
    </row>
    <row r="120" spans="1:21" x14ac:dyDescent="0.25">
      <c r="A120" s="1"/>
      <c r="B120" s="79" t="s">
        <v>135</v>
      </c>
      <c r="C120" s="79" t="s">
        <v>1021</v>
      </c>
      <c r="D120" s="79" t="s">
        <v>92</v>
      </c>
      <c r="E120" s="80" t="s">
        <v>604</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1970.4</v>
      </c>
      <c r="U120" s="81">
        <v>31094.799999999999</v>
      </c>
    </row>
    <row r="121" spans="1:21" x14ac:dyDescent="0.25">
      <c r="A121" s="1"/>
      <c r="B121" s="79" t="s">
        <v>135</v>
      </c>
      <c r="C121" s="79" t="s">
        <v>140</v>
      </c>
      <c r="D121" s="79" t="s">
        <v>92</v>
      </c>
      <c r="E121" s="80" t="s">
        <v>604</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237.6</v>
      </c>
      <c r="U121" s="81">
        <v>4268.5</v>
      </c>
    </row>
    <row r="122" spans="1:21" x14ac:dyDescent="0.25">
      <c r="A122" s="1"/>
      <c r="B122" s="79" t="s">
        <v>135</v>
      </c>
      <c r="C122" s="79" t="s">
        <v>1022</v>
      </c>
      <c r="D122" s="79" t="s">
        <v>92</v>
      </c>
      <c r="E122" s="80" t="s">
        <v>604</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148.44999999999999</v>
      </c>
      <c r="U122" s="81">
        <v>2318.85</v>
      </c>
    </row>
    <row r="123" spans="1:21" x14ac:dyDescent="0.25">
      <c r="A123" s="1"/>
      <c r="B123" s="79" t="s">
        <v>142</v>
      </c>
      <c r="C123" s="79" t="s">
        <v>1086</v>
      </c>
      <c r="D123" s="79" t="s">
        <v>92</v>
      </c>
      <c r="E123" s="80" t="s">
        <v>606</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1448.65</v>
      </c>
      <c r="U123" s="81">
        <v>22074.605</v>
      </c>
    </row>
    <row r="124" spans="1:21" x14ac:dyDescent="0.25">
      <c r="A124" s="1"/>
      <c r="B124" s="79" t="s">
        <v>142</v>
      </c>
      <c r="C124" s="79" t="s">
        <v>1087</v>
      </c>
      <c r="D124" s="79" t="s">
        <v>92</v>
      </c>
      <c r="E124" s="80" t="s">
        <v>606</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1179.25</v>
      </c>
      <c r="U124" s="81">
        <v>19975.900000000001</v>
      </c>
    </row>
    <row r="125" spans="1:21" x14ac:dyDescent="0.25">
      <c r="A125" s="1"/>
      <c r="B125" s="79" t="s">
        <v>142</v>
      </c>
      <c r="C125" s="79" t="s">
        <v>1024</v>
      </c>
      <c r="D125" s="79" t="s">
        <v>92</v>
      </c>
      <c r="E125" s="80" t="s">
        <v>604</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1849.45</v>
      </c>
      <c r="U125" s="81">
        <v>25847.45</v>
      </c>
    </row>
    <row r="126" spans="1:21" x14ac:dyDescent="0.25">
      <c r="A126" s="1"/>
      <c r="B126" s="79" t="s">
        <v>142</v>
      </c>
      <c r="C126" s="79" t="s">
        <v>1027</v>
      </c>
      <c r="D126" s="79" t="s">
        <v>1183</v>
      </c>
      <c r="E126" s="80" t="s">
        <v>604</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14.4</v>
      </c>
      <c r="U126" s="81">
        <v>213.7</v>
      </c>
    </row>
    <row r="127" spans="1:21" x14ac:dyDescent="0.25">
      <c r="A127" s="1"/>
      <c r="B127" s="79" t="s">
        <v>142</v>
      </c>
      <c r="C127" s="79" t="s">
        <v>1028</v>
      </c>
      <c r="D127" s="79" t="s">
        <v>92</v>
      </c>
      <c r="E127" s="80" t="s">
        <v>604</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729.75</v>
      </c>
      <c r="U127" s="81">
        <v>10840.75</v>
      </c>
    </row>
    <row r="128" spans="1:21" x14ac:dyDescent="0.25">
      <c r="A128" s="1"/>
      <c r="B128" s="79" t="s">
        <v>142</v>
      </c>
      <c r="C128" s="79" t="s">
        <v>143</v>
      </c>
      <c r="D128" s="79" t="s">
        <v>92</v>
      </c>
      <c r="E128" s="80" t="s">
        <v>604</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2778.9</v>
      </c>
      <c r="U128" s="81">
        <v>46203.8</v>
      </c>
    </row>
    <row r="129" spans="1:21" x14ac:dyDescent="0.25">
      <c r="A129" s="1"/>
      <c r="B129" s="79" t="s">
        <v>142</v>
      </c>
      <c r="C129" s="79" t="s">
        <v>147</v>
      </c>
      <c r="D129" s="79" t="s">
        <v>92</v>
      </c>
      <c r="E129" s="80" t="s">
        <v>604</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2660.2</v>
      </c>
      <c r="U129" s="81">
        <v>35425.9</v>
      </c>
    </row>
    <row r="130" spans="1:21" x14ac:dyDescent="0.25">
      <c r="A130" s="1"/>
      <c r="B130" s="79" t="s">
        <v>142</v>
      </c>
      <c r="C130" s="79" t="s">
        <v>1029</v>
      </c>
      <c r="D130" s="79" t="s">
        <v>92</v>
      </c>
      <c r="E130" s="80" t="s">
        <v>604</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1527.45</v>
      </c>
      <c r="U130" s="81">
        <v>22841.8</v>
      </c>
    </row>
    <row r="131" spans="1:21" x14ac:dyDescent="0.25">
      <c r="A131" s="1"/>
      <c r="B131" s="79" t="s">
        <v>142</v>
      </c>
      <c r="C131" s="79" t="s">
        <v>1227</v>
      </c>
      <c r="D131" s="79" t="s">
        <v>1228</v>
      </c>
      <c r="E131" s="80" t="s">
        <v>607</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852.7</v>
      </c>
      <c r="U131" s="81">
        <v>12039.55</v>
      </c>
    </row>
    <row r="132" spans="1:21" x14ac:dyDescent="0.25">
      <c r="A132" s="1"/>
      <c r="B132" s="79" t="s">
        <v>142</v>
      </c>
      <c r="C132" s="79" t="s">
        <v>1089</v>
      </c>
      <c r="D132" s="79" t="s">
        <v>92</v>
      </c>
      <c r="E132" s="80" t="s">
        <v>607</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1151</v>
      </c>
      <c r="U132" s="81">
        <v>16180.6</v>
      </c>
    </row>
    <row r="133" spans="1:21" x14ac:dyDescent="0.25">
      <c r="A133" s="1"/>
      <c r="B133" s="79" t="s">
        <v>142</v>
      </c>
      <c r="C133" s="79" t="s">
        <v>1229</v>
      </c>
      <c r="D133" s="79" t="s">
        <v>92</v>
      </c>
      <c r="E133" s="80" t="s">
        <v>607</v>
      </c>
      <c r="F133" s="81"/>
      <c r="G133" s="81"/>
      <c r="H133" s="81"/>
      <c r="I133" s="81"/>
      <c r="J133" s="81"/>
      <c r="K133" s="81"/>
      <c r="L133" s="81"/>
      <c r="M133" s="81"/>
      <c r="N133" s="81">
        <v>10.265000000000001</v>
      </c>
      <c r="O133" s="81"/>
      <c r="P133" s="81">
        <v>9.1460000000000008</v>
      </c>
      <c r="Q133" s="81">
        <v>31.84</v>
      </c>
      <c r="R133" s="81">
        <v>98.778000000000006</v>
      </c>
      <c r="S133" s="81">
        <v>87.1</v>
      </c>
      <c r="T133" s="81">
        <v>126.52800000000001</v>
      </c>
      <c r="U133" s="81">
        <v>363.65699999999998</v>
      </c>
    </row>
    <row r="134" spans="1:21" x14ac:dyDescent="0.25">
      <c r="A134" s="1"/>
      <c r="B134" s="79" t="s">
        <v>142</v>
      </c>
      <c r="C134" s="79" t="s">
        <v>1230</v>
      </c>
      <c r="D134" s="79" t="s">
        <v>153</v>
      </c>
      <c r="E134" s="80" t="s">
        <v>605</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c r="U134" s="81">
        <v>9880.5499999999993</v>
      </c>
    </row>
    <row r="135" spans="1:21" x14ac:dyDescent="0.25">
      <c r="A135" s="1"/>
      <c r="B135" s="79" t="s">
        <v>142</v>
      </c>
      <c r="C135" s="79" t="s">
        <v>1230</v>
      </c>
      <c r="D135" s="79" t="s">
        <v>156</v>
      </c>
      <c r="E135" s="80" t="s">
        <v>605</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1086.5</v>
      </c>
      <c r="U135" s="81">
        <v>16299.8</v>
      </c>
    </row>
    <row r="136" spans="1:21" x14ac:dyDescent="0.25">
      <c r="A136" s="1"/>
      <c r="B136" s="79" t="s">
        <v>142</v>
      </c>
      <c r="C136" s="79" t="s">
        <v>1230</v>
      </c>
      <c r="D136" s="79" t="s">
        <v>1231</v>
      </c>
      <c r="E136" s="80" t="s">
        <v>605</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1105.8499999999999</v>
      </c>
      <c r="U136" s="81">
        <v>16507.95</v>
      </c>
    </row>
    <row r="137" spans="1:21" x14ac:dyDescent="0.25">
      <c r="A137" s="1"/>
      <c r="B137" s="79" t="s">
        <v>142</v>
      </c>
      <c r="C137" s="79" t="s">
        <v>160</v>
      </c>
      <c r="D137" s="79" t="s">
        <v>161</v>
      </c>
      <c r="E137" s="80" t="s">
        <v>605</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4142.1000000000004</v>
      </c>
      <c r="U137" s="81">
        <v>63511.95</v>
      </c>
    </row>
    <row r="138" spans="1:21" x14ac:dyDescent="0.25">
      <c r="A138" s="1"/>
      <c r="B138" s="79" t="s">
        <v>142</v>
      </c>
      <c r="C138" s="79" t="s">
        <v>164</v>
      </c>
      <c r="D138" s="79" t="s">
        <v>1202</v>
      </c>
      <c r="E138" s="80" t="s">
        <v>605</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3388.2</v>
      </c>
      <c r="U138" s="81">
        <v>49618.05</v>
      </c>
    </row>
    <row r="139" spans="1:21" x14ac:dyDescent="0.25">
      <c r="A139" s="1"/>
      <c r="B139" s="79" t="s">
        <v>142</v>
      </c>
      <c r="C139" s="79" t="s">
        <v>164</v>
      </c>
      <c r="D139" s="79" t="s">
        <v>105</v>
      </c>
      <c r="E139" s="80" t="s">
        <v>605</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3440.1</v>
      </c>
      <c r="U139" s="81">
        <v>50226.25</v>
      </c>
    </row>
    <row r="140" spans="1:21" x14ac:dyDescent="0.25">
      <c r="A140" s="1"/>
      <c r="B140" s="79" t="s">
        <v>142</v>
      </c>
      <c r="C140" s="79" t="s">
        <v>164</v>
      </c>
      <c r="D140" s="79" t="s">
        <v>1232</v>
      </c>
      <c r="E140" s="80" t="s">
        <v>605</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4029.85</v>
      </c>
      <c r="U140" s="81">
        <v>56451.45</v>
      </c>
    </row>
    <row r="141" spans="1:21" x14ac:dyDescent="0.25">
      <c r="A141" s="1"/>
      <c r="B141" s="79" t="s">
        <v>1130</v>
      </c>
      <c r="C141" s="79" t="s">
        <v>1155</v>
      </c>
      <c r="D141" s="79" t="s">
        <v>92</v>
      </c>
      <c r="E141" s="80" t="s">
        <v>607</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153.15</v>
      </c>
      <c r="U141" s="81">
        <v>2115.9521</v>
      </c>
    </row>
    <row r="142" spans="1:21" x14ac:dyDescent="0.25">
      <c r="A142" s="1"/>
      <c r="B142" s="79" t="s">
        <v>634</v>
      </c>
      <c r="C142" s="79" t="s">
        <v>1092</v>
      </c>
      <c r="D142" s="79" t="s">
        <v>92</v>
      </c>
      <c r="E142" s="80" t="s">
        <v>606</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212.55</v>
      </c>
      <c r="U142" s="81">
        <v>5519.85</v>
      </c>
    </row>
    <row r="143" spans="1:21" x14ac:dyDescent="0.25">
      <c r="A143" s="1"/>
      <c r="B143" s="79" t="s">
        <v>411</v>
      </c>
      <c r="C143" s="79" t="s">
        <v>1233</v>
      </c>
      <c r="D143" s="79" t="s">
        <v>92</v>
      </c>
      <c r="E143" s="80" t="s">
        <v>606</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550.9</v>
      </c>
      <c r="U143" s="81">
        <v>14567.65</v>
      </c>
    </row>
    <row r="144" spans="1:21" x14ac:dyDescent="0.25">
      <c r="A144" s="1"/>
      <c r="B144" s="79" t="s">
        <v>646</v>
      </c>
      <c r="C144" s="79" t="s">
        <v>1094</v>
      </c>
      <c r="D144" s="79" t="s">
        <v>92</v>
      </c>
      <c r="E144" s="80" t="s">
        <v>605</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100.9</v>
      </c>
      <c r="U144" s="81">
        <v>1379.9</v>
      </c>
    </row>
    <row r="145" spans="1:21" x14ac:dyDescent="0.25">
      <c r="A145" s="1"/>
      <c r="B145" s="79" t="s">
        <v>646</v>
      </c>
      <c r="C145" s="79" t="s">
        <v>1234</v>
      </c>
      <c r="D145" s="79" t="s">
        <v>92</v>
      </c>
      <c r="E145" s="80" t="s">
        <v>605</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60.1</v>
      </c>
      <c r="U145" s="81">
        <v>696.45</v>
      </c>
    </row>
    <row r="146" spans="1:21" x14ac:dyDescent="0.25">
      <c r="A146" s="1"/>
      <c r="B146" s="79" t="s">
        <v>646</v>
      </c>
      <c r="C146" s="79" t="s">
        <v>1235</v>
      </c>
      <c r="D146" s="79" t="s">
        <v>92</v>
      </c>
      <c r="E146" s="80" t="s">
        <v>605</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57.6</v>
      </c>
      <c r="U146" s="81">
        <v>790.05</v>
      </c>
    </row>
    <row r="147" spans="1:21" x14ac:dyDescent="0.25">
      <c r="A147" s="1"/>
      <c r="B147" s="79" t="s">
        <v>646</v>
      </c>
      <c r="C147" s="79" t="s">
        <v>1236</v>
      </c>
      <c r="D147" s="79" t="s">
        <v>92</v>
      </c>
      <c r="E147" s="80" t="s">
        <v>605</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55</v>
      </c>
      <c r="U147" s="81">
        <v>756.65</v>
      </c>
    </row>
    <row r="148" spans="1:21" ht="28.5" x14ac:dyDescent="0.25">
      <c r="A148" s="1"/>
      <c r="B148" s="79" t="s">
        <v>612</v>
      </c>
      <c r="C148" s="79" t="s">
        <v>1237</v>
      </c>
      <c r="D148" s="79" t="s">
        <v>1238</v>
      </c>
      <c r="E148" s="80" t="s">
        <v>605</v>
      </c>
      <c r="F148" s="81"/>
      <c r="G148" s="81">
        <v>1375.75</v>
      </c>
      <c r="H148" s="81"/>
      <c r="I148" s="81"/>
      <c r="J148" s="81"/>
      <c r="K148" s="81">
        <v>435.95</v>
      </c>
      <c r="L148" s="81"/>
      <c r="M148" s="81"/>
      <c r="N148" s="81"/>
      <c r="O148" s="81"/>
      <c r="P148" s="81"/>
      <c r="Q148" s="81">
        <v>464.95</v>
      </c>
      <c r="R148" s="81">
        <v>978.55</v>
      </c>
      <c r="S148" s="81">
        <v>895.2</v>
      </c>
      <c r="T148" s="81"/>
      <c r="U148" s="81">
        <v>4150.3999999999996</v>
      </c>
    </row>
    <row r="149" spans="1:21" ht="28.5" x14ac:dyDescent="0.25">
      <c r="A149" s="1"/>
      <c r="B149" s="79" t="s">
        <v>612</v>
      </c>
      <c r="C149" s="79" t="s">
        <v>1237</v>
      </c>
      <c r="D149" s="79" t="s">
        <v>1239</v>
      </c>
      <c r="E149" s="80" t="s">
        <v>605</v>
      </c>
      <c r="F149" s="81"/>
      <c r="G149" s="81">
        <v>59.6</v>
      </c>
      <c r="H149" s="81"/>
      <c r="I149" s="81"/>
      <c r="J149" s="81"/>
      <c r="K149" s="81"/>
      <c r="L149" s="81"/>
      <c r="M149" s="81"/>
      <c r="N149" s="81"/>
      <c r="O149" s="81"/>
      <c r="P149" s="81"/>
      <c r="Q149" s="81"/>
      <c r="R149" s="81">
        <v>38.15</v>
      </c>
      <c r="S149" s="81"/>
      <c r="T149" s="81"/>
      <c r="U149" s="81">
        <v>97.75</v>
      </c>
    </row>
    <row r="150" spans="1:21" x14ac:dyDescent="0.25">
      <c r="A150" s="1"/>
      <c r="B150" s="79" t="s">
        <v>647</v>
      </c>
      <c r="C150" s="79" t="s">
        <v>1098</v>
      </c>
      <c r="D150" s="79" t="s">
        <v>92</v>
      </c>
      <c r="E150" s="80" t="s">
        <v>607</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125.65</v>
      </c>
      <c r="U150" s="81">
        <v>1712.0084999999999</v>
      </c>
    </row>
    <row r="151" spans="1:21" x14ac:dyDescent="0.25">
      <c r="A151" s="1"/>
      <c r="B151" s="79" t="s">
        <v>167</v>
      </c>
      <c r="C151" s="79" t="s">
        <v>168</v>
      </c>
      <c r="D151" s="79" t="s">
        <v>1209</v>
      </c>
      <c r="E151" s="80" t="s">
        <v>605</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317.25</v>
      </c>
      <c r="U151" s="81">
        <v>23135.56</v>
      </c>
    </row>
    <row r="152" spans="1:21" x14ac:dyDescent="0.25">
      <c r="A152" s="1"/>
      <c r="B152" s="79" t="s">
        <v>167</v>
      </c>
      <c r="C152" s="79" t="s">
        <v>168</v>
      </c>
      <c r="D152" s="79" t="s">
        <v>1210</v>
      </c>
      <c r="E152" s="80" t="s">
        <v>605</v>
      </c>
      <c r="F152" s="81"/>
      <c r="G152" s="81"/>
      <c r="H152" s="81"/>
      <c r="I152" s="81"/>
      <c r="J152" s="81"/>
      <c r="K152" s="81"/>
      <c r="L152" s="81"/>
      <c r="M152" s="81"/>
      <c r="N152" s="81"/>
      <c r="O152" s="81">
        <v>590.54999999999995</v>
      </c>
      <c r="P152" s="81">
        <v>1567.3</v>
      </c>
      <c r="Q152" s="81">
        <v>532.79999999999995</v>
      </c>
      <c r="R152" s="81">
        <v>1130.8499999999999</v>
      </c>
      <c r="S152" s="81">
        <v>1106.56</v>
      </c>
      <c r="T152" s="81">
        <v>1226.8499999999999</v>
      </c>
      <c r="U152" s="81">
        <v>6154.91</v>
      </c>
    </row>
    <row r="153" spans="1:21" x14ac:dyDescent="0.25">
      <c r="A153" s="1"/>
      <c r="B153" s="79" t="s">
        <v>167</v>
      </c>
      <c r="C153" s="79" t="s">
        <v>168</v>
      </c>
      <c r="D153" s="79" t="s">
        <v>1202</v>
      </c>
      <c r="E153" s="80" t="s">
        <v>605</v>
      </c>
      <c r="F153" s="81"/>
      <c r="G153" s="81"/>
      <c r="H153" s="81"/>
      <c r="I153" s="81"/>
      <c r="J153" s="81"/>
      <c r="K153" s="81"/>
      <c r="L153" s="81"/>
      <c r="M153" s="81"/>
      <c r="N153" s="81"/>
      <c r="O153" s="81">
        <v>2726.6</v>
      </c>
      <c r="P153" s="81">
        <v>2591.9499999999998</v>
      </c>
      <c r="Q153" s="81">
        <v>1289.25</v>
      </c>
      <c r="R153" s="81">
        <v>4194.05</v>
      </c>
      <c r="S153" s="81">
        <v>1627.8050000000001</v>
      </c>
      <c r="T153" s="81">
        <v>1322.85</v>
      </c>
      <c r="U153" s="81">
        <v>13752.504999999999</v>
      </c>
    </row>
    <row r="154" spans="1:21" x14ac:dyDescent="0.25">
      <c r="A154" s="1"/>
      <c r="B154" s="79" t="s">
        <v>167</v>
      </c>
      <c r="C154" s="79" t="s">
        <v>168</v>
      </c>
      <c r="D154" s="79" t="s">
        <v>105</v>
      </c>
      <c r="E154" s="80" t="s">
        <v>605</v>
      </c>
      <c r="F154" s="81"/>
      <c r="G154" s="81"/>
      <c r="H154" s="81"/>
      <c r="I154" s="81"/>
      <c r="J154" s="81"/>
      <c r="K154" s="81"/>
      <c r="L154" s="81"/>
      <c r="M154" s="81"/>
      <c r="N154" s="81"/>
      <c r="O154" s="81"/>
      <c r="P154" s="81">
        <v>985.2</v>
      </c>
      <c r="Q154" s="81">
        <v>423.5</v>
      </c>
      <c r="R154" s="81">
        <v>757.5</v>
      </c>
      <c r="S154" s="81">
        <v>486.66500000000002</v>
      </c>
      <c r="T154" s="81">
        <v>1082.45</v>
      </c>
      <c r="U154" s="81">
        <v>3735.3150000000001</v>
      </c>
    </row>
    <row r="155" spans="1:21" x14ac:dyDescent="0.25">
      <c r="A155" s="1"/>
      <c r="B155" s="79" t="s">
        <v>69</v>
      </c>
      <c r="C155" s="79" t="s">
        <v>1030</v>
      </c>
      <c r="D155" s="79" t="s">
        <v>92</v>
      </c>
      <c r="E155" s="80" t="s">
        <v>604</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1519.7</v>
      </c>
      <c r="U155" s="81">
        <v>22643.1</v>
      </c>
    </row>
    <row r="156" spans="1:21" x14ac:dyDescent="0.25">
      <c r="A156" s="1"/>
      <c r="B156" s="79" t="s">
        <v>69</v>
      </c>
      <c r="C156" s="79" t="s">
        <v>70</v>
      </c>
      <c r="D156" s="79" t="s">
        <v>92</v>
      </c>
      <c r="E156" s="80" t="s">
        <v>604</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13</v>
      </c>
      <c r="U156" s="81">
        <v>196</v>
      </c>
    </row>
    <row r="157" spans="1:21" x14ac:dyDescent="0.25">
      <c r="A157" s="1"/>
      <c r="B157" s="79" t="s">
        <v>609</v>
      </c>
      <c r="C157" s="79" t="s">
        <v>1240</v>
      </c>
      <c r="D157" s="79" t="s">
        <v>1241</v>
      </c>
      <c r="E157" s="80" t="s">
        <v>605</v>
      </c>
      <c r="F157" s="81"/>
      <c r="G157" s="81"/>
      <c r="H157" s="81"/>
      <c r="I157" s="81"/>
      <c r="J157" s="81"/>
      <c r="K157" s="81"/>
      <c r="L157" s="81"/>
      <c r="M157" s="81"/>
      <c r="N157" s="81"/>
      <c r="O157" s="81"/>
      <c r="P157" s="81"/>
      <c r="Q157" s="81"/>
      <c r="R157" s="81"/>
      <c r="S157" s="81"/>
      <c r="T157" s="81"/>
      <c r="U157" s="81">
        <v>0</v>
      </c>
    </row>
    <row r="158" spans="1:21" x14ac:dyDescent="0.25">
      <c r="A158" s="1"/>
      <c r="B158" s="79" t="s">
        <v>609</v>
      </c>
      <c r="C158" s="79" t="s">
        <v>1240</v>
      </c>
      <c r="D158" s="79" t="s">
        <v>1242</v>
      </c>
      <c r="E158" s="80" t="s">
        <v>605</v>
      </c>
      <c r="F158" s="81"/>
      <c r="G158" s="81"/>
      <c r="H158" s="81"/>
      <c r="I158" s="81"/>
      <c r="J158" s="81"/>
      <c r="K158" s="81">
        <v>255.05</v>
      </c>
      <c r="L158" s="81"/>
      <c r="M158" s="81"/>
      <c r="N158" s="81">
        <v>92.25</v>
      </c>
      <c r="O158" s="81">
        <v>350.5</v>
      </c>
      <c r="P158" s="81">
        <v>348.45</v>
      </c>
      <c r="Q158" s="81">
        <v>339.55</v>
      </c>
      <c r="R158" s="81">
        <v>330.75</v>
      </c>
      <c r="S158" s="81">
        <v>240.95</v>
      </c>
      <c r="T158" s="81"/>
      <c r="U158" s="81">
        <v>1957.5</v>
      </c>
    </row>
    <row r="159" spans="1:21" x14ac:dyDescent="0.25">
      <c r="A159" s="1"/>
      <c r="B159" s="79" t="s">
        <v>609</v>
      </c>
      <c r="C159" s="79" t="s">
        <v>1240</v>
      </c>
      <c r="D159" s="79" t="s">
        <v>204</v>
      </c>
      <c r="E159" s="80" t="s">
        <v>605</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c r="U159" s="81">
        <v>2188.4499999999998</v>
      </c>
    </row>
    <row r="160" spans="1:21" x14ac:dyDescent="0.25">
      <c r="A160" s="1"/>
      <c r="B160" s="79" t="s">
        <v>1031</v>
      </c>
      <c r="C160" s="79" t="s">
        <v>1032</v>
      </c>
      <c r="D160" s="79" t="s">
        <v>92</v>
      </c>
      <c r="E160" s="80" t="s">
        <v>604</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436.55</v>
      </c>
      <c r="U160" s="81">
        <v>6232.9</v>
      </c>
    </row>
    <row r="161" spans="1:21" x14ac:dyDescent="0.25">
      <c r="A161" s="1"/>
      <c r="B161" s="79" t="s">
        <v>1031</v>
      </c>
      <c r="C161" s="79" t="s">
        <v>1033</v>
      </c>
      <c r="D161" s="79" t="s">
        <v>92</v>
      </c>
      <c r="E161" s="80" t="s">
        <v>604</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173.65</v>
      </c>
      <c r="U161" s="81">
        <v>2451.8000000000002</v>
      </c>
    </row>
    <row r="162" spans="1:21" x14ac:dyDescent="0.25">
      <c r="A162" s="1"/>
      <c r="B162" s="79" t="s">
        <v>1031</v>
      </c>
      <c r="C162" s="79" t="s">
        <v>1034</v>
      </c>
      <c r="D162" s="79" t="s">
        <v>92</v>
      </c>
      <c r="E162" s="80" t="s">
        <v>604</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239.95</v>
      </c>
      <c r="U162" s="81">
        <v>4301.05</v>
      </c>
    </row>
    <row r="163" spans="1:21" x14ac:dyDescent="0.25">
      <c r="A163" s="1"/>
      <c r="B163" s="79" t="s">
        <v>170</v>
      </c>
      <c r="C163" s="79" t="s">
        <v>171</v>
      </c>
      <c r="D163" s="79" t="s">
        <v>92</v>
      </c>
      <c r="E163" s="80" t="s">
        <v>604</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737.55</v>
      </c>
      <c r="U163" s="81">
        <v>8555.4</v>
      </c>
    </row>
    <row r="164" spans="1:21" x14ac:dyDescent="0.25">
      <c r="A164" s="1"/>
      <c r="B164" s="79" t="s">
        <v>170</v>
      </c>
      <c r="C164" s="79" t="s">
        <v>176</v>
      </c>
      <c r="D164" s="79" t="s">
        <v>92</v>
      </c>
      <c r="E164" s="80" t="s">
        <v>604</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1107.8</v>
      </c>
      <c r="U164" s="81">
        <v>15630.55</v>
      </c>
    </row>
    <row r="165" spans="1:21" x14ac:dyDescent="0.25">
      <c r="A165" s="1"/>
      <c r="B165" s="79" t="s">
        <v>170</v>
      </c>
      <c r="C165" s="79" t="s">
        <v>178</v>
      </c>
      <c r="D165" s="79" t="s">
        <v>92</v>
      </c>
      <c r="E165" s="80" t="s">
        <v>604</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267.35000000000002</v>
      </c>
      <c r="U165" s="81">
        <v>3820.85</v>
      </c>
    </row>
    <row r="166" spans="1:21" x14ac:dyDescent="0.25">
      <c r="A166" s="1"/>
      <c r="B166" s="79" t="s">
        <v>170</v>
      </c>
      <c r="C166" s="79" t="s">
        <v>1035</v>
      </c>
      <c r="D166" s="79" t="s">
        <v>92</v>
      </c>
      <c r="E166" s="80" t="s">
        <v>604</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516.04999999999995</v>
      </c>
      <c r="U166" s="81">
        <v>4741.1499999999996</v>
      </c>
    </row>
    <row r="167" spans="1:21" x14ac:dyDescent="0.25">
      <c r="A167" s="1"/>
      <c r="B167" s="79" t="s">
        <v>170</v>
      </c>
      <c r="C167" s="79" t="s">
        <v>1036</v>
      </c>
      <c r="D167" s="79" t="s">
        <v>92</v>
      </c>
      <c r="E167" s="80" t="s">
        <v>604</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2383.15</v>
      </c>
      <c r="U167" s="81">
        <v>32699.15</v>
      </c>
    </row>
    <row r="168" spans="1:21" x14ac:dyDescent="0.25">
      <c r="A168" s="1"/>
      <c r="B168" s="79" t="s">
        <v>1131</v>
      </c>
      <c r="C168" s="79" t="s">
        <v>1160</v>
      </c>
      <c r="D168" s="79" t="s">
        <v>92</v>
      </c>
      <c r="E168" s="80" t="s">
        <v>607</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98.8</v>
      </c>
      <c r="U168" s="81">
        <v>1579.15</v>
      </c>
    </row>
    <row r="169" spans="1:21" x14ac:dyDescent="0.25">
      <c r="A169" s="1"/>
      <c r="B169" s="79" t="s">
        <v>180</v>
      </c>
      <c r="C169" s="79" t="s">
        <v>1243</v>
      </c>
      <c r="D169" s="79" t="s">
        <v>1209</v>
      </c>
      <c r="E169" s="80" t="s">
        <v>605</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4631.8999999999996</v>
      </c>
      <c r="U169" s="81">
        <v>73861.95</v>
      </c>
    </row>
    <row r="170" spans="1:21" x14ac:dyDescent="0.25">
      <c r="A170" s="1"/>
      <c r="B170" s="79" t="s">
        <v>180</v>
      </c>
      <c r="C170" s="79" t="s">
        <v>1243</v>
      </c>
      <c r="D170" s="79" t="s">
        <v>1172</v>
      </c>
      <c r="E170" s="80" t="s">
        <v>605</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2309.25</v>
      </c>
      <c r="U170" s="81">
        <v>35913.050000000003</v>
      </c>
    </row>
    <row r="171" spans="1:21" x14ac:dyDescent="0.25">
      <c r="A171" s="1"/>
      <c r="B171" s="79" t="s">
        <v>185</v>
      </c>
      <c r="C171" s="79" t="s">
        <v>1244</v>
      </c>
      <c r="D171" s="79" t="s">
        <v>1209</v>
      </c>
      <c r="E171" s="80" t="s">
        <v>605</v>
      </c>
      <c r="F171" s="81"/>
      <c r="G171" s="81"/>
      <c r="H171" s="81"/>
      <c r="I171" s="81"/>
      <c r="J171" s="81"/>
      <c r="K171" s="81"/>
      <c r="L171" s="81"/>
      <c r="M171" s="81"/>
      <c r="N171" s="81"/>
      <c r="O171" s="81"/>
      <c r="P171" s="81"/>
      <c r="Q171" s="81"/>
      <c r="R171" s="81"/>
      <c r="S171" s="81"/>
      <c r="T171" s="81"/>
      <c r="U171" s="81">
        <v>0</v>
      </c>
    </row>
    <row r="172" spans="1:21" x14ac:dyDescent="0.25">
      <c r="A172" s="1"/>
      <c r="B172" s="79" t="s">
        <v>185</v>
      </c>
      <c r="C172" s="79" t="s">
        <v>1244</v>
      </c>
      <c r="D172" s="79" t="s">
        <v>1210</v>
      </c>
      <c r="E172" s="80" t="s">
        <v>605</v>
      </c>
      <c r="F172" s="81">
        <v>882</v>
      </c>
      <c r="G172" s="81"/>
      <c r="H172" s="81"/>
      <c r="I172" s="81"/>
      <c r="J172" s="81"/>
      <c r="K172" s="81">
        <v>836.55</v>
      </c>
      <c r="L172" s="81">
        <v>874</v>
      </c>
      <c r="M172" s="81">
        <v>640.9</v>
      </c>
      <c r="N172" s="81"/>
      <c r="O172" s="81"/>
      <c r="P172" s="81"/>
      <c r="Q172" s="81">
        <v>871.7</v>
      </c>
      <c r="R172" s="81">
        <v>804.75</v>
      </c>
      <c r="S172" s="81">
        <v>851.3</v>
      </c>
      <c r="T172" s="81">
        <v>859.7</v>
      </c>
      <c r="U172" s="81">
        <v>6620.9</v>
      </c>
    </row>
    <row r="173" spans="1:21" x14ac:dyDescent="0.25">
      <c r="A173" s="1"/>
      <c r="B173" s="79" t="s">
        <v>620</v>
      </c>
      <c r="C173" s="79" t="s">
        <v>1037</v>
      </c>
      <c r="D173" s="79" t="s">
        <v>92</v>
      </c>
      <c r="E173" s="80" t="s">
        <v>604</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169.95</v>
      </c>
      <c r="U173" s="81">
        <v>2830.125</v>
      </c>
    </row>
    <row r="174" spans="1:21" x14ac:dyDescent="0.25">
      <c r="A174" s="1"/>
      <c r="B174" s="79" t="s">
        <v>620</v>
      </c>
      <c r="C174" s="79" t="s">
        <v>1038</v>
      </c>
      <c r="D174" s="79" t="s">
        <v>92</v>
      </c>
      <c r="E174" s="80" t="s">
        <v>604</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106.75</v>
      </c>
      <c r="U174" s="81">
        <v>1796.01</v>
      </c>
    </row>
    <row r="175" spans="1:21" x14ac:dyDescent="0.25">
      <c r="A175" s="1"/>
      <c r="B175" s="79" t="s">
        <v>624</v>
      </c>
      <c r="C175" s="79" t="s">
        <v>1039</v>
      </c>
      <c r="D175" s="79" t="s">
        <v>1039</v>
      </c>
      <c r="E175" s="80" t="s">
        <v>604</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144.85</v>
      </c>
      <c r="U175" s="81">
        <v>2493.15</v>
      </c>
    </row>
    <row r="176" spans="1:21" x14ac:dyDescent="0.25">
      <c r="A176" s="1"/>
      <c r="B176" s="225" t="s">
        <v>1245</v>
      </c>
      <c r="C176" s="225"/>
      <c r="D176" s="225"/>
      <c r="E176" s="225"/>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177642.228</v>
      </c>
      <c r="U176" s="82">
        <v>2613524.2169650001</v>
      </c>
    </row>
    <row r="177" spans="1:21" x14ac:dyDescent="0.25">
      <c r="A177" s="1"/>
      <c r="B177" s="1"/>
      <c r="C177" s="1"/>
      <c r="D177" s="1"/>
      <c r="E177" s="1"/>
      <c r="F177" s="1"/>
      <c r="G177" s="1"/>
      <c r="H177" s="1"/>
      <c r="I177" s="1"/>
      <c r="J177" s="1"/>
      <c r="K177" s="1"/>
      <c r="L177" s="1"/>
      <c r="M177" s="1"/>
      <c r="N177" s="1"/>
      <c r="O177" s="1"/>
      <c r="P177" s="1"/>
      <c r="Q177" s="1"/>
      <c r="R177" s="1"/>
      <c r="S177" s="1"/>
      <c r="T177" s="1"/>
      <c r="U177" s="1"/>
    </row>
    <row r="178" spans="1:21" x14ac:dyDescent="0.25">
      <c r="A178" s="1"/>
      <c r="B178" s="1"/>
      <c r="C178" s="1"/>
      <c r="D178" s="1"/>
      <c r="E178" s="1"/>
      <c r="F178" s="1"/>
      <c r="G178" s="1"/>
      <c r="H178" s="1"/>
      <c r="I178" s="1"/>
      <c r="J178" s="1"/>
      <c r="K178" s="1"/>
      <c r="L178" s="1"/>
      <c r="M178" s="1"/>
      <c r="N178" s="1"/>
      <c r="O178" s="1"/>
      <c r="P178" s="1"/>
      <c r="Q178" s="1"/>
      <c r="R178" s="1"/>
      <c r="S178" s="1"/>
      <c r="T178" s="1"/>
      <c r="U178" s="1"/>
    </row>
    <row r="179" spans="1:21" ht="18" x14ac:dyDescent="0.25">
      <c r="A179" s="1"/>
      <c r="B179" s="2" t="s">
        <v>1246</v>
      </c>
      <c r="C179" s="1"/>
      <c r="D179" s="1"/>
      <c r="E179" s="1"/>
      <c r="F179" s="1"/>
      <c r="G179" s="1"/>
      <c r="H179" s="1"/>
      <c r="I179" s="1"/>
      <c r="J179" s="1"/>
      <c r="K179" s="1"/>
      <c r="L179" s="1"/>
      <c r="M179" s="1"/>
      <c r="N179" s="1"/>
      <c r="O179" s="1"/>
      <c r="P179" s="1"/>
      <c r="Q179" s="1"/>
      <c r="R179" s="1"/>
      <c r="S179" s="1"/>
      <c r="T179" s="1"/>
      <c r="U179" s="1"/>
    </row>
    <row r="180" spans="1:21" ht="23.1" customHeight="1" x14ac:dyDescent="0.25">
      <c r="A180" s="1"/>
      <c r="B180" s="206" t="s">
        <v>3</v>
      </c>
      <c r="C180" s="206" t="s">
        <v>92</v>
      </c>
      <c r="D180" s="206" t="s">
        <v>1167</v>
      </c>
      <c r="E180" s="206" t="s">
        <v>1168</v>
      </c>
      <c r="F180" s="224" t="s">
        <v>1169</v>
      </c>
      <c r="G180" s="224"/>
      <c r="H180" s="224"/>
      <c r="I180" s="224"/>
      <c r="J180" s="224"/>
      <c r="K180" s="224"/>
      <c r="L180" s="224"/>
      <c r="M180" s="224"/>
      <c r="N180" s="224"/>
      <c r="O180" s="224"/>
      <c r="P180" s="224"/>
      <c r="Q180" s="224"/>
      <c r="R180" s="224"/>
      <c r="S180" s="224"/>
      <c r="T180" s="224"/>
      <c r="U180" s="224"/>
    </row>
    <row r="181" spans="1:21" ht="23.1" customHeight="1" x14ac:dyDescent="0.25">
      <c r="A181" s="1"/>
      <c r="B181" s="206"/>
      <c r="C181" s="206"/>
      <c r="D181" s="206"/>
      <c r="E181" s="206"/>
      <c r="F181" s="78">
        <v>1</v>
      </c>
      <c r="G181" s="78">
        <v>2</v>
      </c>
      <c r="H181" s="78">
        <v>3</v>
      </c>
      <c r="I181" s="78">
        <v>4</v>
      </c>
      <c r="J181" s="78">
        <v>5</v>
      </c>
      <c r="K181" s="78">
        <v>6</v>
      </c>
      <c r="L181" s="78">
        <v>7</v>
      </c>
      <c r="M181" s="78">
        <v>8</v>
      </c>
      <c r="N181" s="78">
        <v>9</v>
      </c>
      <c r="O181" s="78">
        <v>10</v>
      </c>
      <c r="P181" s="78">
        <v>11</v>
      </c>
      <c r="Q181" s="78">
        <v>12</v>
      </c>
      <c r="R181" s="78">
        <v>13</v>
      </c>
      <c r="S181" s="78">
        <v>14</v>
      </c>
      <c r="T181" s="78">
        <v>15</v>
      </c>
      <c r="U181" s="78" t="s">
        <v>973</v>
      </c>
    </row>
    <row r="182" spans="1:21" x14ac:dyDescent="0.25">
      <c r="A182" s="1"/>
      <c r="B182" s="79" t="s">
        <v>656</v>
      </c>
      <c r="C182" s="79" t="s">
        <v>1247</v>
      </c>
      <c r="D182" s="79" t="s">
        <v>1183</v>
      </c>
      <c r="E182" s="80" t="s">
        <v>604</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129.4</v>
      </c>
      <c r="U182" s="81">
        <v>1966.3</v>
      </c>
    </row>
    <row r="183" spans="1:21" x14ac:dyDescent="0.25">
      <c r="A183" s="1"/>
      <c r="B183" s="79" t="s">
        <v>22</v>
      </c>
      <c r="C183" s="79" t="s">
        <v>1248</v>
      </c>
      <c r="D183" s="79" t="s">
        <v>1183</v>
      </c>
      <c r="E183" s="80" t="s">
        <v>604</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31.35</v>
      </c>
      <c r="U183" s="81">
        <v>1172.4175299999999</v>
      </c>
    </row>
    <row r="184" spans="1:21" x14ac:dyDescent="0.25">
      <c r="A184" s="1"/>
      <c r="B184" s="79" t="s">
        <v>657</v>
      </c>
      <c r="C184" s="79" t="s">
        <v>1249</v>
      </c>
      <c r="D184" s="79" t="s">
        <v>92</v>
      </c>
      <c r="E184" s="80" t="s">
        <v>604</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111.80316500000001</v>
      </c>
      <c r="U184" s="81">
        <v>1884.1264249999999</v>
      </c>
    </row>
    <row r="185" spans="1:21" x14ac:dyDescent="0.25">
      <c r="A185" s="1"/>
      <c r="B185" s="79" t="s">
        <v>32</v>
      </c>
      <c r="C185" s="79" t="s">
        <v>1250</v>
      </c>
      <c r="D185" s="79" t="s">
        <v>92</v>
      </c>
      <c r="E185" s="80" t="s">
        <v>605</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671.59</v>
      </c>
      <c r="U185" s="81">
        <v>9148.81</v>
      </c>
    </row>
    <row r="186" spans="1:21" x14ac:dyDescent="0.25">
      <c r="A186" s="1"/>
      <c r="B186" s="79" t="s">
        <v>1251</v>
      </c>
      <c r="C186" s="79" t="s">
        <v>1252</v>
      </c>
      <c r="D186" s="79" t="s">
        <v>1252</v>
      </c>
      <c r="E186" s="80" t="s">
        <v>605</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298.745</v>
      </c>
      <c r="U186" s="81">
        <v>4451.1549999999997</v>
      </c>
    </row>
    <row r="187" spans="1:21" x14ac:dyDescent="0.25">
      <c r="A187" s="1"/>
      <c r="B187" s="79" t="s">
        <v>1031</v>
      </c>
      <c r="C187" s="79" t="s">
        <v>1253</v>
      </c>
      <c r="D187" s="79" t="s">
        <v>92</v>
      </c>
      <c r="E187" s="80" t="s">
        <v>604</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126.4</v>
      </c>
      <c r="U187" s="81">
        <v>1374.3</v>
      </c>
    </row>
    <row r="188" spans="1:21" x14ac:dyDescent="0.25">
      <c r="A188" s="1"/>
      <c r="B188" s="79" t="s">
        <v>1031</v>
      </c>
      <c r="C188" s="79" t="s">
        <v>1254</v>
      </c>
      <c r="D188" s="79" t="s">
        <v>92</v>
      </c>
      <c r="E188" s="80" t="s">
        <v>604</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212.4</v>
      </c>
      <c r="U188" s="81">
        <v>3336.95</v>
      </c>
    </row>
    <row r="189" spans="1:21" x14ac:dyDescent="0.25">
      <c r="A189" s="1"/>
      <c r="B189" s="79" t="s">
        <v>655</v>
      </c>
      <c r="C189" s="79" t="s">
        <v>1255</v>
      </c>
      <c r="D189" s="79" t="s">
        <v>92</v>
      </c>
      <c r="E189" s="80" t="s">
        <v>604</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503.75</v>
      </c>
      <c r="U189" s="81">
        <v>7438.3</v>
      </c>
    </row>
    <row r="190" spans="1:21" x14ac:dyDescent="0.25">
      <c r="A190" s="1"/>
      <c r="B190" s="225" t="s">
        <v>1256</v>
      </c>
      <c r="C190" s="225"/>
      <c r="D190" s="225"/>
      <c r="E190" s="225"/>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2085.438165</v>
      </c>
      <c r="U190" s="82">
        <v>30772.358955</v>
      </c>
    </row>
    <row r="191" spans="1:21" x14ac:dyDescent="0.25">
      <c r="A191" s="1"/>
      <c r="B191" s="1"/>
      <c r="C191" s="1"/>
      <c r="D191" s="1"/>
      <c r="E191" s="1"/>
      <c r="F191" s="1"/>
      <c r="G191" s="1"/>
      <c r="H191" s="1"/>
      <c r="I191" s="1"/>
      <c r="J191" s="1"/>
      <c r="K191" s="1"/>
      <c r="L191" s="1"/>
      <c r="M191" s="1"/>
      <c r="N191" s="1"/>
      <c r="O191" s="1"/>
      <c r="P191" s="1"/>
      <c r="Q191" s="1"/>
      <c r="R191" s="1"/>
      <c r="S191" s="1"/>
      <c r="T191" s="1"/>
      <c r="U191" s="1"/>
    </row>
    <row r="192" spans="1:21" x14ac:dyDescent="0.25">
      <c r="A192" s="1"/>
      <c r="B192" s="1"/>
      <c r="C192" s="1"/>
      <c r="D192" s="1"/>
      <c r="E192" s="1"/>
      <c r="F192" s="1"/>
      <c r="G192" s="1"/>
      <c r="H192" s="1"/>
      <c r="I192" s="1"/>
      <c r="J192" s="1"/>
      <c r="K192" s="1"/>
      <c r="L192" s="1"/>
      <c r="M192" s="1"/>
      <c r="N192" s="1"/>
      <c r="O192" s="1"/>
      <c r="P192" s="1"/>
      <c r="Q192" s="1"/>
      <c r="R192" s="1"/>
      <c r="S192" s="1"/>
      <c r="T192" s="1"/>
      <c r="U192" s="1"/>
    </row>
    <row r="193" spans="1:21" x14ac:dyDescent="0.25">
      <c r="A193" s="1"/>
      <c r="B193" s="1"/>
      <c r="C193" s="1"/>
      <c r="D193" s="1"/>
      <c r="E193" s="1"/>
      <c r="F193" s="1"/>
      <c r="G193" s="1"/>
      <c r="H193" s="1"/>
      <c r="I193" s="1"/>
      <c r="J193" s="1"/>
      <c r="K193" s="1"/>
      <c r="L193" s="1"/>
      <c r="M193" s="1"/>
      <c r="N193" s="1"/>
      <c r="O193" s="1"/>
      <c r="P193" s="1"/>
      <c r="Q193" s="1"/>
      <c r="R193" s="1"/>
      <c r="S193" s="1"/>
      <c r="T193" s="1"/>
      <c r="U193" s="1"/>
    </row>
    <row r="194" spans="1:21" x14ac:dyDescent="0.25">
      <c r="A194" s="1"/>
      <c r="B194" s="1"/>
      <c r="C194" s="1"/>
      <c r="D194" s="1"/>
      <c r="E194" s="1"/>
      <c r="F194" s="1"/>
      <c r="G194" s="1"/>
      <c r="H194" s="1"/>
      <c r="I194" s="1"/>
      <c r="J194" s="1"/>
      <c r="K194" s="1"/>
      <c r="L194" s="1"/>
      <c r="M194" s="1"/>
      <c r="N194" s="1"/>
      <c r="O194" s="1"/>
      <c r="P194" s="1"/>
      <c r="Q194" s="1"/>
      <c r="R194" s="1"/>
      <c r="S194" s="1"/>
      <c r="T194" s="1"/>
      <c r="U194" s="1"/>
    </row>
    <row r="195" spans="1:21" x14ac:dyDescent="0.25">
      <c r="A195" s="1"/>
      <c r="B195" s="1"/>
      <c r="C195" s="1"/>
      <c r="D195" s="1"/>
      <c r="E195" s="1"/>
      <c r="F195" s="1"/>
      <c r="G195" s="1"/>
      <c r="H195" s="1"/>
      <c r="I195" s="83" t="s">
        <v>121</v>
      </c>
      <c r="J195" s="83">
        <v>500882.2</v>
      </c>
      <c r="K195" s="1"/>
      <c r="L195" s="1"/>
      <c r="M195" s="1"/>
      <c r="N195" s="1"/>
      <c r="O195" s="1"/>
      <c r="P195" s="1"/>
      <c r="Q195" s="1"/>
      <c r="R195" s="1"/>
      <c r="S195" s="1"/>
      <c r="T195" s="1"/>
      <c r="U195" s="1"/>
    </row>
    <row r="196" spans="1:21" x14ac:dyDescent="0.25">
      <c r="A196" s="1"/>
      <c r="B196" s="1"/>
      <c r="C196" s="1"/>
      <c r="D196" s="1"/>
      <c r="E196" s="1"/>
      <c r="F196" s="1"/>
      <c r="G196" s="1"/>
      <c r="H196" s="1"/>
      <c r="I196" s="83" t="s">
        <v>142</v>
      </c>
      <c r="J196" s="83">
        <v>474503.712</v>
      </c>
      <c r="K196" s="1"/>
      <c r="L196" s="1"/>
      <c r="M196" s="1"/>
      <c r="N196" s="1"/>
      <c r="O196" s="1"/>
      <c r="P196" s="1"/>
      <c r="Q196" s="1"/>
      <c r="R196" s="1"/>
      <c r="S196" s="1"/>
      <c r="T196" s="1"/>
      <c r="U196" s="1"/>
    </row>
    <row r="197" spans="1:21" x14ac:dyDescent="0.25">
      <c r="A197" s="1"/>
      <c r="B197" s="1"/>
      <c r="C197" s="1"/>
      <c r="D197" s="1"/>
      <c r="E197" s="1"/>
      <c r="F197" s="1"/>
      <c r="G197" s="1"/>
      <c r="H197" s="1"/>
      <c r="I197" s="83" t="s">
        <v>38</v>
      </c>
      <c r="J197" s="83">
        <v>393959.61499999999</v>
      </c>
      <c r="K197" s="1"/>
      <c r="L197" s="1"/>
      <c r="M197" s="1"/>
      <c r="N197" s="1"/>
      <c r="O197" s="1"/>
      <c r="P197" s="1"/>
      <c r="Q197" s="1"/>
      <c r="R197" s="1"/>
      <c r="S197" s="1"/>
      <c r="T197" s="1"/>
      <c r="U197" s="1"/>
    </row>
    <row r="198" spans="1:21" x14ac:dyDescent="0.25">
      <c r="A198" s="1"/>
      <c r="B198" s="1"/>
      <c r="C198" s="1"/>
      <c r="D198" s="1"/>
      <c r="E198" s="1"/>
      <c r="F198" s="1"/>
      <c r="G198" s="1"/>
      <c r="H198" s="1"/>
      <c r="I198" s="83" t="s">
        <v>279</v>
      </c>
      <c r="J198" s="83">
        <v>281643.7</v>
      </c>
      <c r="K198" s="1"/>
      <c r="L198" s="1"/>
      <c r="M198" s="1"/>
      <c r="N198" s="1"/>
      <c r="O198" s="1"/>
      <c r="P198" s="1"/>
      <c r="Q198" s="1"/>
      <c r="R198" s="1"/>
      <c r="S198" s="1"/>
      <c r="T198" s="1"/>
      <c r="U198" s="1"/>
    </row>
    <row r="199" spans="1:21" x14ac:dyDescent="0.25">
      <c r="A199" s="1"/>
      <c r="B199" s="1"/>
      <c r="C199" s="1"/>
      <c r="D199" s="1"/>
      <c r="E199" s="1"/>
      <c r="F199" s="1"/>
      <c r="G199" s="1"/>
      <c r="H199" s="1"/>
      <c r="I199" s="83" t="s">
        <v>118</v>
      </c>
      <c r="J199" s="83">
        <v>191771.65</v>
      </c>
      <c r="K199" s="1"/>
      <c r="L199" s="1"/>
      <c r="M199" s="1"/>
      <c r="N199" s="1"/>
      <c r="O199" s="1"/>
      <c r="P199" s="1"/>
      <c r="Q199" s="1"/>
      <c r="R199" s="1"/>
      <c r="S199" s="1"/>
      <c r="T199" s="1"/>
      <c r="U199" s="1"/>
    </row>
    <row r="200" spans="1:21" x14ac:dyDescent="0.25">
      <c r="A200" s="1"/>
      <c r="B200" s="1"/>
      <c r="C200" s="1"/>
      <c r="D200" s="1"/>
      <c r="E200" s="1"/>
      <c r="F200" s="1"/>
      <c r="G200" s="1"/>
      <c r="H200" s="1"/>
      <c r="I200" s="83" t="s">
        <v>180</v>
      </c>
      <c r="J200" s="83">
        <v>109775</v>
      </c>
      <c r="K200" s="1"/>
      <c r="L200" s="1"/>
      <c r="M200" s="1"/>
      <c r="N200" s="1"/>
      <c r="O200" s="1"/>
      <c r="P200" s="1"/>
      <c r="Q200" s="1"/>
      <c r="R200" s="1"/>
      <c r="S200" s="1"/>
      <c r="T200" s="1"/>
      <c r="U200" s="1"/>
    </row>
    <row r="201" spans="1:21" x14ac:dyDescent="0.25">
      <c r="A201" s="1"/>
      <c r="B201" s="1"/>
      <c r="C201" s="1"/>
      <c r="D201" s="1"/>
      <c r="E201" s="1"/>
      <c r="F201" s="1"/>
      <c r="G201" s="1"/>
      <c r="H201" s="1"/>
      <c r="I201" s="83" t="s">
        <v>170</v>
      </c>
      <c r="J201" s="83">
        <v>65447.1</v>
      </c>
      <c r="K201" s="1"/>
      <c r="L201" s="1"/>
      <c r="M201" s="1"/>
      <c r="N201" s="1"/>
      <c r="O201" s="1"/>
      <c r="P201" s="1"/>
      <c r="Q201" s="1"/>
      <c r="R201" s="1"/>
      <c r="S201" s="1"/>
      <c r="T201" s="1"/>
      <c r="U201" s="1"/>
    </row>
    <row r="202" spans="1:21" x14ac:dyDescent="0.25">
      <c r="A202" s="1"/>
      <c r="B202" s="1"/>
      <c r="C202" s="1"/>
      <c r="D202" s="1"/>
      <c r="E202" s="1"/>
      <c r="F202" s="1"/>
      <c r="G202" s="1"/>
      <c r="H202" s="1"/>
      <c r="I202" s="83" t="s">
        <v>167</v>
      </c>
      <c r="J202" s="83">
        <v>46778.29</v>
      </c>
      <c r="K202" s="1"/>
      <c r="L202" s="1"/>
      <c r="M202" s="1"/>
      <c r="N202" s="1"/>
      <c r="O202" s="1"/>
      <c r="P202" s="1"/>
      <c r="Q202" s="1"/>
      <c r="R202" s="1"/>
      <c r="S202" s="1"/>
      <c r="T202" s="1"/>
      <c r="U202" s="1"/>
    </row>
    <row r="203" spans="1:21" x14ac:dyDescent="0.25">
      <c r="A203" s="1"/>
      <c r="B203" s="1"/>
      <c r="C203" s="1"/>
      <c r="D203" s="1"/>
      <c r="E203" s="1"/>
      <c r="F203" s="1"/>
      <c r="G203" s="1"/>
      <c r="H203" s="1"/>
      <c r="I203" s="83" t="s">
        <v>610</v>
      </c>
      <c r="J203" s="83">
        <v>38419.25</v>
      </c>
      <c r="K203" s="1"/>
      <c r="L203" s="1"/>
      <c r="M203" s="1"/>
      <c r="N203" s="1"/>
      <c r="O203" s="1"/>
      <c r="P203" s="1"/>
      <c r="Q203" s="1"/>
      <c r="R203" s="1"/>
      <c r="S203" s="1"/>
      <c r="T203" s="1"/>
      <c r="U203" s="1"/>
    </row>
    <row r="204" spans="1:21" x14ac:dyDescent="0.25">
      <c r="A204" s="1"/>
      <c r="B204" s="1"/>
      <c r="C204" s="1"/>
      <c r="D204" s="1"/>
      <c r="E204" s="1"/>
      <c r="F204" s="1"/>
      <c r="G204" s="1"/>
      <c r="H204" s="1"/>
      <c r="I204" s="83" t="s">
        <v>135</v>
      </c>
      <c r="J204" s="83">
        <v>38061.65</v>
      </c>
      <c r="K204" s="1"/>
      <c r="L204" s="1"/>
      <c r="M204" s="1"/>
      <c r="N204" s="1"/>
      <c r="O204" s="1"/>
      <c r="P204" s="1"/>
      <c r="Q204" s="1"/>
      <c r="R204" s="1"/>
      <c r="S204" s="1"/>
      <c r="T204" s="1"/>
      <c r="U204" s="1"/>
    </row>
    <row r="205" spans="1:21" x14ac:dyDescent="0.25">
      <c r="A205" s="1"/>
      <c r="B205" s="1"/>
      <c r="C205" s="1"/>
      <c r="D205" s="1"/>
      <c r="E205" s="1"/>
      <c r="F205" s="1"/>
      <c r="G205" s="1"/>
      <c r="H205" s="1"/>
      <c r="I205" s="83" t="s">
        <v>89</v>
      </c>
      <c r="J205" s="83">
        <v>33858.301814999999</v>
      </c>
      <c r="K205" s="1"/>
      <c r="L205" s="1"/>
      <c r="M205" s="1"/>
      <c r="N205" s="1"/>
      <c r="O205" s="1"/>
      <c r="P205" s="1"/>
      <c r="Q205" s="1"/>
      <c r="R205" s="1"/>
      <c r="S205" s="1"/>
      <c r="T205" s="1"/>
      <c r="U205" s="1"/>
    </row>
    <row r="206" spans="1:21" x14ac:dyDescent="0.25">
      <c r="A206" s="1"/>
      <c r="B206" s="1"/>
      <c r="C206" s="1"/>
      <c r="D206" s="1"/>
      <c r="E206" s="1"/>
      <c r="F206" s="1"/>
      <c r="G206" s="1"/>
      <c r="H206" s="1"/>
      <c r="I206" s="83" t="s">
        <v>611</v>
      </c>
      <c r="J206" s="83">
        <v>32562.2</v>
      </c>
      <c r="K206" s="1"/>
      <c r="L206" s="1"/>
      <c r="M206" s="1"/>
      <c r="N206" s="1"/>
      <c r="O206" s="1"/>
      <c r="P206" s="1"/>
      <c r="Q206" s="1"/>
      <c r="R206" s="1"/>
      <c r="S206" s="1"/>
      <c r="T206" s="1"/>
      <c r="U206" s="1"/>
    </row>
    <row r="207" spans="1:21" x14ac:dyDescent="0.25">
      <c r="A207" s="1"/>
      <c r="B207" s="1"/>
      <c r="C207" s="1"/>
      <c r="D207" s="1"/>
      <c r="E207" s="1"/>
      <c r="F207" s="1"/>
      <c r="G207" s="1"/>
      <c r="H207" s="1"/>
      <c r="I207" s="83" t="s">
        <v>84</v>
      </c>
      <c r="J207" s="83">
        <v>30885.9</v>
      </c>
      <c r="K207" s="1"/>
      <c r="L207" s="1"/>
      <c r="M207" s="1"/>
      <c r="N207" s="1"/>
      <c r="O207" s="1"/>
      <c r="P207" s="1"/>
      <c r="Q207" s="1"/>
      <c r="R207" s="1"/>
      <c r="S207" s="1"/>
      <c r="T207" s="1"/>
      <c r="U207" s="1"/>
    </row>
    <row r="208" spans="1:21" x14ac:dyDescent="0.25">
      <c r="A208" s="1"/>
      <c r="B208" s="1"/>
      <c r="C208" s="1"/>
      <c r="D208" s="1"/>
      <c r="E208" s="1"/>
      <c r="F208" s="1"/>
      <c r="G208" s="1"/>
      <c r="H208" s="1"/>
      <c r="I208" s="83" t="s">
        <v>644</v>
      </c>
      <c r="J208" s="83">
        <v>29123.45</v>
      </c>
      <c r="K208" s="1"/>
      <c r="L208" s="1"/>
      <c r="M208" s="1"/>
      <c r="N208" s="1"/>
      <c r="O208" s="1"/>
      <c r="P208" s="1"/>
      <c r="Q208" s="1"/>
      <c r="R208" s="1"/>
      <c r="S208" s="1"/>
      <c r="T208" s="1"/>
      <c r="U208" s="1"/>
    </row>
    <row r="209" spans="1:21" x14ac:dyDescent="0.25">
      <c r="A209" s="1"/>
      <c r="B209" s="1"/>
      <c r="C209" s="1"/>
      <c r="D209" s="1"/>
      <c r="E209" s="1"/>
      <c r="F209" s="1"/>
      <c r="G209" s="1"/>
      <c r="H209" s="1"/>
      <c r="I209" s="83" t="s">
        <v>608</v>
      </c>
      <c r="J209" s="83">
        <v>27500.2</v>
      </c>
      <c r="K209" s="1"/>
      <c r="L209" s="1"/>
      <c r="M209" s="1"/>
      <c r="N209" s="1"/>
      <c r="O209" s="1"/>
      <c r="P209" s="1"/>
      <c r="Q209" s="1"/>
      <c r="R209" s="1"/>
      <c r="S209" s="1"/>
      <c r="T209" s="1"/>
      <c r="U209" s="1"/>
    </row>
    <row r="210" spans="1:21" x14ac:dyDescent="0.25">
      <c r="A210" s="1"/>
      <c r="B210" s="1"/>
      <c r="C210" s="1"/>
      <c r="D210" s="1"/>
      <c r="E210" s="1"/>
      <c r="F210" s="1"/>
      <c r="G210" s="1"/>
      <c r="H210" s="1"/>
      <c r="I210" s="83" t="s">
        <v>69</v>
      </c>
      <c r="J210" s="83">
        <v>22839.1</v>
      </c>
      <c r="K210" s="1"/>
      <c r="L210" s="1"/>
      <c r="M210" s="1"/>
      <c r="N210" s="1"/>
      <c r="O210" s="1"/>
      <c r="P210" s="1"/>
      <c r="Q210" s="1"/>
      <c r="R210" s="1"/>
      <c r="S210" s="1"/>
      <c r="T210" s="1"/>
      <c r="U210" s="1"/>
    </row>
    <row r="211" spans="1:21" x14ac:dyDescent="0.25">
      <c r="A211" s="1"/>
      <c r="B211" s="1"/>
      <c r="C211" s="1"/>
      <c r="D211" s="1"/>
      <c r="E211" s="1"/>
      <c r="F211" s="1"/>
      <c r="G211" s="1"/>
      <c r="H211" s="1"/>
      <c r="I211" s="83" t="s">
        <v>614</v>
      </c>
      <c r="J211" s="83">
        <v>21909.35</v>
      </c>
      <c r="K211" s="1"/>
      <c r="L211" s="1"/>
      <c r="M211" s="1"/>
      <c r="N211" s="1"/>
      <c r="O211" s="1"/>
      <c r="P211" s="1"/>
      <c r="Q211" s="1"/>
      <c r="R211" s="1"/>
      <c r="S211" s="1"/>
      <c r="T211" s="1"/>
      <c r="U211" s="1"/>
    </row>
    <row r="212" spans="1:21" x14ac:dyDescent="0.25">
      <c r="A212" s="1"/>
      <c r="B212" s="1"/>
      <c r="C212" s="1"/>
      <c r="D212" s="1"/>
      <c r="E212" s="1"/>
      <c r="F212" s="1"/>
      <c r="G212" s="1"/>
      <c r="H212" s="1"/>
      <c r="I212" s="83" t="s">
        <v>303</v>
      </c>
      <c r="J212" s="83">
        <v>21132.6</v>
      </c>
      <c r="K212" s="1"/>
      <c r="L212" s="1"/>
      <c r="M212" s="1"/>
      <c r="N212" s="1"/>
      <c r="O212" s="1"/>
      <c r="P212" s="1"/>
      <c r="Q212" s="1"/>
      <c r="R212" s="1"/>
      <c r="S212" s="1"/>
      <c r="T212" s="1"/>
      <c r="U212" s="1"/>
    </row>
    <row r="213" spans="1:21" x14ac:dyDescent="0.25">
      <c r="A213" s="1"/>
      <c r="B213" s="1"/>
      <c r="C213" s="1"/>
      <c r="D213" s="1"/>
      <c r="E213" s="1"/>
      <c r="F213" s="1"/>
      <c r="G213" s="1"/>
      <c r="H213" s="1"/>
      <c r="I213" s="83" t="s">
        <v>617</v>
      </c>
      <c r="J213" s="83">
        <v>20277.576150000001</v>
      </c>
      <c r="K213" s="1"/>
      <c r="L213" s="1"/>
      <c r="M213" s="1"/>
      <c r="N213" s="1"/>
      <c r="O213" s="1"/>
      <c r="P213" s="1"/>
      <c r="Q213" s="1"/>
      <c r="R213" s="1"/>
      <c r="S213" s="1"/>
      <c r="T213" s="1"/>
      <c r="U213" s="1"/>
    </row>
    <row r="214" spans="1:21" x14ac:dyDescent="0.25">
      <c r="A214" s="1"/>
      <c r="B214" s="1"/>
      <c r="C214" s="1"/>
      <c r="D214" s="1"/>
      <c r="E214" s="1"/>
      <c r="F214" s="1"/>
      <c r="G214" s="1"/>
      <c r="H214" s="1"/>
      <c r="I214" s="83" t="s">
        <v>641</v>
      </c>
      <c r="J214" s="83">
        <v>17938.45</v>
      </c>
      <c r="K214" s="1"/>
      <c r="L214" s="1"/>
      <c r="M214" s="1"/>
      <c r="N214" s="1"/>
      <c r="O214" s="1"/>
      <c r="P214" s="1"/>
      <c r="Q214" s="1"/>
      <c r="R214" s="1"/>
      <c r="S214" s="1"/>
      <c r="T214" s="1"/>
      <c r="U214" s="1"/>
    </row>
    <row r="215" spans="1:21" x14ac:dyDescent="0.25">
      <c r="A215" s="1"/>
      <c r="B215" s="1"/>
      <c r="C215" s="1"/>
      <c r="D215" s="1"/>
      <c r="E215" s="1"/>
      <c r="F215" s="1"/>
      <c r="G215" s="1"/>
      <c r="H215" s="1"/>
      <c r="I215" s="83" t="s">
        <v>94</v>
      </c>
      <c r="J215" s="83">
        <v>17084.25</v>
      </c>
      <c r="K215" s="1"/>
      <c r="L215" s="1"/>
      <c r="M215" s="1"/>
      <c r="N215" s="1"/>
      <c r="O215" s="1"/>
      <c r="P215" s="1"/>
      <c r="Q215" s="1"/>
      <c r="R215" s="1"/>
      <c r="S215" s="1"/>
      <c r="T215" s="1"/>
      <c r="U215" s="1"/>
    </row>
    <row r="216" spans="1:21" x14ac:dyDescent="0.25">
      <c r="A216" s="1"/>
      <c r="B216" s="1"/>
      <c r="C216" s="1"/>
      <c r="D216" s="1"/>
      <c r="E216" s="1"/>
      <c r="F216" s="1"/>
      <c r="G216" s="1"/>
      <c r="H216" s="1"/>
      <c r="I216" s="83" t="s">
        <v>411</v>
      </c>
      <c r="J216" s="83">
        <v>14567.65</v>
      </c>
      <c r="K216" s="1"/>
      <c r="L216" s="1"/>
      <c r="M216" s="1"/>
      <c r="N216" s="1"/>
      <c r="O216" s="1"/>
      <c r="P216" s="1"/>
      <c r="Q216" s="1"/>
      <c r="R216" s="1"/>
      <c r="S216" s="1"/>
      <c r="T216" s="1"/>
      <c r="U216" s="1"/>
    </row>
    <row r="217" spans="1:21" x14ac:dyDescent="0.25">
      <c r="A217" s="1"/>
      <c r="B217" s="1"/>
      <c r="C217" s="1"/>
      <c r="D217" s="1"/>
      <c r="E217" s="1"/>
      <c r="F217" s="1"/>
      <c r="G217" s="1"/>
      <c r="H217" s="1"/>
      <c r="I217" s="83" t="s">
        <v>99</v>
      </c>
      <c r="J217" s="83">
        <v>14052</v>
      </c>
      <c r="K217" s="1"/>
      <c r="L217" s="1"/>
      <c r="M217" s="1"/>
      <c r="N217" s="1"/>
      <c r="O217" s="1"/>
      <c r="P217" s="1"/>
      <c r="Q217" s="1"/>
      <c r="R217" s="1"/>
      <c r="S217" s="1"/>
      <c r="T217" s="1"/>
      <c r="U217" s="1"/>
    </row>
    <row r="218" spans="1:21" x14ac:dyDescent="0.25">
      <c r="A218" s="1"/>
      <c r="B218" s="1"/>
      <c r="C218" s="1"/>
      <c r="D218" s="1"/>
      <c r="E218" s="1"/>
      <c r="F218" s="1"/>
      <c r="G218" s="1"/>
      <c r="H218" s="1"/>
      <c r="I218" s="83" t="s">
        <v>648</v>
      </c>
      <c r="J218" s="83">
        <v>12985.75</v>
      </c>
      <c r="K218" s="1"/>
      <c r="L218" s="1"/>
      <c r="M218" s="1"/>
      <c r="N218" s="1"/>
      <c r="O218" s="1"/>
      <c r="P218" s="1"/>
      <c r="Q218" s="1"/>
      <c r="R218" s="1"/>
      <c r="S218" s="1"/>
      <c r="T218" s="1"/>
      <c r="U218" s="1"/>
    </row>
    <row r="219" spans="1:21" x14ac:dyDescent="0.25">
      <c r="A219" s="1"/>
      <c r="B219" s="1"/>
      <c r="C219" s="1"/>
      <c r="D219" s="1"/>
      <c r="E219" s="1"/>
      <c r="F219" s="1"/>
      <c r="G219" s="1"/>
      <c r="H219" s="1"/>
      <c r="I219" s="83" t="s">
        <v>613</v>
      </c>
      <c r="J219" s="83">
        <v>12412.85</v>
      </c>
      <c r="K219" s="1"/>
      <c r="L219" s="1"/>
      <c r="M219" s="1"/>
      <c r="N219" s="1"/>
      <c r="O219" s="1"/>
      <c r="P219" s="1"/>
      <c r="Q219" s="1"/>
      <c r="R219" s="1"/>
      <c r="S219" s="1"/>
      <c r="T219" s="1"/>
      <c r="U219" s="1"/>
    </row>
    <row r="220" spans="1:21" x14ac:dyDescent="0.25">
      <c r="A220" s="1"/>
      <c r="B220" s="1"/>
      <c r="C220" s="1"/>
      <c r="D220" s="1"/>
      <c r="E220" s="1"/>
      <c r="F220" s="1"/>
      <c r="G220" s="1"/>
      <c r="H220" s="1"/>
      <c r="I220" s="83" t="s">
        <v>249</v>
      </c>
      <c r="J220" s="83">
        <v>12078.3</v>
      </c>
      <c r="K220" s="1"/>
      <c r="L220" s="1"/>
      <c r="M220" s="1"/>
      <c r="N220" s="1"/>
      <c r="O220" s="1"/>
      <c r="P220" s="1"/>
      <c r="Q220" s="1"/>
      <c r="R220" s="1"/>
      <c r="S220" s="1"/>
      <c r="T220" s="1"/>
      <c r="U220" s="1"/>
    </row>
    <row r="221" spans="1:21" x14ac:dyDescent="0.25">
      <c r="A221" s="1"/>
      <c r="B221" s="1"/>
      <c r="C221" s="1"/>
      <c r="D221" s="1"/>
      <c r="E221" s="1"/>
      <c r="F221" s="1"/>
      <c r="G221" s="1"/>
      <c r="H221" s="1"/>
      <c r="I221" s="83" t="s">
        <v>621</v>
      </c>
      <c r="J221" s="83">
        <v>9352.2999999999993</v>
      </c>
      <c r="K221" s="1"/>
      <c r="L221" s="1"/>
      <c r="M221" s="1"/>
      <c r="N221" s="1"/>
      <c r="O221" s="1"/>
      <c r="P221" s="1"/>
      <c r="Q221" s="1"/>
      <c r="R221" s="1"/>
      <c r="S221" s="1"/>
      <c r="T221" s="1"/>
      <c r="U221" s="1"/>
    </row>
    <row r="222" spans="1:21" x14ac:dyDescent="0.25">
      <c r="A222" s="1"/>
      <c r="B222" s="1"/>
      <c r="C222" s="1"/>
      <c r="D222" s="1"/>
      <c r="E222" s="1"/>
      <c r="F222" s="1"/>
      <c r="G222" s="1"/>
      <c r="H222" s="1"/>
      <c r="I222" s="83" t="s">
        <v>643</v>
      </c>
      <c r="J222" s="83">
        <v>6925.65</v>
      </c>
      <c r="K222" s="1"/>
      <c r="L222" s="1"/>
      <c r="M222" s="1"/>
      <c r="N222" s="1"/>
      <c r="O222" s="1"/>
      <c r="P222" s="1"/>
      <c r="Q222" s="1"/>
      <c r="R222" s="1"/>
      <c r="S222" s="1"/>
      <c r="T222" s="1"/>
      <c r="U222" s="1"/>
    </row>
    <row r="223" spans="1:21" x14ac:dyDescent="0.25">
      <c r="A223" s="1"/>
      <c r="B223" s="1"/>
      <c r="C223" s="1"/>
      <c r="D223" s="1"/>
      <c r="E223" s="1"/>
      <c r="F223" s="1"/>
      <c r="G223" s="1"/>
      <c r="H223" s="1"/>
      <c r="I223" s="83" t="s">
        <v>185</v>
      </c>
      <c r="J223" s="83">
        <v>6620.9</v>
      </c>
      <c r="K223" s="1"/>
      <c r="L223" s="1"/>
      <c r="M223" s="1"/>
      <c r="N223" s="1"/>
      <c r="O223" s="1"/>
      <c r="P223" s="1"/>
      <c r="Q223" s="1"/>
      <c r="R223" s="1"/>
      <c r="S223" s="1"/>
      <c r="T223" s="1"/>
      <c r="U223" s="1"/>
    </row>
    <row r="224" spans="1:21" x14ac:dyDescent="0.25">
      <c r="A224" s="1"/>
      <c r="B224" s="1"/>
      <c r="C224" s="1"/>
      <c r="D224" s="1"/>
      <c r="E224" s="1"/>
      <c r="F224" s="1"/>
      <c r="G224" s="1"/>
      <c r="H224" s="1"/>
      <c r="I224" s="83" t="s">
        <v>615</v>
      </c>
      <c r="J224" s="83">
        <v>6389.55</v>
      </c>
      <c r="K224" s="1"/>
      <c r="L224" s="1"/>
      <c r="M224" s="1"/>
      <c r="N224" s="1"/>
      <c r="O224" s="1"/>
      <c r="P224" s="1"/>
      <c r="Q224" s="1"/>
      <c r="R224" s="1"/>
      <c r="S224" s="1"/>
      <c r="T224" s="1"/>
      <c r="U224" s="1"/>
    </row>
    <row r="225" spans="1:21" x14ac:dyDescent="0.25">
      <c r="A225" s="1"/>
      <c r="B225" s="1"/>
      <c r="C225" s="1"/>
      <c r="D225" s="1"/>
      <c r="E225" s="1"/>
      <c r="F225" s="1"/>
      <c r="G225" s="1"/>
      <c r="H225" s="1"/>
      <c r="I225" s="83" t="s">
        <v>246</v>
      </c>
      <c r="J225" s="83">
        <v>5924.1</v>
      </c>
      <c r="K225" s="1"/>
      <c r="L225" s="1"/>
      <c r="M225" s="1"/>
      <c r="N225" s="1"/>
      <c r="O225" s="1"/>
      <c r="P225" s="1"/>
      <c r="Q225" s="1"/>
      <c r="R225" s="1"/>
      <c r="S225" s="1"/>
      <c r="T225" s="1"/>
      <c r="U225" s="1"/>
    </row>
    <row r="226" spans="1:21" x14ac:dyDescent="0.25">
      <c r="A226" s="1"/>
      <c r="B226" s="1"/>
      <c r="C226" s="1"/>
      <c r="D226" s="1"/>
      <c r="E226" s="1"/>
      <c r="F226" s="1"/>
      <c r="G226" s="1"/>
      <c r="H226" s="1"/>
      <c r="I226" s="83" t="s">
        <v>627</v>
      </c>
      <c r="J226" s="83">
        <v>5915.85</v>
      </c>
      <c r="K226" s="1"/>
      <c r="L226" s="1"/>
      <c r="M226" s="1"/>
      <c r="N226" s="1"/>
      <c r="O226" s="1"/>
      <c r="P226" s="1"/>
      <c r="Q226" s="1"/>
      <c r="R226" s="1"/>
      <c r="S226" s="1"/>
      <c r="T226" s="1"/>
      <c r="U226" s="1"/>
    </row>
    <row r="227" spans="1:21" x14ac:dyDescent="0.25">
      <c r="A227" s="1"/>
      <c r="B227" s="1"/>
      <c r="C227" s="1"/>
      <c r="D227" s="1"/>
      <c r="E227" s="1"/>
      <c r="F227" s="1"/>
      <c r="G227" s="1"/>
      <c r="H227" s="1"/>
      <c r="I227" s="83" t="s">
        <v>634</v>
      </c>
      <c r="J227" s="83">
        <v>5519.85</v>
      </c>
      <c r="K227" s="1"/>
      <c r="L227" s="1"/>
      <c r="M227" s="1"/>
      <c r="N227" s="1"/>
      <c r="O227" s="1"/>
      <c r="P227" s="1"/>
      <c r="Q227" s="1"/>
      <c r="R227" s="1"/>
      <c r="S227" s="1"/>
      <c r="T227" s="1"/>
      <c r="U227" s="1"/>
    </row>
    <row r="228" spans="1:21" x14ac:dyDescent="0.25">
      <c r="A228" s="1"/>
      <c r="B228" s="1"/>
      <c r="C228" s="1"/>
      <c r="D228" s="1"/>
      <c r="E228" s="1"/>
      <c r="F228" s="1"/>
      <c r="G228" s="1"/>
      <c r="H228" s="1"/>
      <c r="I228" s="83" t="s">
        <v>631</v>
      </c>
      <c r="J228" s="83">
        <v>4966.3</v>
      </c>
      <c r="K228" s="1"/>
      <c r="L228" s="1"/>
      <c r="M228" s="1"/>
      <c r="N228" s="1"/>
      <c r="O228" s="1"/>
      <c r="P228" s="1"/>
      <c r="Q228" s="1"/>
      <c r="R228" s="1"/>
      <c r="S228" s="1"/>
      <c r="T228" s="1"/>
      <c r="U228" s="1"/>
    </row>
    <row r="229" spans="1:21" x14ac:dyDescent="0.25">
      <c r="A229" s="1"/>
      <c r="B229" s="1"/>
      <c r="C229" s="1"/>
      <c r="D229" s="1"/>
      <c r="E229" s="1"/>
      <c r="F229" s="1"/>
      <c r="G229" s="1"/>
      <c r="H229" s="1"/>
      <c r="I229" s="83" t="s">
        <v>334</v>
      </c>
      <c r="J229" s="83">
        <v>4825.1499999999996</v>
      </c>
      <c r="K229" s="1"/>
      <c r="L229" s="1"/>
      <c r="M229" s="1"/>
      <c r="N229" s="1"/>
      <c r="O229" s="1"/>
      <c r="P229" s="1"/>
      <c r="Q229" s="1"/>
      <c r="R229" s="1"/>
      <c r="S229" s="1"/>
      <c r="T229" s="1"/>
      <c r="U229" s="1"/>
    </row>
    <row r="230" spans="1:21" x14ac:dyDescent="0.25">
      <c r="A230" s="1"/>
      <c r="B230" s="1"/>
      <c r="C230" s="1"/>
      <c r="D230" s="1"/>
      <c r="E230" s="1"/>
      <c r="F230" s="1"/>
      <c r="G230" s="1"/>
      <c r="H230" s="1"/>
      <c r="I230" s="83" t="s">
        <v>651</v>
      </c>
      <c r="J230" s="83">
        <v>4700.75</v>
      </c>
      <c r="K230" s="1"/>
      <c r="L230" s="1"/>
      <c r="M230" s="1"/>
      <c r="N230" s="1"/>
      <c r="O230" s="1"/>
      <c r="P230" s="1"/>
      <c r="Q230" s="1"/>
      <c r="R230" s="1"/>
      <c r="S230" s="1"/>
      <c r="T230" s="1"/>
      <c r="U230" s="1"/>
    </row>
    <row r="231" spans="1:21" x14ac:dyDescent="0.25">
      <c r="A231" s="1"/>
      <c r="B231" s="1"/>
      <c r="C231" s="1"/>
      <c r="D231" s="1"/>
      <c r="E231" s="1"/>
      <c r="F231" s="1"/>
      <c r="G231" s="1"/>
      <c r="H231" s="1"/>
      <c r="I231" s="83" t="s">
        <v>620</v>
      </c>
      <c r="J231" s="83">
        <v>4626.1350000000002</v>
      </c>
      <c r="K231" s="1"/>
      <c r="L231" s="1"/>
      <c r="M231" s="1"/>
      <c r="N231" s="1"/>
      <c r="O231" s="1"/>
      <c r="P231" s="1"/>
      <c r="Q231" s="1"/>
      <c r="R231" s="1"/>
      <c r="S231" s="1"/>
      <c r="T231" s="1"/>
      <c r="U231" s="1"/>
    </row>
    <row r="232" spans="1:21" x14ac:dyDescent="0.25">
      <c r="A232" s="1"/>
      <c r="B232" s="1"/>
      <c r="C232" s="1"/>
      <c r="D232" s="1"/>
      <c r="E232" s="1"/>
      <c r="F232" s="1"/>
      <c r="G232" s="1"/>
      <c r="H232" s="1"/>
      <c r="I232" s="83" t="s">
        <v>636</v>
      </c>
      <c r="J232" s="83">
        <v>4614.7</v>
      </c>
      <c r="K232" s="1"/>
      <c r="L232" s="1"/>
      <c r="M232" s="1"/>
      <c r="N232" s="1"/>
      <c r="O232" s="1"/>
      <c r="P232" s="1"/>
      <c r="Q232" s="1"/>
      <c r="R232" s="1"/>
      <c r="S232" s="1"/>
      <c r="T232" s="1"/>
      <c r="U232" s="1"/>
    </row>
    <row r="233" spans="1:21" x14ac:dyDescent="0.25">
      <c r="A233" s="1"/>
      <c r="B233" s="1"/>
      <c r="C233" s="1"/>
      <c r="D233" s="1"/>
      <c r="E233" s="1"/>
      <c r="F233" s="1"/>
      <c r="G233" s="1"/>
      <c r="H233" s="1"/>
      <c r="I233" s="83" t="s">
        <v>338</v>
      </c>
      <c r="J233" s="83">
        <v>4550.05</v>
      </c>
      <c r="K233" s="1"/>
      <c r="L233" s="1"/>
      <c r="M233" s="1"/>
      <c r="N233" s="1"/>
      <c r="O233" s="1"/>
      <c r="P233" s="1"/>
      <c r="Q233" s="1"/>
      <c r="R233" s="1"/>
      <c r="S233" s="1"/>
      <c r="T233" s="1"/>
      <c r="U233" s="1"/>
    </row>
    <row r="234" spans="1:21" x14ac:dyDescent="0.25">
      <c r="A234" s="1"/>
      <c r="B234" s="1"/>
      <c r="C234" s="1"/>
      <c r="D234" s="1"/>
      <c r="E234" s="1"/>
      <c r="F234" s="1"/>
      <c r="G234" s="1"/>
      <c r="H234" s="1"/>
      <c r="I234" s="83" t="s">
        <v>612</v>
      </c>
      <c r="J234" s="83">
        <v>4248.1499999999996</v>
      </c>
      <c r="K234" s="1"/>
      <c r="L234" s="1"/>
      <c r="M234" s="1"/>
      <c r="N234" s="1"/>
      <c r="O234" s="1"/>
      <c r="P234" s="1"/>
      <c r="Q234" s="1"/>
      <c r="R234" s="1"/>
      <c r="S234" s="1"/>
      <c r="T234" s="1"/>
      <c r="U234" s="1"/>
    </row>
    <row r="235" spans="1:21" x14ac:dyDescent="0.25">
      <c r="A235" s="1"/>
      <c r="B235" s="1"/>
      <c r="C235" s="1"/>
      <c r="D235" s="1"/>
      <c r="E235" s="1"/>
      <c r="F235" s="1"/>
      <c r="G235" s="1"/>
      <c r="H235" s="1"/>
      <c r="I235" s="83" t="s">
        <v>616</v>
      </c>
      <c r="J235" s="83">
        <v>4242.3</v>
      </c>
      <c r="K235" s="1"/>
      <c r="L235" s="1"/>
      <c r="M235" s="1"/>
      <c r="N235" s="1"/>
      <c r="O235" s="1"/>
      <c r="P235" s="1"/>
      <c r="Q235" s="1"/>
      <c r="R235" s="1"/>
      <c r="S235" s="1"/>
      <c r="T235" s="1"/>
      <c r="U235" s="1"/>
    </row>
    <row r="236" spans="1:21" x14ac:dyDescent="0.25">
      <c r="A236" s="1"/>
      <c r="B236" s="1"/>
      <c r="C236" s="1"/>
      <c r="D236" s="1"/>
      <c r="E236" s="1"/>
      <c r="F236" s="1"/>
      <c r="G236" s="1"/>
      <c r="H236" s="1"/>
      <c r="I236" s="83" t="s">
        <v>609</v>
      </c>
      <c r="J236" s="83">
        <v>4145.95</v>
      </c>
      <c r="K236" s="1"/>
      <c r="L236" s="1"/>
      <c r="M236" s="1"/>
      <c r="N236" s="1"/>
      <c r="O236" s="1"/>
      <c r="P236" s="1"/>
      <c r="Q236" s="1"/>
      <c r="R236" s="1"/>
      <c r="S236" s="1"/>
      <c r="T236" s="1"/>
      <c r="U236" s="1"/>
    </row>
    <row r="237" spans="1:21" x14ac:dyDescent="0.25">
      <c r="A237" s="1"/>
      <c r="B237" s="1"/>
      <c r="C237" s="1"/>
      <c r="D237" s="1"/>
      <c r="E237" s="1"/>
      <c r="F237" s="1"/>
      <c r="G237" s="1"/>
      <c r="H237" s="1"/>
      <c r="I237" s="83" t="s">
        <v>652</v>
      </c>
      <c r="J237" s="83">
        <v>3987.45</v>
      </c>
      <c r="K237" s="1"/>
      <c r="L237" s="1"/>
      <c r="M237" s="1"/>
      <c r="N237" s="1"/>
      <c r="O237" s="1"/>
      <c r="P237" s="1"/>
      <c r="Q237" s="1"/>
      <c r="R237" s="1"/>
      <c r="S237" s="1"/>
      <c r="T237" s="1"/>
      <c r="U237" s="1"/>
    </row>
    <row r="238" spans="1:21" x14ac:dyDescent="0.25">
      <c r="A238" s="1"/>
      <c r="B238" s="1"/>
      <c r="C238" s="1"/>
      <c r="D238" s="1"/>
      <c r="E238" s="1"/>
      <c r="F238" s="1"/>
      <c r="G238" s="1"/>
      <c r="H238" s="1"/>
      <c r="I238" s="83" t="s">
        <v>654</v>
      </c>
      <c r="J238" s="83">
        <v>3798.55</v>
      </c>
      <c r="K238" s="1"/>
      <c r="L238" s="1"/>
      <c r="M238" s="1"/>
      <c r="N238" s="1"/>
      <c r="O238" s="1"/>
      <c r="P238" s="1"/>
      <c r="Q238" s="1"/>
      <c r="R238" s="1"/>
      <c r="S238" s="1"/>
      <c r="T238" s="1"/>
      <c r="U238" s="1"/>
    </row>
    <row r="239" spans="1:21" x14ac:dyDescent="0.25">
      <c r="A239" s="1"/>
      <c r="B239" s="1"/>
      <c r="C239" s="1"/>
      <c r="D239" s="1"/>
      <c r="E239" s="1"/>
      <c r="F239" s="1"/>
      <c r="G239" s="1"/>
      <c r="H239" s="1"/>
      <c r="I239" s="83" t="s">
        <v>646</v>
      </c>
      <c r="J239" s="83">
        <v>3623.05</v>
      </c>
      <c r="K239" s="1"/>
      <c r="L239" s="1"/>
      <c r="M239" s="1"/>
      <c r="N239" s="1"/>
      <c r="O239" s="1"/>
      <c r="P239" s="1"/>
      <c r="Q239" s="1"/>
      <c r="R239" s="1"/>
      <c r="S239" s="1"/>
      <c r="T239" s="1"/>
      <c r="U239" s="1"/>
    </row>
    <row r="240" spans="1:21" x14ac:dyDescent="0.25">
      <c r="A240" s="1"/>
      <c r="B240" s="1"/>
      <c r="C240" s="1"/>
      <c r="D240" s="1"/>
      <c r="E240" s="1"/>
      <c r="F240" s="1"/>
      <c r="G240" s="1"/>
      <c r="H240" s="1"/>
      <c r="I240" s="83" t="s">
        <v>202</v>
      </c>
      <c r="J240" s="83">
        <v>3182.40265</v>
      </c>
      <c r="K240" s="1"/>
      <c r="L240" s="1"/>
      <c r="M240" s="1"/>
      <c r="N240" s="1"/>
      <c r="O240" s="1"/>
      <c r="P240" s="1"/>
      <c r="Q240" s="1"/>
      <c r="R240" s="1"/>
      <c r="S240" s="1"/>
      <c r="T240" s="1"/>
      <c r="U240" s="1"/>
    </row>
    <row r="241" spans="1:21" x14ac:dyDescent="0.25">
      <c r="A241" s="1"/>
      <c r="B241" s="1"/>
      <c r="C241" s="1"/>
      <c r="D241" s="1"/>
      <c r="E241" s="1"/>
      <c r="F241" s="1"/>
      <c r="G241" s="1"/>
      <c r="H241" s="1"/>
      <c r="I241" s="83" t="s">
        <v>649</v>
      </c>
      <c r="J241" s="83">
        <v>3171.4</v>
      </c>
      <c r="K241" s="1"/>
      <c r="L241" s="1"/>
      <c r="M241" s="1"/>
      <c r="N241" s="1"/>
      <c r="O241" s="1"/>
      <c r="P241" s="1"/>
      <c r="Q241" s="1"/>
      <c r="R241" s="1"/>
      <c r="S241" s="1"/>
      <c r="T241" s="1"/>
      <c r="U241" s="1"/>
    </row>
    <row r="242" spans="1:21" x14ac:dyDescent="0.25">
      <c r="A242" s="1"/>
      <c r="B242" s="1"/>
      <c r="C242" s="1"/>
      <c r="D242" s="1"/>
      <c r="E242" s="1"/>
      <c r="F242" s="1"/>
      <c r="G242" s="1"/>
      <c r="H242" s="1"/>
      <c r="I242" s="83" t="s">
        <v>642</v>
      </c>
      <c r="J242" s="83">
        <v>3043.75</v>
      </c>
      <c r="K242" s="1"/>
      <c r="L242" s="1"/>
      <c r="M242" s="1"/>
      <c r="N242" s="1"/>
      <c r="O242" s="1"/>
      <c r="P242" s="1"/>
      <c r="Q242" s="1"/>
      <c r="R242" s="1"/>
      <c r="S242" s="1"/>
      <c r="T242" s="1"/>
      <c r="U242" s="1"/>
    </row>
    <row r="243" spans="1:21" x14ac:dyDescent="0.25">
      <c r="A243" s="1"/>
      <c r="B243" s="1"/>
      <c r="C243" s="1"/>
      <c r="D243" s="1"/>
      <c r="E243" s="1"/>
      <c r="F243" s="1"/>
      <c r="G243" s="1"/>
      <c r="H243" s="1"/>
      <c r="I243" s="83" t="s">
        <v>653</v>
      </c>
      <c r="J243" s="83">
        <v>2821.875</v>
      </c>
      <c r="K243" s="1"/>
      <c r="L243" s="1"/>
      <c r="M243" s="1"/>
      <c r="N243" s="1"/>
      <c r="O243" s="1"/>
      <c r="P243" s="1"/>
      <c r="Q243" s="1"/>
      <c r="R243" s="1"/>
      <c r="S243" s="1"/>
      <c r="T243" s="1"/>
      <c r="U243" s="1"/>
    </row>
    <row r="244" spans="1:21" x14ac:dyDescent="0.25">
      <c r="A244" s="1"/>
      <c r="B244" s="1"/>
      <c r="C244" s="1"/>
      <c r="D244" s="1"/>
      <c r="E244" s="1"/>
      <c r="F244" s="1"/>
      <c r="G244" s="1"/>
      <c r="H244" s="1"/>
      <c r="I244" s="83" t="s">
        <v>624</v>
      </c>
      <c r="J244" s="83">
        <v>2493.15</v>
      </c>
      <c r="K244" s="1"/>
      <c r="L244" s="1"/>
      <c r="M244" s="1"/>
      <c r="N244" s="1"/>
      <c r="O244" s="1"/>
      <c r="P244" s="1"/>
      <c r="Q244" s="1"/>
      <c r="R244" s="1"/>
      <c r="S244" s="1"/>
      <c r="T244" s="1"/>
      <c r="U244" s="1"/>
    </row>
    <row r="245" spans="1:21" x14ac:dyDescent="0.25">
      <c r="A245" s="1"/>
      <c r="B245" s="1"/>
      <c r="C245" s="1"/>
      <c r="D245" s="1"/>
      <c r="E245" s="1"/>
      <c r="F245" s="1"/>
      <c r="G245" s="1"/>
      <c r="H245" s="1"/>
      <c r="I245" s="83" t="s">
        <v>633</v>
      </c>
      <c r="J245" s="83">
        <v>2115.9521</v>
      </c>
      <c r="K245" s="1"/>
      <c r="L245" s="1"/>
      <c r="M245" s="1"/>
      <c r="N245" s="1"/>
      <c r="O245" s="1"/>
      <c r="P245" s="1"/>
      <c r="Q245" s="1"/>
      <c r="R245" s="1"/>
      <c r="S245" s="1"/>
      <c r="T245" s="1"/>
      <c r="U245" s="1"/>
    </row>
    <row r="246" spans="1:21" x14ac:dyDescent="0.25">
      <c r="A246" s="1"/>
      <c r="B246" s="1"/>
      <c r="C246" s="1"/>
      <c r="D246" s="1"/>
      <c r="E246" s="1"/>
      <c r="F246" s="1"/>
      <c r="G246" s="1"/>
      <c r="H246" s="1"/>
      <c r="I246" s="83" t="s">
        <v>351</v>
      </c>
      <c r="J246" s="83">
        <v>1783.3</v>
      </c>
      <c r="K246" s="1"/>
      <c r="L246" s="1"/>
      <c r="M246" s="1"/>
      <c r="N246" s="1"/>
      <c r="O246" s="1"/>
      <c r="P246" s="1"/>
      <c r="Q246" s="1"/>
      <c r="R246" s="1"/>
      <c r="S246" s="1"/>
      <c r="T246" s="1"/>
      <c r="U246" s="1"/>
    </row>
    <row r="247" spans="1:21" x14ac:dyDescent="0.25">
      <c r="A247" s="1"/>
      <c r="B247" s="1"/>
      <c r="C247" s="1"/>
      <c r="D247" s="1"/>
      <c r="E247" s="1"/>
      <c r="F247" s="1"/>
      <c r="G247" s="1"/>
      <c r="H247" s="1"/>
      <c r="I247" s="83" t="s">
        <v>645</v>
      </c>
      <c r="J247" s="83">
        <v>1734.05</v>
      </c>
      <c r="K247" s="1"/>
      <c r="L247" s="1"/>
      <c r="M247" s="1"/>
      <c r="N247" s="1"/>
      <c r="O247" s="1"/>
      <c r="P247" s="1"/>
      <c r="Q247" s="1"/>
      <c r="R247" s="1"/>
      <c r="S247" s="1"/>
      <c r="T247" s="1"/>
      <c r="U247" s="1"/>
    </row>
    <row r="248" spans="1:21" x14ac:dyDescent="0.25">
      <c r="A248" s="1"/>
      <c r="B248" s="1"/>
      <c r="C248" s="1"/>
      <c r="D248" s="1"/>
      <c r="E248" s="1"/>
      <c r="F248" s="1"/>
      <c r="G248" s="1"/>
      <c r="H248" s="1"/>
      <c r="I248" s="83" t="s">
        <v>632</v>
      </c>
      <c r="J248" s="83">
        <v>1719.0987500000001</v>
      </c>
      <c r="K248" s="1"/>
      <c r="L248" s="1"/>
      <c r="M248" s="1"/>
      <c r="N248" s="1"/>
      <c r="O248" s="1"/>
      <c r="P248" s="1"/>
      <c r="Q248" s="1"/>
      <c r="R248" s="1"/>
      <c r="S248" s="1"/>
      <c r="T248" s="1"/>
      <c r="U248" s="1"/>
    </row>
    <row r="249" spans="1:21" x14ac:dyDescent="0.25">
      <c r="A249" s="1"/>
      <c r="B249" s="1"/>
      <c r="C249" s="1"/>
      <c r="D249" s="1"/>
      <c r="E249" s="1"/>
      <c r="F249" s="1"/>
      <c r="G249" s="1"/>
      <c r="H249" s="1"/>
      <c r="I249" s="83" t="s">
        <v>647</v>
      </c>
      <c r="J249" s="83">
        <v>1712.0084999999999</v>
      </c>
      <c r="K249" s="1"/>
      <c r="L249" s="1"/>
      <c r="M249" s="1"/>
      <c r="N249" s="1"/>
      <c r="O249" s="1"/>
      <c r="P249" s="1"/>
      <c r="Q249" s="1"/>
      <c r="R249" s="1"/>
      <c r="S249" s="1"/>
      <c r="T249" s="1"/>
      <c r="U249" s="1"/>
    </row>
    <row r="250" spans="1:21" x14ac:dyDescent="0.25">
      <c r="A250" s="1"/>
      <c r="B250" s="1"/>
      <c r="C250" s="1"/>
      <c r="D250" s="1"/>
      <c r="E250" s="1"/>
      <c r="F250" s="1"/>
      <c r="G250" s="1"/>
      <c r="H250" s="1"/>
      <c r="I250" s="83" t="s">
        <v>635</v>
      </c>
      <c r="J250" s="83">
        <v>1579.15</v>
      </c>
      <c r="K250" s="1"/>
      <c r="L250" s="1"/>
      <c r="M250" s="1"/>
      <c r="N250" s="1"/>
      <c r="O250" s="1"/>
      <c r="P250" s="1"/>
      <c r="Q250" s="1"/>
      <c r="R250" s="1"/>
      <c r="S250" s="1"/>
      <c r="T250" s="1"/>
      <c r="U250" s="1"/>
    </row>
    <row r="251" spans="1:21" x14ac:dyDescent="0.25">
      <c r="A251" s="1"/>
      <c r="B251" s="1"/>
      <c r="C251" s="1"/>
      <c r="D251" s="1"/>
      <c r="E251" s="1"/>
      <c r="F251" s="1"/>
      <c r="G251" s="1"/>
      <c r="H251" s="1"/>
      <c r="I251" s="83" t="s">
        <v>638</v>
      </c>
      <c r="J251" s="83">
        <v>1339.7</v>
      </c>
      <c r="K251" s="1"/>
      <c r="L251" s="1"/>
      <c r="M251" s="1"/>
      <c r="N251" s="1"/>
      <c r="O251" s="1"/>
      <c r="P251" s="1"/>
      <c r="Q251" s="1"/>
      <c r="R251" s="1"/>
      <c r="S251" s="1"/>
      <c r="T251" s="1"/>
      <c r="U251" s="1"/>
    </row>
    <row r="252" spans="1:21" x14ac:dyDescent="0.25">
      <c r="A252" s="1"/>
      <c r="B252" s="1"/>
      <c r="C252" s="1"/>
      <c r="D252" s="1"/>
      <c r="E252" s="1"/>
      <c r="F252" s="1"/>
      <c r="G252" s="1"/>
      <c r="H252" s="1"/>
      <c r="I252" s="83" t="s">
        <v>630</v>
      </c>
      <c r="J252" s="83">
        <v>1264.8</v>
      </c>
      <c r="K252" s="1"/>
      <c r="L252" s="1"/>
      <c r="M252" s="1"/>
      <c r="N252" s="1"/>
      <c r="O252" s="1"/>
      <c r="P252" s="1"/>
      <c r="Q252" s="1"/>
      <c r="R252" s="1"/>
      <c r="S252" s="1"/>
      <c r="T252" s="1"/>
      <c r="U252" s="1"/>
    </row>
    <row r="253" spans="1:21" x14ac:dyDescent="0.25">
      <c r="A253" s="1"/>
      <c r="B253" s="1"/>
      <c r="C253" s="1"/>
      <c r="D253" s="1"/>
      <c r="E253" s="1"/>
      <c r="F253" s="1"/>
      <c r="G253" s="1"/>
      <c r="H253" s="1"/>
      <c r="I253" s="83" t="s">
        <v>626</v>
      </c>
      <c r="J253" s="83">
        <v>977.95</v>
      </c>
      <c r="K253" s="1"/>
      <c r="L253" s="1"/>
      <c r="M253" s="1"/>
      <c r="N253" s="1"/>
      <c r="O253" s="1"/>
      <c r="P253" s="1"/>
      <c r="Q253" s="1"/>
      <c r="R253" s="1"/>
      <c r="S253" s="1"/>
      <c r="T253" s="1"/>
      <c r="U253" s="1"/>
    </row>
    <row r="254" spans="1:21" x14ac:dyDescent="0.25">
      <c r="A254" s="1"/>
      <c r="B254" s="1"/>
      <c r="C254" s="1"/>
      <c r="D254" s="1"/>
      <c r="E254" s="1"/>
      <c r="F254" s="1"/>
      <c r="G254" s="1"/>
      <c r="H254" s="1"/>
      <c r="I254" s="83" t="s">
        <v>628</v>
      </c>
      <c r="J254" s="83">
        <v>853.45</v>
      </c>
      <c r="K254" s="1"/>
      <c r="L254" s="1"/>
      <c r="M254" s="1"/>
      <c r="N254" s="1"/>
      <c r="O254" s="1"/>
      <c r="P254" s="1"/>
      <c r="Q254" s="1"/>
      <c r="R254" s="1"/>
      <c r="S254" s="1"/>
      <c r="T254" s="1"/>
      <c r="U254" s="1"/>
    </row>
    <row r="255" spans="1:21" x14ac:dyDescent="0.25">
      <c r="A255" s="1"/>
      <c r="B255" s="1"/>
      <c r="C255" s="1"/>
      <c r="D255" s="1"/>
      <c r="E255" s="1"/>
      <c r="F255" s="1"/>
      <c r="G255" s="1"/>
      <c r="H255" s="1"/>
      <c r="I255" s="83" t="s">
        <v>629</v>
      </c>
      <c r="J255" s="83">
        <v>720.05</v>
      </c>
      <c r="K255" s="1"/>
      <c r="L255" s="1"/>
      <c r="M255" s="1"/>
      <c r="N255" s="1"/>
      <c r="O255" s="1"/>
      <c r="P255" s="1"/>
      <c r="Q255" s="1"/>
      <c r="R255" s="1"/>
      <c r="S255" s="1"/>
      <c r="T255" s="1"/>
      <c r="U255" s="1"/>
    </row>
    <row r="256" spans="1:21" x14ac:dyDescent="0.25">
      <c r="A256" s="1"/>
      <c r="B256" s="1"/>
      <c r="C256" s="1"/>
      <c r="D256" s="1"/>
      <c r="E256" s="1"/>
      <c r="F256" s="1"/>
      <c r="G256" s="1"/>
      <c r="H256" s="1"/>
      <c r="I256" s="83" t="s">
        <v>637</v>
      </c>
      <c r="J256" s="83">
        <v>495.5</v>
      </c>
      <c r="K256" s="1"/>
      <c r="L256" s="1"/>
      <c r="M256" s="1"/>
      <c r="N256" s="1"/>
      <c r="O256" s="1"/>
      <c r="P256" s="1"/>
      <c r="Q256" s="1"/>
      <c r="R256" s="1"/>
      <c r="S256" s="1"/>
      <c r="T256" s="1"/>
      <c r="U256" s="1"/>
    </row>
    <row r="257" spans="1:21" x14ac:dyDescent="0.25">
      <c r="A257" s="1"/>
      <c r="B257" s="1"/>
      <c r="C257" s="1"/>
      <c r="D257" s="1"/>
      <c r="E257" s="1"/>
      <c r="F257" s="1"/>
      <c r="G257" s="1"/>
      <c r="H257" s="1"/>
      <c r="I257" s="83" t="s">
        <v>625</v>
      </c>
      <c r="J257" s="83">
        <v>452.9</v>
      </c>
      <c r="K257" s="1"/>
      <c r="L257" s="1"/>
      <c r="M257" s="1"/>
      <c r="N257" s="1"/>
      <c r="O257" s="1"/>
      <c r="P257" s="1"/>
      <c r="Q257" s="1"/>
      <c r="R257" s="1"/>
      <c r="S257" s="1"/>
      <c r="T257" s="1"/>
      <c r="U257" s="1"/>
    </row>
    <row r="258" spans="1:21" x14ac:dyDescent="0.25">
      <c r="A258" s="1"/>
      <c r="B258" s="1"/>
      <c r="C258" s="1"/>
      <c r="D258" s="1"/>
      <c r="E258" s="1"/>
      <c r="F258" s="1"/>
      <c r="G258" s="1"/>
      <c r="H258" s="1"/>
      <c r="I258" s="83" t="s">
        <v>276</v>
      </c>
      <c r="J258" s="83">
        <v>452.15</v>
      </c>
      <c r="K258" s="1"/>
      <c r="L258" s="1"/>
      <c r="M258" s="1"/>
      <c r="N258" s="1"/>
      <c r="O258" s="1"/>
      <c r="P258" s="1"/>
      <c r="Q258" s="1"/>
      <c r="R258" s="1"/>
      <c r="S258" s="1"/>
      <c r="T258" s="1"/>
      <c r="U258" s="1"/>
    </row>
    <row r="259" spans="1:21" x14ac:dyDescent="0.25">
      <c r="A259" s="1"/>
      <c r="B259" s="1"/>
      <c r="C259" s="1"/>
      <c r="D259" s="1"/>
      <c r="E259" s="1"/>
      <c r="F259" s="1"/>
      <c r="G259" s="1"/>
      <c r="H259" s="1"/>
      <c r="I259" s="83" t="s">
        <v>640</v>
      </c>
      <c r="J259" s="83">
        <v>119.9</v>
      </c>
      <c r="K259" s="1"/>
      <c r="L259" s="1"/>
      <c r="M259" s="1"/>
      <c r="N259" s="1"/>
      <c r="O259" s="1"/>
      <c r="P259" s="1"/>
      <c r="Q259" s="1"/>
      <c r="R259" s="1"/>
      <c r="S259" s="1"/>
      <c r="T259" s="1"/>
      <c r="U259" s="1"/>
    </row>
    <row r="260" spans="1:21" x14ac:dyDescent="0.25">
      <c r="A260" s="1"/>
      <c r="B260" s="1"/>
      <c r="C260" s="1"/>
      <c r="D260" s="1"/>
      <c r="E260" s="1"/>
      <c r="F260" s="1"/>
      <c r="G260" s="1"/>
      <c r="H260" s="1"/>
      <c r="I260" s="83" t="s">
        <v>639</v>
      </c>
      <c r="J260" s="83">
        <v>33.5</v>
      </c>
      <c r="K260" s="1"/>
      <c r="L260" s="1"/>
      <c r="M260" s="1"/>
      <c r="N260" s="1"/>
      <c r="O260" s="1"/>
      <c r="P260" s="1"/>
      <c r="Q260" s="1"/>
      <c r="R260" s="1"/>
      <c r="S260" s="1"/>
      <c r="T260" s="1"/>
      <c r="U260" s="1"/>
    </row>
    <row r="261" spans="1:21" x14ac:dyDescent="0.25">
      <c r="A261" s="1"/>
      <c r="B261" s="1"/>
      <c r="C261" s="1"/>
      <c r="D261" s="1"/>
      <c r="E261" s="1"/>
      <c r="F261" s="1"/>
      <c r="G261" s="1"/>
      <c r="H261" s="1"/>
      <c r="I261" s="83" t="s">
        <v>623</v>
      </c>
      <c r="J261" s="83">
        <v>31.35</v>
      </c>
      <c r="K261" s="1"/>
      <c r="L261" s="1"/>
      <c r="M261" s="1"/>
      <c r="N261" s="1"/>
      <c r="O261" s="1"/>
      <c r="P261" s="1"/>
      <c r="Q261" s="1"/>
      <c r="R261" s="1"/>
      <c r="S261" s="1"/>
      <c r="T261" s="1"/>
      <c r="U261" s="1"/>
    </row>
    <row r="262" spans="1:21" x14ac:dyDescent="0.25">
      <c r="A262" s="1"/>
      <c r="B262" s="1"/>
      <c r="C262" s="1"/>
      <c r="D262" s="1"/>
      <c r="E262" s="1"/>
      <c r="F262" s="1"/>
      <c r="G262" s="1"/>
      <c r="H262" s="1"/>
      <c r="I262" s="83"/>
      <c r="J262" s="83"/>
      <c r="K262" s="1"/>
      <c r="L262" s="1"/>
      <c r="M262" s="1"/>
      <c r="N262" s="1"/>
      <c r="O262" s="1"/>
      <c r="P262" s="1"/>
      <c r="Q262" s="1"/>
      <c r="R262" s="1"/>
      <c r="S262" s="1"/>
      <c r="T262" s="1"/>
      <c r="U262" s="1"/>
    </row>
  </sheetData>
  <mergeCells count="13">
    <mergeCell ref="F180:U180"/>
    <mergeCell ref="B190:E190"/>
    <mergeCell ref="B176:E176"/>
    <mergeCell ref="B180:B181"/>
    <mergeCell ref="C180:C181"/>
    <mergeCell ref="D180:D181"/>
    <mergeCell ref="E180:E181"/>
    <mergeCell ref="B3:G3"/>
    <mergeCell ref="B6:B7"/>
    <mergeCell ref="C6:C7"/>
    <mergeCell ref="D6:D7"/>
    <mergeCell ref="E6:E7"/>
    <mergeCell ref="F6:U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0" t="s">
        <v>598</v>
      </c>
      <c r="C5" s="226" t="s">
        <v>1257</v>
      </c>
      <c r="D5" s="226" t="s">
        <v>1257</v>
      </c>
      <c r="E5" s="226" t="s">
        <v>1257</v>
      </c>
      <c r="F5" s="226" t="s">
        <v>1257</v>
      </c>
      <c r="G5" s="226" t="s">
        <v>1257</v>
      </c>
      <c r="H5" s="226" t="s">
        <v>1257</v>
      </c>
      <c r="I5" s="226" t="s">
        <v>1257</v>
      </c>
      <c r="J5" s="226" t="s">
        <v>1257</v>
      </c>
      <c r="K5" s="226" t="s">
        <v>1257</v>
      </c>
      <c r="L5" s="226" t="s">
        <v>1257</v>
      </c>
      <c r="M5" s="226" t="s">
        <v>1257</v>
      </c>
      <c r="N5" s="226" t="s">
        <v>1257</v>
      </c>
      <c r="O5" s="226" t="s">
        <v>1257</v>
      </c>
      <c r="P5" s="226" t="s">
        <v>1257</v>
      </c>
      <c r="Q5" s="226" t="s">
        <v>1257</v>
      </c>
      <c r="R5" s="226" t="s">
        <v>1257</v>
      </c>
      <c r="S5" s="230" t="s">
        <v>598</v>
      </c>
      <c r="T5" s="227" t="s">
        <v>1258</v>
      </c>
      <c r="U5" s="227" t="s">
        <v>1258</v>
      </c>
      <c r="V5" s="227" t="s">
        <v>1258</v>
      </c>
      <c r="W5" s="227" t="s">
        <v>1258</v>
      </c>
      <c r="X5" s="227" t="s">
        <v>1258</v>
      </c>
      <c r="Y5" s="230" t="s">
        <v>598</v>
      </c>
      <c r="Z5" s="228" t="s">
        <v>1258</v>
      </c>
      <c r="AA5" s="228" t="s">
        <v>1258</v>
      </c>
      <c r="AB5" s="228" t="s">
        <v>1258</v>
      </c>
      <c r="AC5" s="228" t="s">
        <v>1258</v>
      </c>
      <c r="AD5" s="228" t="s">
        <v>1258</v>
      </c>
    </row>
    <row r="6" spans="1:30" ht="20.25" x14ac:dyDescent="0.25">
      <c r="A6" s="1"/>
      <c r="B6" s="230"/>
      <c r="C6" s="229" t="s">
        <v>603</v>
      </c>
      <c r="D6" s="229" t="s">
        <v>603</v>
      </c>
      <c r="E6" s="229" t="s">
        <v>603</v>
      </c>
      <c r="F6" s="229" t="s">
        <v>603</v>
      </c>
      <c r="G6" s="229" t="s">
        <v>602</v>
      </c>
      <c r="H6" s="229" t="s">
        <v>602</v>
      </c>
      <c r="I6" s="229" t="s">
        <v>602</v>
      </c>
      <c r="J6" s="229" t="s">
        <v>602</v>
      </c>
      <c r="K6" s="229" t="s">
        <v>601</v>
      </c>
      <c r="L6" s="229" t="s">
        <v>601</v>
      </c>
      <c r="M6" s="229" t="s">
        <v>601</v>
      </c>
      <c r="N6" s="229" t="s">
        <v>601</v>
      </c>
      <c r="O6" s="226" t="s">
        <v>1259</v>
      </c>
      <c r="P6" s="226" t="s">
        <v>1259</v>
      </c>
      <c r="Q6" s="226" t="s">
        <v>1259</v>
      </c>
      <c r="R6" s="226" t="s">
        <v>1259</v>
      </c>
      <c r="S6" s="230"/>
      <c r="T6" s="227" t="s">
        <v>1260</v>
      </c>
      <c r="U6" s="227" t="s">
        <v>1260</v>
      </c>
      <c r="V6" s="227" t="s">
        <v>1260</v>
      </c>
      <c r="W6" s="227" t="s">
        <v>1260</v>
      </c>
      <c r="X6" s="227" t="s">
        <v>1260</v>
      </c>
      <c r="Y6" s="230"/>
      <c r="Z6" s="228" t="s">
        <v>1261</v>
      </c>
      <c r="AA6" s="228" t="s">
        <v>1261</v>
      </c>
      <c r="AB6" s="228" t="s">
        <v>1261</v>
      </c>
      <c r="AC6" s="228" t="s">
        <v>1261</v>
      </c>
      <c r="AD6" s="228" t="s">
        <v>1261</v>
      </c>
    </row>
    <row r="7" spans="1:30" ht="33.75" x14ac:dyDescent="0.25">
      <c r="A7" s="1"/>
      <c r="B7" s="230"/>
      <c r="C7" s="84" t="s">
        <v>1262</v>
      </c>
      <c r="D7" s="84" t="s">
        <v>1263</v>
      </c>
      <c r="E7" s="84" t="s">
        <v>1264</v>
      </c>
      <c r="F7" s="84" t="s">
        <v>1265</v>
      </c>
      <c r="G7" s="84" t="s">
        <v>1266</v>
      </c>
      <c r="H7" s="84" t="s">
        <v>1267</v>
      </c>
      <c r="I7" s="84" t="s">
        <v>1268</v>
      </c>
      <c r="J7" s="84" t="s">
        <v>1269</v>
      </c>
      <c r="K7" s="84" t="s">
        <v>1270</v>
      </c>
      <c r="L7" s="84" t="s">
        <v>1271</v>
      </c>
      <c r="M7" s="84" t="s">
        <v>1272</v>
      </c>
      <c r="N7" s="84" t="s">
        <v>1273</v>
      </c>
      <c r="O7" s="64" t="s">
        <v>1274</v>
      </c>
      <c r="P7" s="64" t="s">
        <v>1275</v>
      </c>
      <c r="Q7" s="64" t="s">
        <v>1276</v>
      </c>
      <c r="R7" s="64" t="s">
        <v>1277</v>
      </c>
      <c r="S7" s="231"/>
      <c r="T7" s="85" t="s">
        <v>604</v>
      </c>
      <c r="U7" s="85" t="s">
        <v>605</v>
      </c>
      <c r="V7" s="85" t="s">
        <v>607</v>
      </c>
      <c r="W7" s="85" t="s">
        <v>606</v>
      </c>
      <c r="X7" s="85" t="s">
        <v>1277</v>
      </c>
      <c r="Y7" s="231"/>
      <c r="Z7" s="86" t="s">
        <v>1278</v>
      </c>
      <c r="AA7" s="86" t="s">
        <v>1279</v>
      </c>
      <c r="AB7" s="86" t="s">
        <v>1280</v>
      </c>
      <c r="AC7" s="86" t="s">
        <v>1281</v>
      </c>
      <c r="AD7" s="86" t="s">
        <v>1044</v>
      </c>
    </row>
    <row r="8" spans="1:30" x14ac:dyDescent="0.25">
      <c r="A8" s="1"/>
      <c r="B8" s="87" t="s">
        <v>822</v>
      </c>
      <c r="C8" s="88">
        <v>135.5</v>
      </c>
      <c r="D8" s="88">
        <v>96</v>
      </c>
      <c r="E8" s="88">
        <v>0</v>
      </c>
      <c r="F8" s="88">
        <v>83.8</v>
      </c>
      <c r="G8" s="88">
        <v>2624</v>
      </c>
      <c r="H8" s="88">
        <v>3564.1</v>
      </c>
      <c r="I8" s="88">
        <v>0</v>
      </c>
      <c r="J8" s="88">
        <v>159</v>
      </c>
      <c r="K8" s="88">
        <v>434</v>
      </c>
      <c r="L8" s="88">
        <v>0</v>
      </c>
      <c r="M8" s="88">
        <v>0</v>
      </c>
      <c r="N8" s="88">
        <v>0</v>
      </c>
      <c r="O8" s="88">
        <v>315.3</v>
      </c>
      <c r="P8" s="88">
        <v>6347.1</v>
      </c>
      <c r="Q8" s="88">
        <v>434</v>
      </c>
      <c r="R8" s="89">
        <v>7096.4</v>
      </c>
      <c r="S8" s="87" t="s">
        <v>822</v>
      </c>
      <c r="T8" s="88">
        <v>3193.5</v>
      </c>
      <c r="U8" s="88">
        <v>3660.1</v>
      </c>
      <c r="V8" s="88">
        <v>0</v>
      </c>
      <c r="W8" s="88">
        <v>242.8</v>
      </c>
      <c r="X8" s="89">
        <v>7096.4</v>
      </c>
      <c r="Y8" s="87" t="s">
        <v>822</v>
      </c>
      <c r="Z8" s="88">
        <v>133.9</v>
      </c>
      <c r="AA8" s="88">
        <v>77.7</v>
      </c>
      <c r="AB8" s="88">
        <v>0</v>
      </c>
      <c r="AC8" s="88">
        <v>242.8</v>
      </c>
      <c r="AD8" s="89">
        <v>454.4</v>
      </c>
    </row>
    <row r="9" spans="1:30" x14ac:dyDescent="0.25">
      <c r="A9" s="1"/>
      <c r="B9" s="87" t="s">
        <v>823</v>
      </c>
      <c r="C9" s="88">
        <v>124.4</v>
      </c>
      <c r="D9" s="88">
        <v>98.3</v>
      </c>
      <c r="E9" s="88">
        <v>0</v>
      </c>
      <c r="F9" s="88">
        <v>78.400000000000006</v>
      </c>
      <c r="G9" s="88">
        <v>2584.6999999999998</v>
      </c>
      <c r="H9" s="88">
        <v>3530</v>
      </c>
      <c r="I9" s="88">
        <v>0</v>
      </c>
      <c r="J9" s="88">
        <v>168.5</v>
      </c>
      <c r="K9" s="88">
        <v>406.8</v>
      </c>
      <c r="L9" s="88">
        <v>0</v>
      </c>
      <c r="M9" s="88">
        <v>0</v>
      </c>
      <c r="N9" s="88">
        <v>0</v>
      </c>
      <c r="O9" s="88">
        <v>301.10000000000002</v>
      </c>
      <c r="P9" s="88">
        <v>6283.2</v>
      </c>
      <c r="Q9" s="88">
        <v>406.8</v>
      </c>
      <c r="R9" s="89">
        <v>6991.1</v>
      </c>
      <c r="S9" s="87" t="s">
        <v>823</v>
      </c>
      <c r="T9" s="88">
        <v>3115.9</v>
      </c>
      <c r="U9" s="88">
        <v>3628.3</v>
      </c>
      <c r="V9" s="88">
        <v>0</v>
      </c>
      <c r="W9" s="88">
        <v>246.9</v>
      </c>
      <c r="X9" s="89">
        <v>6991.1</v>
      </c>
      <c r="Y9" s="87" t="s">
        <v>823</v>
      </c>
      <c r="Z9" s="88">
        <v>139.19999999999999</v>
      </c>
      <c r="AA9" s="88">
        <v>81.2</v>
      </c>
      <c r="AB9" s="88">
        <v>0</v>
      </c>
      <c r="AC9" s="88">
        <v>246.9</v>
      </c>
      <c r="AD9" s="89">
        <v>467.3</v>
      </c>
    </row>
    <row r="10" spans="1:30" x14ac:dyDescent="0.25">
      <c r="A10" s="1"/>
      <c r="B10" s="87" t="s">
        <v>824</v>
      </c>
      <c r="C10" s="88">
        <v>124.9</v>
      </c>
      <c r="D10" s="88">
        <v>99.2</v>
      </c>
      <c r="E10" s="88">
        <v>0</v>
      </c>
      <c r="F10" s="88">
        <v>70.8</v>
      </c>
      <c r="G10" s="88">
        <v>2470.6999999999998</v>
      </c>
      <c r="H10" s="88">
        <v>3469.2</v>
      </c>
      <c r="I10" s="88">
        <v>0</v>
      </c>
      <c r="J10" s="88">
        <v>135.4</v>
      </c>
      <c r="K10" s="88">
        <v>409.3</v>
      </c>
      <c r="L10" s="88">
        <v>0</v>
      </c>
      <c r="M10" s="88">
        <v>0</v>
      </c>
      <c r="N10" s="88">
        <v>0</v>
      </c>
      <c r="O10" s="88">
        <v>294.89999999999998</v>
      </c>
      <c r="P10" s="88">
        <v>6075.3</v>
      </c>
      <c r="Q10" s="88">
        <v>409.3</v>
      </c>
      <c r="R10" s="89">
        <v>6779.5</v>
      </c>
      <c r="S10" s="87" t="s">
        <v>824</v>
      </c>
      <c r="T10" s="88">
        <v>3004.9</v>
      </c>
      <c r="U10" s="88">
        <v>3568.4</v>
      </c>
      <c r="V10" s="88">
        <v>0</v>
      </c>
      <c r="W10" s="88">
        <v>206.2</v>
      </c>
      <c r="X10" s="89">
        <v>6779.5</v>
      </c>
      <c r="Y10" s="87" t="s">
        <v>824</v>
      </c>
      <c r="Z10" s="88">
        <v>142.19999999999999</v>
      </c>
      <c r="AA10" s="88">
        <v>81.7</v>
      </c>
      <c r="AB10" s="88">
        <v>0</v>
      </c>
      <c r="AC10" s="88">
        <v>206.2</v>
      </c>
      <c r="AD10" s="89">
        <v>430.1</v>
      </c>
    </row>
    <row r="11" spans="1:30" x14ac:dyDescent="0.25">
      <c r="A11" s="1"/>
      <c r="B11" s="87" t="s">
        <v>825</v>
      </c>
      <c r="C11" s="88">
        <v>127.9</v>
      </c>
      <c r="D11" s="88">
        <v>95.3</v>
      </c>
      <c r="E11" s="88">
        <v>0</v>
      </c>
      <c r="F11" s="88">
        <v>66.400000000000006</v>
      </c>
      <c r="G11" s="88">
        <v>2515.1999999999998</v>
      </c>
      <c r="H11" s="88">
        <v>3466</v>
      </c>
      <c r="I11" s="88">
        <v>0</v>
      </c>
      <c r="J11" s="88">
        <v>133.69999999999999</v>
      </c>
      <c r="K11" s="88">
        <v>408.2</v>
      </c>
      <c r="L11" s="88">
        <v>0</v>
      </c>
      <c r="M11" s="88">
        <v>0</v>
      </c>
      <c r="N11" s="88">
        <v>0</v>
      </c>
      <c r="O11" s="88">
        <v>289.60000000000002</v>
      </c>
      <c r="P11" s="88">
        <v>6114.9</v>
      </c>
      <c r="Q11" s="88">
        <v>408.2</v>
      </c>
      <c r="R11" s="89">
        <v>6812.7</v>
      </c>
      <c r="S11" s="87" t="s">
        <v>825</v>
      </c>
      <c r="T11" s="88">
        <v>3051.3</v>
      </c>
      <c r="U11" s="88">
        <v>3561.3</v>
      </c>
      <c r="V11" s="88">
        <v>0</v>
      </c>
      <c r="W11" s="88">
        <v>200.1</v>
      </c>
      <c r="X11" s="89">
        <v>6812.7</v>
      </c>
      <c r="Y11" s="87" t="s">
        <v>825</v>
      </c>
      <c r="Z11" s="88">
        <v>142.9</v>
      </c>
      <c r="AA11" s="88">
        <v>77.599999999999994</v>
      </c>
      <c r="AB11" s="88">
        <v>0</v>
      </c>
      <c r="AC11" s="88">
        <v>200.1</v>
      </c>
      <c r="AD11" s="89">
        <v>420.6</v>
      </c>
    </row>
    <row r="12" spans="1:30" x14ac:dyDescent="0.25">
      <c r="A12" s="1"/>
      <c r="B12" s="87" t="s">
        <v>826</v>
      </c>
      <c r="C12" s="88">
        <v>132.5</v>
      </c>
      <c r="D12" s="88">
        <v>96.5</v>
      </c>
      <c r="E12" s="88">
        <v>0</v>
      </c>
      <c r="F12" s="88">
        <v>66</v>
      </c>
      <c r="G12" s="88">
        <v>2608.3000000000002</v>
      </c>
      <c r="H12" s="88">
        <v>3370.9</v>
      </c>
      <c r="I12" s="88">
        <v>0</v>
      </c>
      <c r="J12" s="88">
        <v>115.3</v>
      </c>
      <c r="K12" s="88">
        <v>368.2</v>
      </c>
      <c r="L12" s="88">
        <v>0</v>
      </c>
      <c r="M12" s="88">
        <v>0</v>
      </c>
      <c r="N12" s="88">
        <v>0</v>
      </c>
      <c r="O12" s="88">
        <v>295</v>
      </c>
      <c r="P12" s="88">
        <v>6094.5</v>
      </c>
      <c r="Q12" s="88">
        <v>368.2</v>
      </c>
      <c r="R12" s="89">
        <v>6757.7</v>
      </c>
      <c r="S12" s="87" t="s">
        <v>826</v>
      </c>
      <c r="T12" s="88">
        <v>3109</v>
      </c>
      <c r="U12" s="88">
        <v>3467.4</v>
      </c>
      <c r="V12" s="88">
        <v>0</v>
      </c>
      <c r="W12" s="88">
        <v>181.3</v>
      </c>
      <c r="X12" s="89">
        <v>6757.7</v>
      </c>
      <c r="Y12" s="87" t="s">
        <v>826</v>
      </c>
      <c r="Z12" s="88">
        <v>143.5</v>
      </c>
      <c r="AA12" s="88">
        <v>79.2</v>
      </c>
      <c r="AB12" s="88">
        <v>0</v>
      </c>
      <c r="AC12" s="88">
        <v>181.3</v>
      </c>
      <c r="AD12" s="89">
        <v>404</v>
      </c>
    </row>
    <row r="13" spans="1:30" x14ac:dyDescent="0.25">
      <c r="A13" s="1"/>
      <c r="B13" s="87" t="s">
        <v>827</v>
      </c>
      <c r="C13" s="88">
        <v>126.2</v>
      </c>
      <c r="D13" s="88">
        <v>98.8</v>
      </c>
      <c r="E13" s="88">
        <v>0</v>
      </c>
      <c r="F13" s="88">
        <v>59.7</v>
      </c>
      <c r="G13" s="88">
        <v>2405.1999999999998</v>
      </c>
      <c r="H13" s="88">
        <v>3545.4</v>
      </c>
      <c r="I13" s="88">
        <v>0</v>
      </c>
      <c r="J13" s="88">
        <v>113.4</v>
      </c>
      <c r="K13" s="88">
        <v>369.5</v>
      </c>
      <c r="L13" s="88">
        <v>0</v>
      </c>
      <c r="M13" s="88">
        <v>0</v>
      </c>
      <c r="N13" s="88">
        <v>0</v>
      </c>
      <c r="O13" s="88">
        <v>284.7</v>
      </c>
      <c r="P13" s="88">
        <v>6064</v>
      </c>
      <c r="Q13" s="88">
        <v>369.5</v>
      </c>
      <c r="R13" s="89">
        <v>6718.2</v>
      </c>
      <c r="S13" s="87" t="s">
        <v>827</v>
      </c>
      <c r="T13" s="88">
        <v>2900.9</v>
      </c>
      <c r="U13" s="88">
        <v>3644.2</v>
      </c>
      <c r="V13" s="88">
        <v>0</v>
      </c>
      <c r="W13" s="88">
        <v>173.1</v>
      </c>
      <c r="X13" s="89">
        <v>6718.2</v>
      </c>
      <c r="Y13" s="87" t="s">
        <v>827</v>
      </c>
      <c r="Z13" s="88">
        <v>142.9</v>
      </c>
      <c r="AA13" s="88">
        <v>80.7</v>
      </c>
      <c r="AB13" s="88">
        <v>0</v>
      </c>
      <c r="AC13" s="88">
        <v>173.1</v>
      </c>
      <c r="AD13" s="89">
        <v>396.7</v>
      </c>
    </row>
    <row r="14" spans="1:30" x14ac:dyDescent="0.25">
      <c r="A14" s="1"/>
      <c r="B14" s="87" t="s">
        <v>828</v>
      </c>
      <c r="C14" s="88">
        <v>130.6</v>
      </c>
      <c r="D14" s="88">
        <v>97.6</v>
      </c>
      <c r="E14" s="88">
        <v>0</v>
      </c>
      <c r="F14" s="88">
        <v>52.5</v>
      </c>
      <c r="G14" s="88">
        <v>2350.4</v>
      </c>
      <c r="H14" s="88">
        <v>3501.8</v>
      </c>
      <c r="I14" s="88">
        <v>0</v>
      </c>
      <c r="J14" s="88">
        <v>146.19999999999999</v>
      </c>
      <c r="K14" s="88">
        <v>378.9</v>
      </c>
      <c r="L14" s="88">
        <v>0</v>
      </c>
      <c r="M14" s="88">
        <v>0</v>
      </c>
      <c r="N14" s="88">
        <v>0</v>
      </c>
      <c r="O14" s="88">
        <v>280.7</v>
      </c>
      <c r="P14" s="88">
        <v>5998.4</v>
      </c>
      <c r="Q14" s="88">
        <v>378.9</v>
      </c>
      <c r="R14" s="89">
        <v>6658</v>
      </c>
      <c r="S14" s="87" t="s">
        <v>828</v>
      </c>
      <c r="T14" s="88">
        <v>2859.9</v>
      </c>
      <c r="U14" s="88">
        <v>3599.4</v>
      </c>
      <c r="V14" s="88">
        <v>0</v>
      </c>
      <c r="W14" s="88">
        <v>198.7</v>
      </c>
      <c r="X14" s="89">
        <v>6658</v>
      </c>
      <c r="Y14" s="87" t="s">
        <v>828</v>
      </c>
      <c r="Z14" s="88">
        <v>148.9</v>
      </c>
      <c r="AA14" s="88">
        <v>79.400000000000006</v>
      </c>
      <c r="AB14" s="88">
        <v>0</v>
      </c>
      <c r="AC14" s="88">
        <v>198.7</v>
      </c>
      <c r="AD14" s="89">
        <v>427</v>
      </c>
    </row>
    <row r="15" spans="1:30" x14ac:dyDescent="0.25">
      <c r="A15" s="1"/>
      <c r="B15" s="87" t="s">
        <v>829</v>
      </c>
      <c r="C15" s="88">
        <v>131.6</v>
      </c>
      <c r="D15" s="88">
        <v>98.8</v>
      </c>
      <c r="E15" s="88">
        <v>0</v>
      </c>
      <c r="F15" s="88">
        <v>43.4</v>
      </c>
      <c r="G15" s="88">
        <v>2362.1</v>
      </c>
      <c r="H15" s="88">
        <v>3527.6</v>
      </c>
      <c r="I15" s="88">
        <v>0</v>
      </c>
      <c r="J15" s="88">
        <v>154.5</v>
      </c>
      <c r="K15" s="88">
        <v>377.9</v>
      </c>
      <c r="L15" s="88">
        <v>0</v>
      </c>
      <c r="M15" s="88">
        <v>0</v>
      </c>
      <c r="N15" s="88">
        <v>0</v>
      </c>
      <c r="O15" s="88">
        <v>273.8</v>
      </c>
      <c r="P15" s="88">
        <v>6044.2</v>
      </c>
      <c r="Q15" s="88">
        <v>377.9</v>
      </c>
      <c r="R15" s="89">
        <v>6695.9</v>
      </c>
      <c r="S15" s="87" t="s">
        <v>829</v>
      </c>
      <c r="T15" s="88">
        <v>2871.6</v>
      </c>
      <c r="U15" s="88">
        <v>3626.4</v>
      </c>
      <c r="V15" s="88">
        <v>0</v>
      </c>
      <c r="W15" s="88">
        <v>197.9</v>
      </c>
      <c r="X15" s="89">
        <v>6695.9</v>
      </c>
      <c r="Y15" s="87" t="s">
        <v>829</v>
      </c>
      <c r="Z15" s="88">
        <v>148.30000000000001</v>
      </c>
      <c r="AA15" s="88">
        <v>81.5</v>
      </c>
      <c r="AB15" s="88">
        <v>0</v>
      </c>
      <c r="AC15" s="88">
        <v>197.9</v>
      </c>
      <c r="AD15" s="89">
        <v>427.7</v>
      </c>
    </row>
    <row r="16" spans="1:30" x14ac:dyDescent="0.25">
      <c r="A16" s="1"/>
      <c r="B16" s="87" t="s">
        <v>830</v>
      </c>
      <c r="C16" s="88">
        <v>132.80000000000001</v>
      </c>
      <c r="D16" s="88">
        <v>100.3</v>
      </c>
      <c r="E16" s="88">
        <v>0</v>
      </c>
      <c r="F16" s="88">
        <v>48.8</v>
      </c>
      <c r="G16" s="88">
        <v>2300</v>
      </c>
      <c r="H16" s="88">
        <v>3530.4</v>
      </c>
      <c r="I16" s="88">
        <v>0</v>
      </c>
      <c r="J16" s="88">
        <v>236.8</v>
      </c>
      <c r="K16" s="88">
        <v>383</v>
      </c>
      <c r="L16" s="88">
        <v>0</v>
      </c>
      <c r="M16" s="88">
        <v>0</v>
      </c>
      <c r="N16" s="88">
        <v>0</v>
      </c>
      <c r="O16" s="88">
        <v>281.89999999999998</v>
      </c>
      <c r="P16" s="88">
        <v>6067.2</v>
      </c>
      <c r="Q16" s="88">
        <v>383</v>
      </c>
      <c r="R16" s="89">
        <v>6732.1</v>
      </c>
      <c r="S16" s="87" t="s">
        <v>830</v>
      </c>
      <c r="T16" s="88">
        <v>2815.8</v>
      </c>
      <c r="U16" s="88">
        <v>3630.7</v>
      </c>
      <c r="V16" s="88">
        <v>0</v>
      </c>
      <c r="W16" s="88">
        <v>285.60000000000002</v>
      </c>
      <c r="X16" s="89">
        <v>6732.1</v>
      </c>
      <c r="Y16" s="87" t="s">
        <v>830</v>
      </c>
      <c r="Z16" s="88">
        <v>148.6</v>
      </c>
      <c r="AA16" s="88">
        <v>82.7</v>
      </c>
      <c r="AB16" s="88">
        <v>0</v>
      </c>
      <c r="AC16" s="88">
        <v>285.60000000000002</v>
      </c>
      <c r="AD16" s="89">
        <v>516.9</v>
      </c>
    </row>
    <row r="17" spans="1:30" x14ac:dyDescent="0.25">
      <c r="A17" s="1"/>
      <c r="B17" s="87" t="s">
        <v>831</v>
      </c>
      <c r="C17" s="88">
        <v>129.69999999999999</v>
      </c>
      <c r="D17" s="88">
        <v>96.9</v>
      </c>
      <c r="E17" s="88">
        <v>0</v>
      </c>
      <c r="F17" s="88">
        <v>53.5</v>
      </c>
      <c r="G17" s="88">
        <v>2286.6999999999998</v>
      </c>
      <c r="H17" s="88">
        <v>3539.9</v>
      </c>
      <c r="I17" s="88">
        <v>0</v>
      </c>
      <c r="J17" s="88">
        <v>264.2</v>
      </c>
      <c r="K17" s="88">
        <v>375.9</v>
      </c>
      <c r="L17" s="88">
        <v>0</v>
      </c>
      <c r="M17" s="88">
        <v>0</v>
      </c>
      <c r="N17" s="88">
        <v>0</v>
      </c>
      <c r="O17" s="88">
        <v>280.10000000000002</v>
      </c>
      <c r="P17" s="88">
        <v>6090.8</v>
      </c>
      <c r="Q17" s="88">
        <v>375.9</v>
      </c>
      <c r="R17" s="89">
        <v>6746.8</v>
      </c>
      <c r="S17" s="87" t="s">
        <v>831</v>
      </c>
      <c r="T17" s="88">
        <v>2792.3</v>
      </c>
      <c r="U17" s="88">
        <v>3636.8</v>
      </c>
      <c r="V17" s="88">
        <v>0</v>
      </c>
      <c r="W17" s="88">
        <v>317.7</v>
      </c>
      <c r="X17" s="89">
        <v>6746.8</v>
      </c>
      <c r="Y17" s="87" t="s">
        <v>831</v>
      </c>
      <c r="Z17" s="88">
        <v>148.69999999999999</v>
      </c>
      <c r="AA17" s="88">
        <v>79.599999999999994</v>
      </c>
      <c r="AB17" s="88">
        <v>0</v>
      </c>
      <c r="AC17" s="88">
        <v>317.7</v>
      </c>
      <c r="AD17" s="89">
        <v>546</v>
      </c>
    </row>
    <row r="18" spans="1:30" x14ac:dyDescent="0.25">
      <c r="A18" s="1"/>
      <c r="B18" s="87" t="s">
        <v>832</v>
      </c>
      <c r="C18" s="88">
        <v>129</v>
      </c>
      <c r="D18" s="88">
        <v>96.8</v>
      </c>
      <c r="E18" s="88">
        <v>0</v>
      </c>
      <c r="F18" s="88">
        <v>49.4</v>
      </c>
      <c r="G18" s="88">
        <v>2300.6999999999998</v>
      </c>
      <c r="H18" s="88">
        <v>3526.8</v>
      </c>
      <c r="I18" s="88">
        <v>0</v>
      </c>
      <c r="J18" s="88">
        <v>298.3</v>
      </c>
      <c r="K18" s="88">
        <v>376.1</v>
      </c>
      <c r="L18" s="88">
        <v>0</v>
      </c>
      <c r="M18" s="88">
        <v>0</v>
      </c>
      <c r="N18" s="88">
        <v>0</v>
      </c>
      <c r="O18" s="88">
        <v>275.2</v>
      </c>
      <c r="P18" s="88">
        <v>6125.8</v>
      </c>
      <c r="Q18" s="88">
        <v>376.1</v>
      </c>
      <c r="R18" s="89">
        <v>6777.1</v>
      </c>
      <c r="S18" s="87" t="s">
        <v>832</v>
      </c>
      <c r="T18" s="88">
        <v>2805.8</v>
      </c>
      <c r="U18" s="88">
        <v>3623.6</v>
      </c>
      <c r="V18" s="88">
        <v>0</v>
      </c>
      <c r="W18" s="88">
        <v>347.7</v>
      </c>
      <c r="X18" s="89">
        <v>6777.1</v>
      </c>
      <c r="Y18" s="87" t="s">
        <v>832</v>
      </c>
      <c r="Z18" s="88">
        <v>147.9</v>
      </c>
      <c r="AA18" s="88">
        <v>79.099999999999994</v>
      </c>
      <c r="AB18" s="88">
        <v>0</v>
      </c>
      <c r="AC18" s="88">
        <v>347.7</v>
      </c>
      <c r="AD18" s="89">
        <v>574.70000000000005</v>
      </c>
    </row>
    <row r="19" spans="1:30" x14ac:dyDescent="0.25">
      <c r="A19" s="1"/>
      <c r="B19" s="87" t="s">
        <v>833</v>
      </c>
      <c r="C19" s="88">
        <v>126.9</v>
      </c>
      <c r="D19" s="88">
        <v>99.3</v>
      </c>
      <c r="E19" s="88">
        <v>0</v>
      </c>
      <c r="F19" s="88">
        <v>50.4</v>
      </c>
      <c r="G19" s="88">
        <v>2308.6999999999998</v>
      </c>
      <c r="H19" s="88">
        <v>3540.4</v>
      </c>
      <c r="I19" s="88">
        <v>0</v>
      </c>
      <c r="J19" s="88">
        <v>308.7</v>
      </c>
      <c r="K19" s="88">
        <v>375.8</v>
      </c>
      <c r="L19" s="88">
        <v>0</v>
      </c>
      <c r="M19" s="88">
        <v>0</v>
      </c>
      <c r="N19" s="88">
        <v>0</v>
      </c>
      <c r="O19" s="88">
        <v>276.60000000000002</v>
      </c>
      <c r="P19" s="88">
        <v>6157.8</v>
      </c>
      <c r="Q19" s="88">
        <v>375.8</v>
      </c>
      <c r="R19" s="89">
        <v>6810.2</v>
      </c>
      <c r="S19" s="87" t="s">
        <v>833</v>
      </c>
      <c r="T19" s="88">
        <v>2811.4</v>
      </c>
      <c r="U19" s="88">
        <v>3639.7</v>
      </c>
      <c r="V19" s="88">
        <v>0</v>
      </c>
      <c r="W19" s="88">
        <v>359.1</v>
      </c>
      <c r="X19" s="89">
        <v>6810.2</v>
      </c>
      <c r="Y19" s="87" t="s">
        <v>833</v>
      </c>
      <c r="Z19" s="88">
        <v>147.69999999999999</v>
      </c>
      <c r="AA19" s="88">
        <v>80.2</v>
      </c>
      <c r="AB19" s="88">
        <v>0</v>
      </c>
      <c r="AC19" s="88">
        <v>359.1</v>
      </c>
      <c r="AD19" s="89">
        <v>587</v>
      </c>
    </row>
    <row r="20" spans="1:30" x14ac:dyDescent="0.25">
      <c r="A20" s="1"/>
      <c r="B20" s="87" t="s">
        <v>834</v>
      </c>
      <c r="C20" s="88">
        <v>127.2</v>
      </c>
      <c r="D20" s="88">
        <v>99.6</v>
      </c>
      <c r="E20" s="88">
        <v>0</v>
      </c>
      <c r="F20" s="88">
        <v>58.9</v>
      </c>
      <c r="G20" s="88">
        <v>2131.5</v>
      </c>
      <c r="H20" s="88">
        <v>3681</v>
      </c>
      <c r="I20" s="88">
        <v>0.06</v>
      </c>
      <c r="J20" s="88">
        <v>311.2</v>
      </c>
      <c r="K20" s="88">
        <v>360.7</v>
      </c>
      <c r="L20" s="88">
        <v>0</v>
      </c>
      <c r="M20" s="88">
        <v>41.6</v>
      </c>
      <c r="N20" s="88">
        <v>0</v>
      </c>
      <c r="O20" s="88">
        <v>285.7</v>
      </c>
      <c r="P20" s="88">
        <v>6123.76</v>
      </c>
      <c r="Q20" s="88">
        <v>402.3</v>
      </c>
      <c r="R20" s="89">
        <v>6811.76</v>
      </c>
      <c r="S20" s="87" t="s">
        <v>834</v>
      </c>
      <c r="T20" s="88">
        <v>2619.4</v>
      </c>
      <c r="U20" s="88">
        <v>3780.6</v>
      </c>
      <c r="V20" s="88">
        <v>41.66</v>
      </c>
      <c r="W20" s="88">
        <v>370.1</v>
      </c>
      <c r="X20" s="89">
        <v>6811.76</v>
      </c>
      <c r="Y20" s="87" t="s">
        <v>834</v>
      </c>
      <c r="Z20" s="88">
        <v>148.1</v>
      </c>
      <c r="AA20" s="88">
        <v>81.400000000000006</v>
      </c>
      <c r="AB20" s="88">
        <v>41.66</v>
      </c>
      <c r="AC20" s="88">
        <v>370.1</v>
      </c>
      <c r="AD20" s="89">
        <v>641.26</v>
      </c>
    </row>
    <row r="21" spans="1:30" x14ac:dyDescent="0.25">
      <c r="A21" s="1"/>
      <c r="B21" s="87" t="s">
        <v>835</v>
      </c>
      <c r="C21" s="88">
        <v>121.4</v>
      </c>
      <c r="D21" s="88">
        <v>98.4</v>
      </c>
      <c r="E21" s="88">
        <v>0</v>
      </c>
      <c r="F21" s="88">
        <v>57.3</v>
      </c>
      <c r="G21" s="88">
        <v>1850.2</v>
      </c>
      <c r="H21" s="88">
        <v>3596</v>
      </c>
      <c r="I21" s="88">
        <v>0.436</v>
      </c>
      <c r="J21" s="88">
        <v>318.60000000000002</v>
      </c>
      <c r="K21" s="88">
        <v>322</v>
      </c>
      <c r="L21" s="88">
        <v>0</v>
      </c>
      <c r="M21" s="88">
        <v>294</v>
      </c>
      <c r="N21" s="88">
        <v>0</v>
      </c>
      <c r="O21" s="88">
        <v>277.10000000000002</v>
      </c>
      <c r="P21" s="88">
        <v>5765.2359999999999</v>
      </c>
      <c r="Q21" s="88">
        <v>616</v>
      </c>
      <c r="R21" s="89">
        <v>6658.3360000000002</v>
      </c>
      <c r="S21" s="87" t="s">
        <v>835</v>
      </c>
      <c r="T21" s="88">
        <v>2293.6</v>
      </c>
      <c r="U21" s="88">
        <v>3694.4</v>
      </c>
      <c r="V21" s="88">
        <v>294.43599999999998</v>
      </c>
      <c r="W21" s="88">
        <v>375.9</v>
      </c>
      <c r="X21" s="89">
        <v>6658.3360000000002</v>
      </c>
      <c r="Y21" s="87" t="s">
        <v>835</v>
      </c>
      <c r="Z21" s="88">
        <v>143.6</v>
      </c>
      <c r="AA21" s="88">
        <v>80.400000000000006</v>
      </c>
      <c r="AB21" s="88">
        <v>294.43599999999998</v>
      </c>
      <c r="AC21" s="88">
        <v>375.9</v>
      </c>
      <c r="AD21" s="89">
        <v>894.33600000000001</v>
      </c>
    </row>
    <row r="22" spans="1:30" x14ac:dyDescent="0.25">
      <c r="A22" s="1"/>
      <c r="B22" s="87" t="s">
        <v>836</v>
      </c>
      <c r="C22" s="88">
        <v>125.9</v>
      </c>
      <c r="D22" s="88">
        <v>97.8</v>
      </c>
      <c r="E22" s="88">
        <v>0</v>
      </c>
      <c r="F22" s="88">
        <v>56.4</v>
      </c>
      <c r="G22" s="88">
        <v>1920.5</v>
      </c>
      <c r="H22" s="88">
        <v>3444.7</v>
      </c>
      <c r="I22" s="88">
        <v>0.56399999999999995</v>
      </c>
      <c r="J22" s="88">
        <v>278</v>
      </c>
      <c r="K22" s="88">
        <v>323.39999999999998</v>
      </c>
      <c r="L22" s="88">
        <v>0</v>
      </c>
      <c r="M22" s="88">
        <v>615.79999999999995</v>
      </c>
      <c r="N22" s="88">
        <v>0</v>
      </c>
      <c r="O22" s="88">
        <v>280.10000000000002</v>
      </c>
      <c r="P22" s="88">
        <v>5643.7640000000001</v>
      </c>
      <c r="Q22" s="88">
        <v>939.2</v>
      </c>
      <c r="R22" s="89">
        <v>6863.0640000000003</v>
      </c>
      <c r="S22" s="87" t="s">
        <v>836</v>
      </c>
      <c r="T22" s="88">
        <v>2369.8000000000002</v>
      </c>
      <c r="U22" s="88">
        <v>3542.5</v>
      </c>
      <c r="V22" s="88">
        <v>616.36400000000003</v>
      </c>
      <c r="W22" s="88">
        <v>334.4</v>
      </c>
      <c r="X22" s="89">
        <v>6863.0640000000003</v>
      </c>
      <c r="Y22" s="87" t="s">
        <v>836</v>
      </c>
      <c r="Z22" s="88">
        <v>142</v>
      </c>
      <c r="AA22" s="88">
        <v>79.900000000000006</v>
      </c>
      <c r="AB22" s="88">
        <v>616.36400000000003</v>
      </c>
      <c r="AC22" s="88">
        <v>334.4</v>
      </c>
      <c r="AD22" s="89">
        <v>1172.664</v>
      </c>
    </row>
    <row r="23" spans="1:30" x14ac:dyDescent="0.25">
      <c r="A23" s="1"/>
      <c r="B23" s="87" t="s">
        <v>837</v>
      </c>
      <c r="C23" s="88">
        <v>126.9</v>
      </c>
      <c r="D23" s="88">
        <v>96.8</v>
      </c>
      <c r="E23" s="88">
        <v>0.1</v>
      </c>
      <c r="F23" s="88">
        <v>62</v>
      </c>
      <c r="G23" s="88">
        <v>1970.7</v>
      </c>
      <c r="H23" s="88">
        <v>3461.2</v>
      </c>
      <c r="I23" s="88">
        <v>0.65400000000000003</v>
      </c>
      <c r="J23" s="88">
        <v>274.39999999999998</v>
      </c>
      <c r="K23" s="88">
        <v>311.39999999999998</v>
      </c>
      <c r="L23" s="88">
        <v>0</v>
      </c>
      <c r="M23" s="88">
        <v>814.1</v>
      </c>
      <c r="N23" s="88">
        <v>0</v>
      </c>
      <c r="O23" s="88">
        <v>285.8</v>
      </c>
      <c r="P23" s="88">
        <v>5706.9539999999997</v>
      </c>
      <c r="Q23" s="88">
        <v>1125.5</v>
      </c>
      <c r="R23" s="89">
        <v>7118.2539999999999</v>
      </c>
      <c r="S23" s="87" t="s">
        <v>837</v>
      </c>
      <c r="T23" s="88">
        <v>2409</v>
      </c>
      <c r="U23" s="88">
        <v>3558</v>
      </c>
      <c r="V23" s="88">
        <v>814.85400000000004</v>
      </c>
      <c r="W23" s="88">
        <v>336.4</v>
      </c>
      <c r="X23" s="89">
        <v>7118.2539999999999</v>
      </c>
      <c r="Y23" s="87" t="s">
        <v>837</v>
      </c>
      <c r="Z23" s="88">
        <v>139.30000000000001</v>
      </c>
      <c r="AA23" s="88">
        <v>80.2</v>
      </c>
      <c r="AB23" s="88">
        <v>814.85400000000004</v>
      </c>
      <c r="AC23" s="88">
        <v>336.4</v>
      </c>
      <c r="AD23" s="89">
        <v>1370.7539999999999</v>
      </c>
    </row>
    <row r="24" spans="1:30" x14ac:dyDescent="0.25">
      <c r="A24" s="1"/>
      <c r="B24" s="87" t="s">
        <v>838</v>
      </c>
      <c r="C24" s="88">
        <v>145.80000000000001</v>
      </c>
      <c r="D24" s="88">
        <v>98.4</v>
      </c>
      <c r="E24" s="88">
        <v>0.2</v>
      </c>
      <c r="F24" s="88">
        <v>74.5</v>
      </c>
      <c r="G24" s="88">
        <v>2057.4</v>
      </c>
      <c r="H24" s="88">
        <v>3619.1</v>
      </c>
      <c r="I24" s="88">
        <v>1.46</v>
      </c>
      <c r="J24" s="88">
        <v>270.89999999999998</v>
      </c>
      <c r="K24" s="88">
        <v>320.2</v>
      </c>
      <c r="L24" s="88">
        <v>0</v>
      </c>
      <c r="M24" s="88">
        <v>860.3</v>
      </c>
      <c r="N24" s="88">
        <v>0</v>
      </c>
      <c r="O24" s="88">
        <v>318.89999999999998</v>
      </c>
      <c r="P24" s="88">
        <v>5948.86</v>
      </c>
      <c r="Q24" s="88">
        <v>1180.5</v>
      </c>
      <c r="R24" s="89">
        <v>7448.26</v>
      </c>
      <c r="S24" s="87" t="s">
        <v>838</v>
      </c>
      <c r="T24" s="88">
        <v>2523.4</v>
      </c>
      <c r="U24" s="88">
        <v>3717.5</v>
      </c>
      <c r="V24" s="88">
        <v>861.96</v>
      </c>
      <c r="W24" s="88">
        <v>345.4</v>
      </c>
      <c r="X24" s="89">
        <v>7448.26</v>
      </c>
      <c r="Y24" s="87" t="s">
        <v>838</v>
      </c>
      <c r="Z24" s="88">
        <v>139.69999999999999</v>
      </c>
      <c r="AA24" s="88">
        <v>80.900000000000006</v>
      </c>
      <c r="AB24" s="88">
        <v>861.96</v>
      </c>
      <c r="AC24" s="88">
        <v>345.4</v>
      </c>
      <c r="AD24" s="89">
        <v>1427.96</v>
      </c>
    </row>
    <row r="25" spans="1:30" x14ac:dyDescent="0.25">
      <c r="A25" s="1"/>
      <c r="B25" s="87" t="s">
        <v>839</v>
      </c>
      <c r="C25" s="88">
        <v>147.9</v>
      </c>
      <c r="D25" s="88">
        <v>98.1</v>
      </c>
      <c r="E25" s="88">
        <v>0.1</v>
      </c>
      <c r="F25" s="88">
        <v>78.900000000000006</v>
      </c>
      <c r="G25" s="88">
        <v>2177.5</v>
      </c>
      <c r="H25" s="88">
        <v>3566.8</v>
      </c>
      <c r="I25" s="88">
        <v>1.8779999999999999</v>
      </c>
      <c r="J25" s="88">
        <v>252.7</v>
      </c>
      <c r="K25" s="88">
        <v>350.1</v>
      </c>
      <c r="L25" s="88">
        <v>0</v>
      </c>
      <c r="M25" s="88">
        <v>882</v>
      </c>
      <c r="N25" s="88">
        <v>0</v>
      </c>
      <c r="O25" s="88">
        <v>325</v>
      </c>
      <c r="P25" s="88">
        <v>5998.8779999999997</v>
      </c>
      <c r="Q25" s="88">
        <v>1232.0999999999999</v>
      </c>
      <c r="R25" s="89">
        <v>7555.9780000000001</v>
      </c>
      <c r="S25" s="87" t="s">
        <v>839</v>
      </c>
      <c r="T25" s="88">
        <v>2675.5</v>
      </c>
      <c r="U25" s="88">
        <v>3664.9</v>
      </c>
      <c r="V25" s="88">
        <v>883.97799999999995</v>
      </c>
      <c r="W25" s="88">
        <v>331.6</v>
      </c>
      <c r="X25" s="89">
        <v>7555.9780000000001</v>
      </c>
      <c r="Y25" s="87" t="s">
        <v>839</v>
      </c>
      <c r="Z25" s="88">
        <v>139.19999999999999</v>
      </c>
      <c r="AA25" s="88">
        <v>80.3</v>
      </c>
      <c r="AB25" s="88">
        <v>883.97799999999995</v>
      </c>
      <c r="AC25" s="88">
        <v>331.6</v>
      </c>
      <c r="AD25" s="89">
        <v>1435.078</v>
      </c>
    </row>
    <row r="26" spans="1:30" x14ac:dyDescent="0.25">
      <c r="A26" s="1"/>
      <c r="B26" s="87" t="s">
        <v>840</v>
      </c>
      <c r="C26" s="88">
        <v>168.1</v>
      </c>
      <c r="D26" s="88">
        <v>98.1</v>
      </c>
      <c r="E26" s="88">
        <v>0.2</v>
      </c>
      <c r="F26" s="88">
        <v>79.599999999999994</v>
      </c>
      <c r="G26" s="88">
        <v>2168.5</v>
      </c>
      <c r="H26" s="88">
        <v>3679.9</v>
      </c>
      <c r="I26" s="88">
        <v>4.7640000000000002</v>
      </c>
      <c r="J26" s="88">
        <v>197.5</v>
      </c>
      <c r="K26" s="88">
        <v>382.1</v>
      </c>
      <c r="L26" s="88">
        <v>0</v>
      </c>
      <c r="M26" s="88">
        <v>907.4</v>
      </c>
      <c r="N26" s="88">
        <v>0</v>
      </c>
      <c r="O26" s="88">
        <v>346</v>
      </c>
      <c r="P26" s="88">
        <v>6050.6639999999998</v>
      </c>
      <c r="Q26" s="88">
        <v>1289.5</v>
      </c>
      <c r="R26" s="89">
        <v>7686.1639999999998</v>
      </c>
      <c r="S26" s="87" t="s">
        <v>840</v>
      </c>
      <c r="T26" s="88">
        <v>2718.7</v>
      </c>
      <c r="U26" s="88">
        <v>3778</v>
      </c>
      <c r="V26" s="88">
        <v>912.36400000000003</v>
      </c>
      <c r="W26" s="88">
        <v>277.10000000000002</v>
      </c>
      <c r="X26" s="89">
        <v>7686.1639999999998</v>
      </c>
      <c r="Y26" s="87" t="s">
        <v>840</v>
      </c>
      <c r="Z26" s="88">
        <v>150.80000000000001</v>
      </c>
      <c r="AA26" s="88">
        <v>81.400000000000006</v>
      </c>
      <c r="AB26" s="88">
        <v>912.36400000000003</v>
      </c>
      <c r="AC26" s="88">
        <v>277.10000000000002</v>
      </c>
      <c r="AD26" s="89">
        <v>1421.664</v>
      </c>
    </row>
    <row r="27" spans="1:30" x14ac:dyDescent="0.25">
      <c r="A27" s="1"/>
      <c r="B27" s="87" t="s">
        <v>841</v>
      </c>
      <c r="C27" s="88">
        <v>170.2</v>
      </c>
      <c r="D27" s="88">
        <v>95</v>
      </c>
      <c r="E27" s="88">
        <v>0.2</v>
      </c>
      <c r="F27" s="88">
        <v>86</v>
      </c>
      <c r="G27" s="88">
        <v>2250.6</v>
      </c>
      <c r="H27" s="88">
        <v>3679.3</v>
      </c>
      <c r="I27" s="88">
        <v>8.5030000000000001</v>
      </c>
      <c r="J27" s="88">
        <v>198</v>
      </c>
      <c r="K27" s="88">
        <v>385.7</v>
      </c>
      <c r="L27" s="88">
        <v>0</v>
      </c>
      <c r="M27" s="88">
        <v>918.6</v>
      </c>
      <c r="N27" s="88">
        <v>0</v>
      </c>
      <c r="O27" s="88">
        <v>351.4</v>
      </c>
      <c r="P27" s="88">
        <v>6136.4030000000002</v>
      </c>
      <c r="Q27" s="88">
        <v>1304.3</v>
      </c>
      <c r="R27" s="89">
        <v>7792.1030000000001</v>
      </c>
      <c r="S27" s="87" t="s">
        <v>841</v>
      </c>
      <c r="T27" s="88">
        <v>2806.5</v>
      </c>
      <c r="U27" s="88">
        <v>3774.3</v>
      </c>
      <c r="V27" s="88">
        <v>927.303</v>
      </c>
      <c r="W27" s="88">
        <v>284</v>
      </c>
      <c r="X27" s="89">
        <v>7792.1030000000001</v>
      </c>
      <c r="Y27" s="87" t="s">
        <v>841</v>
      </c>
      <c r="Z27" s="88">
        <v>150.80000000000001</v>
      </c>
      <c r="AA27" s="88">
        <v>77.8</v>
      </c>
      <c r="AB27" s="88">
        <v>927.303</v>
      </c>
      <c r="AC27" s="88">
        <v>284</v>
      </c>
      <c r="AD27" s="89">
        <v>1439.903</v>
      </c>
    </row>
    <row r="28" spans="1:30" x14ac:dyDescent="0.25">
      <c r="A28" s="1"/>
      <c r="B28" s="87" t="s">
        <v>842</v>
      </c>
      <c r="C28" s="88">
        <v>165.3</v>
      </c>
      <c r="D28" s="88">
        <v>97.3</v>
      </c>
      <c r="E28" s="88">
        <v>0.2</v>
      </c>
      <c r="F28" s="88">
        <v>111.6</v>
      </c>
      <c r="G28" s="88">
        <v>2164.5</v>
      </c>
      <c r="H28" s="88">
        <v>3692</v>
      </c>
      <c r="I28" s="88">
        <v>10.645</v>
      </c>
      <c r="J28" s="88">
        <v>191.2</v>
      </c>
      <c r="K28" s="88">
        <v>383.1</v>
      </c>
      <c r="L28" s="88">
        <v>0</v>
      </c>
      <c r="M28" s="88">
        <v>924.1</v>
      </c>
      <c r="N28" s="88">
        <v>0</v>
      </c>
      <c r="O28" s="88">
        <v>374.4</v>
      </c>
      <c r="P28" s="88">
        <v>6058.3450000000003</v>
      </c>
      <c r="Q28" s="88">
        <v>1307.2</v>
      </c>
      <c r="R28" s="89">
        <v>7739.9449999999997</v>
      </c>
      <c r="S28" s="87" t="s">
        <v>842</v>
      </c>
      <c r="T28" s="88">
        <v>2712.9</v>
      </c>
      <c r="U28" s="88">
        <v>3789.3</v>
      </c>
      <c r="V28" s="88">
        <v>934.94500000000005</v>
      </c>
      <c r="W28" s="88">
        <v>302.8</v>
      </c>
      <c r="X28" s="89">
        <v>7739.9449999999997</v>
      </c>
      <c r="Y28" s="87" t="s">
        <v>842</v>
      </c>
      <c r="Z28" s="88">
        <v>146.4</v>
      </c>
      <c r="AA28" s="88">
        <v>80.400000000000006</v>
      </c>
      <c r="AB28" s="88">
        <v>934.94500000000005</v>
      </c>
      <c r="AC28" s="88">
        <v>302.8</v>
      </c>
      <c r="AD28" s="89">
        <v>1464.5450000000001</v>
      </c>
    </row>
    <row r="29" spans="1:30" x14ac:dyDescent="0.25">
      <c r="A29" s="1"/>
      <c r="B29" s="87" t="s">
        <v>843</v>
      </c>
      <c r="C29" s="88">
        <v>169.7</v>
      </c>
      <c r="D29" s="88">
        <v>97.4</v>
      </c>
      <c r="E29" s="88">
        <v>0.4</v>
      </c>
      <c r="F29" s="88">
        <v>116.3</v>
      </c>
      <c r="G29" s="88">
        <v>2402.8000000000002</v>
      </c>
      <c r="H29" s="88">
        <v>3701.2</v>
      </c>
      <c r="I29" s="88">
        <v>12.474</v>
      </c>
      <c r="J29" s="88">
        <v>190</v>
      </c>
      <c r="K29" s="88">
        <v>376.5</v>
      </c>
      <c r="L29" s="88">
        <v>0</v>
      </c>
      <c r="M29" s="88">
        <v>921.9</v>
      </c>
      <c r="N29" s="88">
        <v>0</v>
      </c>
      <c r="O29" s="88">
        <v>383.8</v>
      </c>
      <c r="P29" s="88">
        <v>6306.4740000000002</v>
      </c>
      <c r="Q29" s="88">
        <v>1298.4000000000001</v>
      </c>
      <c r="R29" s="89">
        <v>7988.674</v>
      </c>
      <c r="S29" s="87" t="s">
        <v>843</v>
      </c>
      <c r="T29" s="88">
        <v>2949</v>
      </c>
      <c r="U29" s="88">
        <v>3798.6</v>
      </c>
      <c r="V29" s="88">
        <v>934.774</v>
      </c>
      <c r="W29" s="88">
        <v>306.3</v>
      </c>
      <c r="X29" s="89">
        <v>7988.674</v>
      </c>
      <c r="Y29" s="87" t="s">
        <v>843</v>
      </c>
      <c r="Z29" s="88">
        <v>150.9</v>
      </c>
      <c r="AA29" s="88">
        <v>80.8</v>
      </c>
      <c r="AB29" s="88">
        <v>934.774</v>
      </c>
      <c r="AC29" s="88">
        <v>306.3</v>
      </c>
      <c r="AD29" s="89">
        <v>1472.7739999999999</v>
      </c>
    </row>
    <row r="30" spans="1:30" x14ac:dyDescent="0.25">
      <c r="A30" s="1"/>
      <c r="B30" s="87" t="s">
        <v>844</v>
      </c>
      <c r="C30" s="88">
        <v>167</v>
      </c>
      <c r="D30" s="88">
        <v>96.6</v>
      </c>
      <c r="E30" s="88">
        <v>0.2</v>
      </c>
      <c r="F30" s="88">
        <v>121.4</v>
      </c>
      <c r="G30" s="88">
        <v>2230.6999999999998</v>
      </c>
      <c r="H30" s="88">
        <v>3728.9</v>
      </c>
      <c r="I30" s="88">
        <v>14.108000000000001</v>
      </c>
      <c r="J30" s="88">
        <v>219.5</v>
      </c>
      <c r="K30" s="88">
        <v>404.5</v>
      </c>
      <c r="L30" s="88">
        <v>20.8</v>
      </c>
      <c r="M30" s="88">
        <v>928.6</v>
      </c>
      <c r="N30" s="88">
        <v>0</v>
      </c>
      <c r="O30" s="88">
        <v>385.2</v>
      </c>
      <c r="P30" s="88">
        <v>6193.2079999999996</v>
      </c>
      <c r="Q30" s="88">
        <v>1353.9</v>
      </c>
      <c r="R30" s="89">
        <v>7932.308</v>
      </c>
      <c r="S30" s="87" t="s">
        <v>844</v>
      </c>
      <c r="T30" s="88">
        <v>2802.2</v>
      </c>
      <c r="U30" s="88">
        <v>3846.3</v>
      </c>
      <c r="V30" s="88">
        <v>942.90800000000002</v>
      </c>
      <c r="W30" s="88">
        <v>340.9</v>
      </c>
      <c r="X30" s="89">
        <v>7932.308</v>
      </c>
      <c r="Y30" s="87" t="s">
        <v>844</v>
      </c>
      <c r="Z30" s="88">
        <v>150.5</v>
      </c>
      <c r="AA30" s="88">
        <v>80.8</v>
      </c>
      <c r="AB30" s="88">
        <v>942.90800000000002</v>
      </c>
      <c r="AC30" s="88">
        <v>340.9</v>
      </c>
      <c r="AD30" s="89">
        <v>1515.1079999999999</v>
      </c>
    </row>
    <row r="31" spans="1:30" x14ac:dyDescent="0.25">
      <c r="A31" s="1"/>
      <c r="B31" s="87" t="s">
        <v>845</v>
      </c>
      <c r="C31" s="88">
        <v>172.3</v>
      </c>
      <c r="D31" s="88">
        <v>96.4</v>
      </c>
      <c r="E31" s="88">
        <v>0.2</v>
      </c>
      <c r="F31" s="88">
        <v>123.5</v>
      </c>
      <c r="G31" s="88">
        <v>1997.7</v>
      </c>
      <c r="H31" s="88">
        <v>3718.7</v>
      </c>
      <c r="I31" s="88">
        <v>15.366</v>
      </c>
      <c r="J31" s="88">
        <v>269.2</v>
      </c>
      <c r="K31" s="88">
        <v>413.2</v>
      </c>
      <c r="L31" s="88">
        <v>177.7</v>
      </c>
      <c r="M31" s="88">
        <v>933.2</v>
      </c>
      <c r="N31" s="88">
        <v>0</v>
      </c>
      <c r="O31" s="88">
        <v>392.4</v>
      </c>
      <c r="P31" s="88">
        <v>6000.9660000000003</v>
      </c>
      <c r="Q31" s="88">
        <v>1524.1</v>
      </c>
      <c r="R31" s="89">
        <v>7917.4660000000003</v>
      </c>
      <c r="S31" s="87" t="s">
        <v>845</v>
      </c>
      <c r="T31" s="88">
        <v>2583.1999999999998</v>
      </c>
      <c r="U31" s="88">
        <v>3992.8</v>
      </c>
      <c r="V31" s="88">
        <v>948.76599999999996</v>
      </c>
      <c r="W31" s="88">
        <v>392.7</v>
      </c>
      <c r="X31" s="89">
        <v>7917.4660000000003</v>
      </c>
      <c r="Y31" s="87" t="s">
        <v>845</v>
      </c>
      <c r="Z31" s="88">
        <v>150.4</v>
      </c>
      <c r="AA31" s="88">
        <v>80.5</v>
      </c>
      <c r="AB31" s="88">
        <v>948.76599999999996</v>
      </c>
      <c r="AC31" s="88">
        <v>392.7</v>
      </c>
      <c r="AD31" s="89">
        <v>1572.366</v>
      </c>
    </row>
    <row r="32" spans="1:30" x14ac:dyDescent="0.25">
      <c r="A32" s="1"/>
      <c r="B32" s="87" t="s">
        <v>846</v>
      </c>
      <c r="C32" s="88">
        <v>167.1</v>
      </c>
      <c r="D32" s="88">
        <v>96.8</v>
      </c>
      <c r="E32" s="88">
        <v>0.5</v>
      </c>
      <c r="F32" s="88">
        <v>113.4</v>
      </c>
      <c r="G32" s="88">
        <v>1911.4</v>
      </c>
      <c r="H32" s="88">
        <v>3710.3</v>
      </c>
      <c r="I32" s="88">
        <v>19.535</v>
      </c>
      <c r="J32" s="88">
        <v>304.39999999999998</v>
      </c>
      <c r="K32" s="88">
        <v>353.3</v>
      </c>
      <c r="L32" s="88">
        <v>171.3</v>
      </c>
      <c r="M32" s="88">
        <v>938.4</v>
      </c>
      <c r="N32" s="88">
        <v>0</v>
      </c>
      <c r="O32" s="88">
        <v>377.8</v>
      </c>
      <c r="P32" s="88">
        <v>5945.6350000000002</v>
      </c>
      <c r="Q32" s="88">
        <v>1463</v>
      </c>
      <c r="R32" s="89">
        <v>7786.4350000000004</v>
      </c>
      <c r="S32" s="87" t="s">
        <v>846</v>
      </c>
      <c r="T32" s="88">
        <v>2431.8000000000002</v>
      </c>
      <c r="U32" s="88">
        <v>3978.4</v>
      </c>
      <c r="V32" s="88">
        <v>958.43499999999995</v>
      </c>
      <c r="W32" s="88">
        <v>417.8</v>
      </c>
      <c r="X32" s="89">
        <v>7786.4350000000004</v>
      </c>
      <c r="Y32" s="87" t="s">
        <v>846</v>
      </c>
      <c r="Z32" s="88">
        <v>150.5</v>
      </c>
      <c r="AA32" s="88">
        <v>80.3</v>
      </c>
      <c r="AB32" s="88">
        <v>958.43499999999995</v>
      </c>
      <c r="AC32" s="88">
        <v>417.8</v>
      </c>
      <c r="AD32" s="89">
        <v>1607.0350000000001</v>
      </c>
    </row>
    <row r="33" spans="1:30" x14ac:dyDescent="0.25">
      <c r="A33" s="1"/>
      <c r="B33" s="87" t="s">
        <v>847</v>
      </c>
      <c r="C33" s="88">
        <v>165.7</v>
      </c>
      <c r="D33" s="88">
        <v>96.4</v>
      </c>
      <c r="E33" s="88">
        <v>0.3</v>
      </c>
      <c r="F33" s="88">
        <v>109</v>
      </c>
      <c r="G33" s="88">
        <v>1837</v>
      </c>
      <c r="H33" s="88">
        <v>3712.1</v>
      </c>
      <c r="I33" s="88">
        <v>23.062999999999999</v>
      </c>
      <c r="J33" s="88">
        <v>318.8</v>
      </c>
      <c r="K33" s="88">
        <v>345.2</v>
      </c>
      <c r="L33" s="88">
        <v>170.3</v>
      </c>
      <c r="M33" s="88">
        <v>939.5</v>
      </c>
      <c r="N33" s="88">
        <v>0</v>
      </c>
      <c r="O33" s="88">
        <v>371.4</v>
      </c>
      <c r="P33" s="88">
        <v>5890.9629999999997</v>
      </c>
      <c r="Q33" s="88">
        <v>1455</v>
      </c>
      <c r="R33" s="89">
        <v>7717.3630000000003</v>
      </c>
      <c r="S33" s="87" t="s">
        <v>847</v>
      </c>
      <c r="T33" s="88">
        <v>2347.9</v>
      </c>
      <c r="U33" s="88">
        <v>3978.8</v>
      </c>
      <c r="V33" s="88">
        <v>962.86300000000006</v>
      </c>
      <c r="W33" s="88">
        <v>427.8</v>
      </c>
      <c r="X33" s="89">
        <v>7717.3630000000003</v>
      </c>
      <c r="Y33" s="87" t="s">
        <v>847</v>
      </c>
      <c r="Z33" s="88">
        <v>151.1</v>
      </c>
      <c r="AA33" s="88">
        <v>81</v>
      </c>
      <c r="AB33" s="88">
        <v>962.86300000000006</v>
      </c>
      <c r="AC33" s="88">
        <v>427.8</v>
      </c>
      <c r="AD33" s="89">
        <v>1622.7629999999999</v>
      </c>
    </row>
    <row r="34" spans="1:30" x14ac:dyDescent="0.25">
      <c r="A34" s="1"/>
      <c r="B34" s="87" t="s">
        <v>848</v>
      </c>
      <c r="C34" s="88">
        <v>171.8</v>
      </c>
      <c r="D34" s="88">
        <v>96.3</v>
      </c>
      <c r="E34" s="88">
        <v>0.3</v>
      </c>
      <c r="F34" s="88">
        <v>119.8</v>
      </c>
      <c r="G34" s="88">
        <v>1852.5</v>
      </c>
      <c r="H34" s="88">
        <v>3695.7</v>
      </c>
      <c r="I34" s="88">
        <v>23.562999999999999</v>
      </c>
      <c r="J34" s="88">
        <v>320.5</v>
      </c>
      <c r="K34" s="88">
        <v>357.6</v>
      </c>
      <c r="L34" s="88">
        <v>94.4</v>
      </c>
      <c r="M34" s="88">
        <v>940.3</v>
      </c>
      <c r="N34" s="88">
        <v>0</v>
      </c>
      <c r="O34" s="88">
        <v>388.2</v>
      </c>
      <c r="P34" s="88">
        <v>5892.2629999999999</v>
      </c>
      <c r="Q34" s="88">
        <v>1392.3</v>
      </c>
      <c r="R34" s="89">
        <v>7672.7629999999999</v>
      </c>
      <c r="S34" s="87" t="s">
        <v>848</v>
      </c>
      <c r="T34" s="88">
        <v>2381.9</v>
      </c>
      <c r="U34" s="88">
        <v>3886.4</v>
      </c>
      <c r="V34" s="88">
        <v>964.16300000000001</v>
      </c>
      <c r="W34" s="88">
        <v>440.3</v>
      </c>
      <c r="X34" s="89">
        <v>7672.7629999999999</v>
      </c>
      <c r="Y34" s="87" t="s">
        <v>848</v>
      </c>
      <c r="Z34" s="88">
        <v>152.6</v>
      </c>
      <c r="AA34" s="88">
        <v>80.400000000000006</v>
      </c>
      <c r="AB34" s="88">
        <v>964.16300000000001</v>
      </c>
      <c r="AC34" s="88">
        <v>440.3</v>
      </c>
      <c r="AD34" s="89">
        <v>1637.463</v>
      </c>
    </row>
    <row r="35" spans="1:30" x14ac:dyDescent="0.25">
      <c r="A35" s="1"/>
      <c r="B35" s="87" t="s">
        <v>849</v>
      </c>
      <c r="C35" s="88">
        <v>169.2</v>
      </c>
      <c r="D35" s="88">
        <v>95.9</v>
      </c>
      <c r="E35" s="88">
        <v>0.4</v>
      </c>
      <c r="F35" s="88">
        <v>110.6</v>
      </c>
      <c r="G35" s="88">
        <v>2006</v>
      </c>
      <c r="H35" s="88">
        <v>3647.8</v>
      </c>
      <c r="I35" s="88">
        <v>23.626999999999999</v>
      </c>
      <c r="J35" s="88">
        <v>363.7</v>
      </c>
      <c r="K35" s="88">
        <v>354.6</v>
      </c>
      <c r="L35" s="88">
        <v>0</v>
      </c>
      <c r="M35" s="88">
        <v>931.5</v>
      </c>
      <c r="N35" s="88">
        <v>0</v>
      </c>
      <c r="O35" s="88">
        <v>376.1</v>
      </c>
      <c r="P35" s="88">
        <v>6041.1270000000004</v>
      </c>
      <c r="Q35" s="88">
        <v>1286.0999999999999</v>
      </c>
      <c r="R35" s="89">
        <v>7703.3270000000002</v>
      </c>
      <c r="S35" s="87" t="s">
        <v>849</v>
      </c>
      <c r="T35" s="88">
        <v>2529.8000000000002</v>
      </c>
      <c r="U35" s="88">
        <v>3743.7</v>
      </c>
      <c r="V35" s="88">
        <v>955.52700000000004</v>
      </c>
      <c r="W35" s="88">
        <v>474.3</v>
      </c>
      <c r="X35" s="89">
        <v>7703.3270000000002</v>
      </c>
      <c r="Y35" s="87" t="s">
        <v>849</v>
      </c>
      <c r="Z35" s="88">
        <v>153.1</v>
      </c>
      <c r="AA35" s="88">
        <v>80.400000000000006</v>
      </c>
      <c r="AB35" s="88">
        <v>955.52700000000004</v>
      </c>
      <c r="AC35" s="88">
        <v>474.3</v>
      </c>
      <c r="AD35" s="89">
        <v>1663.327</v>
      </c>
    </row>
    <row r="36" spans="1:30" x14ac:dyDescent="0.25">
      <c r="A36" s="1"/>
      <c r="B36" s="87" t="s">
        <v>850</v>
      </c>
      <c r="C36" s="88">
        <v>166.4</v>
      </c>
      <c r="D36" s="88">
        <v>95.9</v>
      </c>
      <c r="E36" s="88">
        <v>0.4</v>
      </c>
      <c r="F36" s="88">
        <v>111.5</v>
      </c>
      <c r="G36" s="88">
        <v>2048</v>
      </c>
      <c r="H36" s="88">
        <v>3673.9</v>
      </c>
      <c r="I36" s="88">
        <v>23.209</v>
      </c>
      <c r="J36" s="88">
        <v>366.4</v>
      </c>
      <c r="K36" s="88">
        <v>351.4</v>
      </c>
      <c r="L36" s="88">
        <v>0</v>
      </c>
      <c r="M36" s="88">
        <v>917.1</v>
      </c>
      <c r="N36" s="88">
        <v>0</v>
      </c>
      <c r="O36" s="88">
        <v>374.2</v>
      </c>
      <c r="P36" s="88">
        <v>6111.509</v>
      </c>
      <c r="Q36" s="88">
        <v>1268.5</v>
      </c>
      <c r="R36" s="89">
        <v>7754.2089999999998</v>
      </c>
      <c r="S36" s="87" t="s">
        <v>850</v>
      </c>
      <c r="T36" s="88">
        <v>2565.8000000000002</v>
      </c>
      <c r="U36" s="88">
        <v>3769.8</v>
      </c>
      <c r="V36" s="88">
        <v>940.70899999999995</v>
      </c>
      <c r="W36" s="88">
        <v>477.9</v>
      </c>
      <c r="X36" s="89">
        <v>7754.2089999999998</v>
      </c>
      <c r="Y36" s="87" t="s">
        <v>850</v>
      </c>
      <c r="Z36" s="88">
        <v>153.4</v>
      </c>
      <c r="AA36" s="88">
        <v>80.7</v>
      </c>
      <c r="AB36" s="88">
        <v>940.70899999999995</v>
      </c>
      <c r="AC36" s="88">
        <v>477.9</v>
      </c>
      <c r="AD36" s="89">
        <v>1652.7090000000001</v>
      </c>
    </row>
    <row r="37" spans="1:30" x14ac:dyDescent="0.25">
      <c r="A37" s="1"/>
      <c r="B37" s="87" t="s">
        <v>851</v>
      </c>
      <c r="C37" s="88">
        <v>168.8</v>
      </c>
      <c r="D37" s="88">
        <v>96</v>
      </c>
      <c r="E37" s="88">
        <v>0.3</v>
      </c>
      <c r="F37" s="88">
        <v>118.6</v>
      </c>
      <c r="G37" s="88">
        <v>1902.6</v>
      </c>
      <c r="H37" s="88">
        <v>3737.6</v>
      </c>
      <c r="I37" s="88">
        <v>22.242999999999999</v>
      </c>
      <c r="J37" s="88">
        <v>403.2</v>
      </c>
      <c r="K37" s="88">
        <v>363.9</v>
      </c>
      <c r="L37" s="88">
        <v>0</v>
      </c>
      <c r="M37" s="88">
        <v>905.6</v>
      </c>
      <c r="N37" s="88">
        <v>0</v>
      </c>
      <c r="O37" s="88">
        <v>383.7</v>
      </c>
      <c r="P37" s="88">
        <v>6065.643</v>
      </c>
      <c r="Q37" s="88">
        <v>1269.5</v>
      </c>
      <c r="R37" s="89">
        <v>7718.8429999999998</v>
      </c>
      <c r="S37" s="87" t="s">
        <v>851</v>
      </c>
      <c r="T37" s="88">
        <v>2435.3000000000002</v>
      </c>
      <c r="U37" s="88">
        <v>3833.6</v>
      </c>
      <c r="V37" s="88">
        <v>928.14300000000003</v>
      </c>
      <c r="W37" s="88">
        <v>521.79999999999995</v>
      </c>
      <c r="X37" s="89">
        <v>7718.8429999999998</v>
      </c>
      <c r="Y37" s="87" t="s">
        <v>851</v>
      </c>
      <c r="Z37" s="88">
        <v>155.30000000000001</v>
      </c>
      <c r="AA37" s="88">
        <v>80.599999999999994</v>
      </c>
      <c r="AB37" s="88">
        <v>928.14300000000003</v>
      </c>
      <c r="AC37" s="88">
        <v>521.79999999999995</v>
      </c>
      <c r="AD37" s="89">
        <v>1685.8430000000001</v>
      </c>
    </row>
    <row r="38" spans="1:30" x14ac:dyDescent="0.25">
      <c r="A38" s="1"/>
      <c r="B38" s="87" t="s">
        <v>852</v>
      </c>
      <c r="C38" s="88">
        <v>169</v>
      </c>
      <c r="D38" s="88">
        <v>101.1</v>
      </c>
      <c r="E38" s="88">
        <v>0.3</v>
      </c>
      <c r="F38" s="88">
        <v>124</v>
      </c>
      <c r="G38" s="88">
        <v>1837.8</v>
      </c>
      <c r="H38" s="88">
        <v>3738.3</v>
      </c>
      <c r="I38" s="88">
        <v>20.82</v>
      </c>
      <c r="J38" s="88">
        <v>441.3</v>
      </c>
      <c r="K38" s="88">
        <v>366.4</v>
      </c>
      <c r="L38" s="88">
        <v>0</v>
      </c>
      <c r="M38" s="88">
        <v>866.6</v>
      </c>
      <c r="N38" s="88">
        <v>0</v>
      </c>
      <c r="O38" s="88">
        <v>394.4</v>
      </c>
      <c r="P38" s="88">
        <v>6038.22</v>
      </c>
      <c r="Q38" s="88">
        <v>1233</v>
      </c>
      <c r="R38" s="89">
        <v>7665.62</v>
      </c>
      <c r="S38" s="87" t="s">
        <v>852</v>
      </c>
      <c r="T38" s="88">
        <v>2373.1999999999998</v>
      </c>
      <c r="U38" s="88">
        <v>3839.4</v>
      </c>
      <c r="V38" s="88">
        <v>887.72</v>
      </c>
      <c r="W38" s="88">
        <v>565.29999999999995</v>
      </c>
      <c r="X38" s="89">
        <v>7665.62</v>
      </c>
      <c r="Y38" s="87" t="s">
        <v>852</v>
      </c>
      <c r="Z38" s="88">
        <v>155</v>
      </c>
      <c r="AA38" s="88">
        <v>84.7</v>
      </c>
      <c r="AB38" s="88">
        <v>887.72</v>
      </c>
      <c r="AC38" s="88">
        <v>565.29999999999995</v>
      </c>
      <c r="AD38" s="89">
        <v>1692.72</v>
      </c>
    </row>
    <row r="39" spans="1:30" x14ac:dyDescent="0.25">
      <c r="A39" s="1"/>
      <c r="B39" s="87" t="s">
        <v>853</v>
      </c>
      <c r="C39" s="88">
        <v>141</v>
      </c>
      <c r="D39" s="88">
        <v>96.9</v>
      </c>
      <c r="E39" s="88">
        <v>0.2</v>
      </c>
      <c r="F39" s="88">
        <v>126.2</v>
      </c>
      <c r="G39" s="88">
        <v>1878.1</v>
      </c>
      <c r="H39" s="88">
        <v>3659</v>
      </c>
      <c r="I39" s="88">
        <v>18.539000000000001</v>
      </c>
      <c r="J39" s="88">
        <v>469.7</v>
      </c>
      <c r="K39" s="88">
        <v>358.9</v>
      </c>
      <c r="L39" s="88">
        <v>0</v>
      </c>
      <c r="M39" s="88">
        <v>792.4</v>
      </c>
      <c r="N39" s="88">
        <v>0</v>
      </c>
      <c r="O39" s="88">
        <v>364.3</v>
      </c>
      <c r="P39" s="88">
        <v>6025.3389999999999</v>
      </c>
      <c r="Q39" s="88">
        <v>1151.3</v>
      </c>
      <c r="R39" s="89">
        <v>7540.9390000000003</v>
      </c>
      <c r="S39" s="87" t="s">
        <v>853</v>
      </c>
      <c r="T39" s="88">
        <v>2378</v>
      </c>
      <c r="U39" s="88">
        <v>3755.9</v>
      </c>
      <c r="V39" s="88">
        <v>811.13900000000001</v>
      </c>
      <c r="W39" s="88">
        <v>595.9</v>
      </c>
      <c r="X39" s="89">
        <v>7540.9390000000003</v>
      </c>
      <c r="Y39" s="87" t="s">
        <v>853</v>
      </c>
      <c r="Z39" s="88">
        <v>154.30000000000001</v>
      </c>
      <c r="AA39" s="88">
        <v>79.2</v>
      </c>
      <c r="AB39" s="88">
        <v>811.13900000000001</v>
      </c>
      <c r="AC39" s="88">
        <v>595.9</v>
      </c>
      <c r="AD39" s="89">
        <v>1640.539</v>
      </c>
    </row>
    <row r="40" spans="1:30" x14ac:dyDescent="0.25">
      <c r="A40" s="1"/>
      <c r="B40" s="87" t="s">
        <v>854</v>
      </c>
      <c r="C40" s="88">
        <v>136.9</v>
      </c>
      <c r="D40" s="88">
        <v>95</v>
      </c>
      <c r="E40" s="88">
        <v>0.2</v>
      </c>
      <c r="F40" s="88">
        <v>123.5</v>
      </c>
      <c r="G40" s="88">
        <v>2170.6</v>
      </c>
      <c r="H40" s="88">
        <v>3797.2</v>
      </c>
      <c r="I40" s="88">
        <v>15.475</v>
      </c>
      <c r="J40" s="88">
        <v>455.1</v>
      </c>
      <c r="K40" s="88">
        <v>377.7</v>
      </c>
      <c r="L40" s="88">
        <v>0</v>
      </c>
      <c r="M40" s="88">
        <v>525</v>
      </c>
      <c r="N40" s="88">
        <v>0</v>
      </c>
      <c r="O40" s="88">
        <v>355.6</v>
      </c>
      <c r="P40" s="88">
        <v>6438.375</v>
      </c>
      <c r="Q40" s="88">
        <v>902.7</v>
      </c>
      <c r="R40" s="89">
        <v>7696.6750000000002</v>
      </c>
      <c r="S40" s="87" t="s">
        <v>854</v>
      </c>
      <c r="T40" s="88">
        <v>2685.2</v>
      </c>
      <c r="U40" s="88">
        <v>3892.2</v>
      </c>
      <c r="V40" s="88">
        <v>540.67499999999995</v>
      </c>
      <c r="W40" s="88">
        <v>578.6</v>
      </c>
      <c r="X40" s="89">
        <v>7696.6750000000002</v>
      </c>
      <c r="Y40" s="87" t="s">
        <v>854</v>
      </c>
      <c r="Z40" s="88">
        <v>148.30000000000001</v>
      </c>
      <c r="AA40" s="88">
        <v>77.8</v>
      </c>
      <c r="AB40" s="88">
        <v>540.67499999999995</v>
      </c>
      <c r="AC40" s="88">
        <v>578.6</v>
      </c>
      <c r="AD40" s="89">
        <v>1345.375</v>
      </c>
    </row>
    <row r="41" spans="1:30" x14ac:dyDescent="0.25">
      <c r="A41" s="1"/>
      <c r="B41" s="87" t="s">
        <v>855</v>
      </c>
      <c r="C41" s="88">
        <v>135.19999999999999</v>
      </c>
      <c r="D41" s="88">
        <v>96.7</v>
      </c>
      <c r="E41" s="88">
        <v>0.1</v>
      </c>
      <c r="F41" s="88">
        <v>111</v>
      </c>
      <c r="G41" s="88">
        <v>2199.3000000000002</v>
      </c>
      <c r="H41" s="88">
        <v>3803.9</v>
      </c>
      <c r="I41" s="88">
        <v>11.236000000000001</v>
      </c>
      <c r="J41" s="88">
        <v>455.1</v>
      </c>
      <c r="K41" s="88">
        <v>473.2</v>
      </c>
      <c r="L41" s="88">
        <v>174.9</v>
      </c>
      <c r="M41" s="88">
        <v>206.6</v>
      </c>
      <c r="N41" s="88">
        <v>0</v>
      </c>
      <c r="O41" s="88">
        <v>343</v>
      </c>
      <c r="P41" s="88">
        <v>6469.5360000000001</v>
      </c>
      <c r="Q41" s="88">
        <v>854.7</v>
      </c>
      <c r="R41" s="89">
        <v>7667.2359999999999</v>
      </c>
      <c r="S41" s="87" t="s">
        <v>855</v>
      </c>
      <c r="T41" s="88">
        <v>2807.7</v>
      </c>
      <c r="U41" s="88">
        <v>4075.5</v>
      </c>
      <c r="V41" s="88">
        <v>217.93600000000001</v>
      </c>
      <c r="W41" s="88">
        <v>566.1</v>
      </c>
      <c r="X41" s="89">
        <v>7667.2359999999999</v>
      </c>
      <c r="Y41" s="87" t="s">
        <v>855</v>
      </c>
      <c r="Z41" s="88">
        <v>146</v>
      </c>
      <c r="AA41" s="88">
        <v>79.7</v>
      </c>
      <c r="AB41" s="88">
        <v>217.93600000000001</v>
      </c>
      <c r="AC41" s="88">
        <v>566.1</v>
      </c>
      <c r="AD41" s="89">
        <v>1009.736</v>
      </c>
    </row>
    <row r="42" spans="1:30" x14ac:dyDescent="0.25">
      <c r="A42" s="1"/>
      <c r="B42" s="87" t="s">
        <v>856</v>
      </c>
      <c r="C42" s="88">
        <v>154.69999999999999</v>
      </c>
      <c r="D42" s="88">
        <v>95.6</v>
      </c>
      <c r="E42" s="88">
        <v>0</v>
      </c>
      <c r="F42" s="88">
        <v>104.2</v>
      </c>
      <c r="G42" s="88">
        <v>2181.4</v>
      </c>
      <c r="H42" s="88">
        <v>3813.9</v>
      </c>
      <c r="I42" s="88">
        <v>3.0339999999999998</v>
      </c>
      <c r="J42" s="88">
        <v>399.2</v>
      </c>
      <c r="K42" s="88">
        <v>501.9</v>
      </c>
      <c r="L42" s="88">
        <v>354.4</v>
      </c>
      <c r="M42" s="88">
        <v>20.3</v>
      </c>
      <c r="N42" s="88">
        <v>0</v>
      </c>
      <c r="O42" s="88">
        <v>354.5</v>
      </c>
      <c r="P42" s="88">
        <v>6397.5339999999997</v>
      </c>
      <c r="Q42" s="88">
        <v>876.6</v>
      </c>
      <c r="R42" s="89">
        <v>7628.634</v>
      </c>
      <c r="S42" s="87" t="s">
        <v>856</v>
      </c>
      <c r="T42" s="88">
        <v>2838</v>
      </c>
      <c r="U42" s="88">
        <v>4263.8999999999996</v>
      </c>
      <c r="V42" s="88">
        <v>23.334</v>
      </c>
      <c r="W42" s="88">
        <v>503.4</v>
      </c>
      <c r="X42" s="89">
        <v>7628.634</v>
      </c>
      <c r="Y42" s="87" t="s">
        <v>856</v>
      </c>
      <c r="Z42" s="88">
        <v>147</v>
      </c>
      <c r="AA42" s="88">
        <v>79.099999999999994</v>
      </c>
      <c r="AB42" s="88">
        <v>23.334</v>
      </c>
      <c r="AC42" s="88">
        <v>503.4</v>
      </c>
      <c r="AD42" s="89">
        <v>752.83399999999995</v>
      </c>
    </row>
    <row r="43" spans="1:30" x14ac:dyDescent="0.25">
      <c r="A43" s="1"/>
      <c r="B43" s="87" t="s">
        <v>857</v>
      </c>
      <c r="C43" s="88">
        <v>160.80000000000001</v>
      </c>
      <c r="D43" s="88">
        <v>96.2</v>
      </c>
      <c r="E43" s="88">
        <v>0</v>
      </c>
      <c r="F43" s="88">
        <v>99.7</v>
      </c>
      <c r="G43" s="88">
        <v>2164.9</v>
      </c>
      <c r="H43" s="88">
        <v>3814.5</v>
      </c>
      <c r="I43" s="88">
        <v>0</v>
      </c>
      <c r="J43" s="88">
        <v>360.6</v>
      </c>
      <c r="K43" s="88">
        <v>502.6</v>
      </c>
      <c r="L43" s="88">
        <v>527.1</v>
      </c>
      <c r="M43" s="88">
        <v>0.2</v>
      </c>
      <c r="N43" s="88">
        <v>0</v>
      </c>
      <c r="O43" s="88">
        <v>356.7</v>
      </c>
      <c r="P43" s="88">
        <v>6340</v>
      </c>
      <c r="Q43" s="88">
        <v>1029.9000000000001</v>
      </c>
      <c r="R43" s="89">
        <v>7726.6</v>
      </c>
      <c r="S43" s="87" t="s">
        <v>857</v>
      </c>
      <c r="T43" s="88">
        <v>2828.3</v>
      </c>
      <c r="U43" s="88">
        <v>4437.8</v>
      </c>
      <c r="V43" s="88">
        <v>0.2</v>
      </c>
      <c r="W43" s="88">
        <v>460.3</v>
      </c>
      <c r="X43" s="89">
        <v>7726.6</v>
      </c>
      <c r="Y43" s="87" t="s">
        <v>857</v>
      </c>
      <c r="Z43" s="88">
        <v>148.5</v>
      </c>
      <c r="AA43" s="88">
        <v>79.599999999999994</v>
      </c>
      <c r="AB43" s="88">
        <v>0.2</v>
      </c>
      <c r="AC43" s="88">
        <v>460.3</v>
      </c>
      <c r="AD43" s="89">
        <v>688.6</v>
      </c>
    </row>
    <row r="44" spans="1:30" x14ac:dyDescent="0.25">
      <c r="A44" s="1"/>
      <c r="B44" s="87" t="s">
        <v>858</v>
      </c>
      <c r="C44" s="88">
        <v>165.2</v>
      </c>
      <c r="D44" s="88">
        <v>93.7</v>
      </c>
      <c r="E44" s="88">
        <v>0</v>
      </c>
      <c r="F44" s="88">
        <v>81.099999999999994</v>
      </c>
      <c r="G44" s="88">
        <v>2348.5</v>
      </c>
      <c r="H44" s="88">
        <v>3815</v>
      </c>
      <c r="I44" s="88">
        <v>0</v>
      </c>
      <c r="J44" s="88">
        <v>360.8</v>
      </c>
      <c r="K44" s="88">
        <v>547.9</v>
      </c>
      <c r="L44" s="88">
        <v>490.7</v>
      </c>
      <c r="M44" s="88">
        <v>0</v>
      </c>
      <c r="N44" s="88">
        <v>0</v>
      </c>
      <c r="O44" s="88">
        <v>340</v>
      </c>
      <c r="P44" s="88">
        <v>6524.3</v>
      </c>
      <c r="Q44" s="88">
        <v>1038.5999999999999</v>
      </c>
      <c r="R44" s="89">
        <v>7902.9</v>
      </c>
      <c r="S44" s="87" t="s">
        <v>858</v>
      </c>
      <c r="T44" s="88">
        <v>3061.6</v>
      </c>
      <c r="U44" s="88">
        <v>4399.3999999999996</v>
      </c>
      <c r="V44" s="88">
        <v>0</v>
      </c>
      <c r="W44" s="88">
        <v>441.9</v>
      </c>
      <c r="X44" s="89">
        <v>7902.9</v>
      </c>
      <c r="Y44" s="87" t="s">
        <v>858</v>
      </c>
      <c r="Z44" s="88">
        <v>152.80000000000001</v>
      </c>
      <c r="AA44" s="88">
        <v>79.5</v>
      </c>
      <c r="AB44" s="88">
        <v>0</v>
      </c>
      <c r="AC44" s="88">
        <v>441.9</v>
      </c>
      <c r="AD44" s="89">
        <v>674.2</v>
      </c>
    </row>
    <row r="45" spans="1:30" x14ac:dyDescent="0.25">
      <c r="A45" s="1"/>
      <c r="B45" s="87" t="s">
        <v>859</v>
      </c>
      <c r="C45" s="88">
        <v>168.7</v>
      </c>
      <c r="D45" s="88">
        <v>99</v>
      </c>
      <c r="E45" s="88">
        <v>0</v>
      </c>
      <c r="F45" s="88">
        <v>72.2</v>
      </c>
      <c r="G45" s="88">
        <v>2383.4</v>
      </c>
      <c r="H45" s="88">
        <v>3806.6</v>
      </c>
      <c r="I45" s="88">
        <v>0</v>
      </c>
      <c r="J45" s="88">
        <v>296.8</v>
      </c>
      <c r="K45" s="88">
        <v>556.29999999999995</v>
      </c>
      <c r="L45" s="88">
        <v>463.4</v>
      </c>
      <c r="M45" s="88">
        <v>0</v>
      </c>
      <c r="N45" s="88">
        <v>0</v>
      </c>
      <c r="O45" s="88">
        <v>339.9</v>
      </c>
      <c r="P45" s="88">
        <v>6486.8</v>
      </c>
      <c r="Q45" s="88">
        <v>1019.7</v>
      </c>
      <c r="R45" s="89">
        <v>7846.4</v>
      </c>
      <c r="S45" s="87" t="s">
        <v>859</v>
      </c>
      <c r="T45" s="88">
        <v>3108.4</v>
      </c>
      <c r="U45" s="88">
        <v>4369</v>
      </c>
      <c r="V45" s="88">
        <v>0</v>
      </c>
      <c r="W45" s="88">
        <v>369</v>
      </c>
      <c r="X45" s="89">
        <v>7846.4</v>
      </c>
      <c r="Y45" s="87" t="s">
        <v>859</v>
      </c>
      <c r="Z45" s="88">
        <v>154</v>
      </c>
      <c r="AA45" s="88">
        <v>82.9</v>
      </c>
      <c r="AB45" s="88">
        <v>0</v>
      </c>
      <c r="AC45" s="88">
        <v>369</v>
      </c>
      <c r="AD45" s="89">
        <v>605.9</v>
      </c>
    </row>
    <row r="46" spans="1:30" x14ac:dyDescent="0.25">
      <c r="A46" s="1"/>
      <c r="B46" s="87" t="s">
        <v>860</v>
      </c>
      <c r="C46" s="88">
        <v>165.2</v>
      </c>
      <c r="D46" s="88">
        <v>99.8</v>
      </c>
      <c r="E46" s="88">
        <v>0</v>
      </c>
      <c r="F46" s="88">
        <v>81.099999999999994</v>
      </c>
      <c r="G46" s="88">
        <v>2390.6</v>
      </c>
      <c r="H46" s="88">
        <v>3806.9</v>
      </c>
      <c r="I46" s="88">
        <v>0</v>
      </c>
      <c r="J46" s="88">
        <v>258</v>
      </c>
      <c r="K46" s="88">
        <v>553.70000000000005</v>
      </c>
      <c r="L46" s="88">
        <v>525.79999999999995</v>
      </c>
      <c r="M46" s="88">
        <v>0</v>
      </c>
      <c r="N46" s="88">
        <v>0</v>
      </c>
      <c r="O46" s="88">
        <v>346.1</v>
      </c>
      <c r="P46" s="88">
        <v>6455.5</v>
      </c>
      <c r="Q46" s="88">
        <v>1079.5</v>
      </c>
      <c r="R46" s="89">
        <v>7881.1</v>
      </c>
      <c r="S46" s="87" t="s">
        <v>860</v>
      </c>
      <c r="T46" s="88">
        <v>3109.5</v>
      </c>
      <c r="U46" s="88">
        <v>4432.5</v>
      </c>
      <c r="V46" s="88">
        <v>0</v>
      </c>
      <c r="W46" s="88">
        <v>339.1</v>
      </c>
      <c r="X46" s="89">
        <v>7881.1</v>
      </c>
      <c r="Y46" s="87" t="s">
        <v>860</v>
      </c>
      <c r="Z46" s="88">
        <v>153.19999999999999</v>
      </c>
      <c r="AA46" s="88">
        <v>82.8</v>
      </c>
      <c r="AB46" s="88">
        <v>0</v>
      </c>
      <c r="AC46" s="88">
        <v>339.1</v>
      </c>
      <c r="AD46" s="89">
        <v>575.1</v>
      </c>
    </row>
    <row r="47" spans="1:30" x14ac:dyDescent="0.25">
      <c r="A47" s="1"/>
      <c r="B47" s="87" t="s">
        <v>861</v>
      </c>
      <c r="C47" s="88">
        <v>160.4</v>
      </c>
      <c r="D47" s="88">
        <v>99.1</v>
      </c>
      <c r="E47" s="88">
        <v>0</v>
      </c>
      <c r="F47" s="88">
        <v>70.2</v>
      </c>
      <c r="G47" s="88">
        <v>2494.3000000000002</v>
      </c>
      <c r="H47" s="88">
        <v>3801.3</v>
      </c>
      <c r="I47" s="88">
        <v>0</v>
      </c>
      <c r="J47" s="88">
        <v>227.5</v>
      </c>
      <c r="K47" s="88">
        <v>543.4</v>
      </c>
      <c r="L47" s="88">
        <v>519.4</v>
      </c>
      <c r="M47" s="88">
        <v>0</v>
      </c>
      <c r="N47" s="88">
        <v>0</v>
      </c>
      <c r="O47" s="88">
        <v>329.7</v>
      </c>
      <c r="P47" s="88">
        <v>6523.1</v>
      </c>
      <c r="Q47" s="88">
        <v>1062.8</v>
      </c>
      <c r="R47" s="89">
        <v>7915.6</v>
      </c>
      <c r="S47" s="87" t="s">
        <v>861</v>
      </c>
      <c r="T47" s="88">
        <v>3198.1</v>
      </c>
      <c r="U47" s="88">
        <v>4419.8</v>
      </c>
      <c r="V47" s="88">
        <v>0</v>
      </c>
      <c r="W47" s="88">
        <v>297.7</v>
      </c>
      <c r="X47" s="89">
        <v>7915.6</v>
      </c>
      <c r="Y47" s="87" t="s">
        <v>861</v>
      </c>
      <c r="Z47" s="88">
        <v>153.1</v>
      </c>
      <c r="AA47" s="88">
        <v>82.5</v>
      </c>
      <c r="AB47" s="88">
        <v>0</v>
      </c>
      <c r="AC47" s="88">
        <v>297.7</v>
      </c>
      <c r="AD47" s="89">
        <v>533.29999999999995</v>
      </c>
    </row>
    <row r="48" spans="1:30" x14ac:dyDescent="0.25">
      <c r="A48" s="1"/>
      <c r="B48" s="87" t="s">
        <v>862</v>
      </c>
      <c r="C48" s="88">
        <v>172.5</v>
      </c>
      <c r="D48" s="88">
        <v>95</v>
      </c>
      <c r="E48" s="88">
        <v>0</v>
      </c>
      <c r="F48" s="88">
        <v>59.5</v>
      </c>
      <c r="G48" s="88">
        <v>2481.3000000000002</v>
      </c>
      <c r="H48" s="88">
        <v>3733.1</v>
      </c>
      <c r="I48" s="88">
        <v>0</v>
      </c>
      <c r="J48" s="88">
        <v>203.6</v>
      </c>
      <c r="K48" s="88">
        <v>541.9</v>
      </c>
      <c r="L48" s="88">
        <v>522.1</v>
      </c>
      <c r="M48" s="88">
        <v>0</v>
      </c>
      <c r="N48" s="88">
        <v>0</v>
      </c>
      <c r="O48" s="88">
        <v>327</v>
      </c>
      <c r="P48" s="88">
        <v>6418</v>
      </c>
      <c r="Q48" s="88">
        <v>1064</v>
      </c>
      <c r="R48" s="89">
        <v>7809</v>
      </c>
      <c r="S48" s="87" t="s">
        <v>862</v>
      </c>
      <c r="T48" s="88">
        <v>3195.7</v>
      </c>
      <c r="U48" s="88">
        <v>4350.2</v>
      </c>
      <c r="V48" s="88">
        <v>0</v>
      </c>
      <c r="W48" s="88">
        <v>263.10000000000002</v>
      </c>
      <c r="X48" s="89">
        <v>7809</v>
      </c>
      <c r="Y48" s="87" t="s">
        <v>862</v>
      </c>
      <c r="Z48" s="88">
        <v>155.80000000000001</v>
      </c>
      <c r="AA48" s="88">
        <v>78</v>
      </c>
      <c r="AB48" s="88">
        <v>0</v>
      </c>
      <c r="AC48" s="88">
        <v>263.10000000000002</v>
      </c>
      <c r="AD48" s="89">
        <v>496.9</v>
      </c>
    </row>
    <row r="49" spans="1:30" x14ac:dyDescent="0.25">
      <c r="A49" s="1"/>
      <c r="B49" s="87" t="s">
        <v>863</v>
      </c>
      <c r="C49" s="88">
        <v>186.4</v>
      </c>
      <c r="D49" s="88">
        <v>96.7</v>
      </c>
      <c r="E49" s="88">
        <v>0</v>
      </c>
      <c r="F49" s="88">
        <v>59.2</v>
      </c>
      <c r="G49" s="88">
        <v>2505.3000000000002</v>
      </c>
      <c r="H49" s="88">
        <v>3734.1</v>
      </c>
      <c r="I49" s="88">
        <v>0</v>
      </c>
      <c r="J49" s="88">
        <v>143</v>
      </c>
      <c r="K49" s="88">
        <v>547.70000000000005</v>
      </c>
      <c r="L49" s="88">
        <v>527.6</v>
      </c>
      <c r="M49" s="88">
        <v>0</v>
      </c>
      <c r="N49" s="88">
        <v>0</v>
      </c>
      <c r="O49" s="88">
        <v>342.3</v>
      </c>
      <c r="P49" s="88">
        <v>6382.4</v>
      </c>
      <c r="Q49" s="88">
        <v>1075.3</v>
      </c>
      <c r="R49" s="89">
        <v>7800</v>
      </c>
      <c r="S49" s="87" t="s">
        <v>863</v>
      </c>
      <c r="T49" s="88">
        <v>3239.4</v>
      </c>
      <c r="U49" s="88">
        <v>4358.3999999999996</v>
      </c>
      <c r="V49" s="88">
        <v>0</v>
      </c>
      <c r="W49" s="88">
        <v>202.2</v>
      </c>
      <c r="X49" s="89">
        <v>7800</v>
      </c>
      <c r="Y49" s="87" t="s">
        <v>863</v>
      </c>
      <c r="Z49" s="88">
        <v>158.1</v>
      </c>
      <c r="AA49" s="88">
        <v>80.2</v>
      </c>
      <c r="AB49" s="88">
        <v>0</v>
      </c>
      <c r="AC49" s="88">
        <v>202.2</v>
      </c>
      <c r="AD49" s="89">
        <v>440.5</v>
      </c>
    </row>
    <row r="50" spans="1:30" x14ac:dyDescent="0.25">
      <c r="A50" s="1"/>
      <c r="B50" s="87" t="s">
        <v>864</v>
      </c>
      <c r="C50" s="88">
        <v>184.9</v>
      </c>
      <c r="D50" s="88">
        <v>94.8</v>
      </c>
      <c r="E50" s="88">
        <v>0</v>
      </c>
      <c r="F50" s="88">
        <v>61.5</v>
      </c>
      <c r="G50" s="88">
        <v>2472.1</v>
      </c>
      <c r="H50" s="88">
        <v>3739.5</v>
      </c>
      <c r="I50" s="88">
        <v>0</v>
      </c>
      <c r="J50" s="88">
        <v>137.5</v>
      </c>
      <c r="K50" s="88">
        <v>538.79999999999995</v>
      </c>
      <c r="L50" s="88">
        <v>521.20000000000005</v>
      </c>
      <c r="M50" s="88">
        <v>0</v>
      </c>
      <c r="N50" s="88">
        <v>0</v>
      </c>
      <c r="O50" s="88">
        <v>341.2</v>
      </c>
      <c r="P50" s="88">
        <v>6349.1</v>
      </c>
      <c r="Q50" s="88">
        <v>1060</v>
      </c>
      <c r="R50" s="89">
        <v>7750.3</v>
      </c>
      <c r="S50" s="87" t="s">
        <v>864</v>
      </c>
      <c r="T50" s="88">
        <v>3195.8</v>
      </c>
      <c r="U50" s="88">
        <v>4355.5</v>
      </c>
      <c r="V50" s="88">
        <v>0</v>
      </c>
      <c r="W50" s="88">
        <v>199</v>
      </c>
      <c r="X50" s="89">
        <v>7750.3</v>
      </c>
      <c r="Y50" s="87" t="s">
        <v>864</v>
      </c>
      <c r="Z50" s="88">
        <v>157.80000000000001</v>
      </c>
      <c r="AA50" s="88">
        <v>80.3</v>
      </c>
      <c r="AB50" s="88">
        <v>0</v>
      </c>
      <c r="AC50" s="88">
        <v>199</v>
      </c>
      <c r="AD50" s="89">
        <v>437.1</v>
      </c>
    </row>
    <row r="51" spans="1:30" x14ac:dyDescent="0.25">
      <c r="A51" s="1"/>
      <c r="B51" s="87" t="s">
        <v>865</v>
      </c>
      <c r="C51" s="88">
        <v>186.6</v>
      </c>
      <c r="D51" s="88">
        <v>136.30000000000001</v>
      </c>
      <c r="E51" s="88">
        <v>0</v>
      </c>
      <c r="F51" s="88">
        <v>44.7</v>
      </c>
      <c r="G51" s="88">
        <v>2258.5</v>
      </c>
      <c r="H51" s="88">
        <v>3729.8</v>
      </c>
      <c r="I51" s="88">
        <v>0</v>
      </c>
      <c r="J51" s="88">
        <v>138</v>
      </c>
      <c r="K51" s="88">
        <v>545.9</v>
      </c>
      <c r="L51" s="88">
        <v>527.9</v>
      </c>
      <c r="M51" s="88">
        <v>0</v>
      </c>
      <c r="N51" s="88">
        <v>0</v>
      </c>
      <c r="O51" s="88">
        <v>367.6</v>
      </c>
      <c r="P51" s="88">
        <v>6126.3</v>
      </c>
      <c r="Q51" s="88">
        <v>1073.8</v>
      </c>
      <c r="R51" s="89">
        <v>7567.7</v>
      </c>
      <c r="S51" s="87" t="s">
        <v>865</v>
      </c>
      <c r="T51" s="88">
        <v>2991</v>
      </c>
      <c r="U51" s="88">
        <v>4394</v>
      </c>
      <c r="V51" s="88">
        <v>0</v>
      </c>
      <c r="W51" s="88">
        <v>182.7</v>
      </c>
      <c r="X51" s="89">
        <v>7567.7</v>
      </c>
      <c r="Y51" s="87" t="s">
        <v>865</v>
      </c>
      <c r="Z51" s="88">
        <v>157.1</v>
      </c>
      <c r="AA51" s="88">
        <v>80.3</v>
      </c>
      <c r="AB51" s="88">
        <v>0</v>
      </c>
      <c r="AC51" s="88">
        <v>182.7</v>
      </c>
      <c r="AD51" s="89">
        <v>420.1</v>
      </c>
    </row>
    <row r="52" spans="1:30" x14ac:dyDescent="0.25">
      <c r="A52" s="1"/>
      <c r="B52" s="87" t="s">
        <v>866</v>
      </c>
      <c r="C52" s="88">
        <v>186.2</v>
      </c>
      <c r="D52" s="88">
        <v>120.2</v>
      </c>
      <c r="E52" s="88">
        <v>0</v>
      </c>
      <c r="F52" s="88">
        <v>50.3</v>
      </c>
      <c r="G52" s="88">
        <v>2319.6</v>
      </c>
      <c r="H52" s="88">
        <v>3722.4</v>
      </c>
      <c r="I52" s="88">
        <v>0</v>
      </c>
      <c r="J52" s="88">
        <v>91.7</v>
      </c>
      <c r="K52" s="88">
        <v>547.6</v>
      </c>
      <c r="L52" s="88">
        <v>525.20000000000005</v>
      </c>
      <c r="M52" s="88">
        <v>0</v>
      </c>
      <c r="N52" s="88">
        <v>0</v>
      </c>
      <c r="O52" s="88">
        <v>356.7</v>
      </c>
      <c r="P52" s="88">
        <v>6133.7</v>
      </c>
      <c r="Q52" s="88">
        <v>1072.8</v>
      </c>
      <c r="R52" s="89">
        <v>7563.2</v>
      </c>
      <c r="S52" s="87" t="s">
        <v>866</v>
      </c>
      <c r="T52" s="88">
        <v>3053.4</v>
      </c>
      <c r="U52" s="88">
        <v>4367.8</v>
      </c>
      <c r="V52" s="88">
        <v>0</v>
      </c>
      <c r="W52" s="88">
        <v>142</v>
      </c>
      <c r="X52" s="89">
        <v>7563.2</v>
      </c>
      <c r="Y52" s="87" t="s">
        <v>866</v>
      </c>
      <c r="Z52" s="88">
        <v>158.80000000000001</v>
      </c>
      <c r="AA52" s="88">
        <v>81.7</v>
      </c>
      <c r="AB52" s="88">
        <v>0</v>
      </c>
      <c r="AC52" s="88">
        <v>142</v>
      </c>
      <c r="AD52" s="89">
        <v>382.5</v>
      </c>
    </row>
    <row r="53" spans="1:30" x14ac:dyDescent="0.25">
      <c r="A53" s="1"/>
      <c r="B53" s="87" t="s">
        <v>867</v>
      </c>
      <c r="C53" s="88">
        <v>193.3</v>
      </c>
      <c r="D53" s="88">
        <v>122.9</v>
      </c>
      <c r="E53" s="88">
        <v>0</v>
      </c>
      <c r="F53" s="88">
        <v>50.3</v>
      </c>
      <c r="G53" s="88">
        <v>2168.4</v>
      </c>
      <c r="H53" s="88">
        <v>3742.1</v>
      </c>
      <c r="I53" s="88">
        <v>0</v>
      </c>
      <c r="J53" s="88">
        <v>72.599999999999994</v>
      </c>
      <c r="K53" s="88">
        <v>557.70000000000005</v>
      </c>
      <c r="L53" s="88">
        <v>537.9</v>
      </c>
      <c r="M53" s="88">
        <v>0</v>
      </c>
      <c r="N53" s="88">
        <v>0</v>
      </c>
      <c r="O53" s="88">
        <v>366.5</v>
      </c>
      <c r="P53" s="88">
        <v>5983.1</v>
      </c>
      <c r="Q53" s="88">
        <v>1095.5999999999999</v>
      </c>
      <c r="R53" s="89">
        <v>7445.2</v>
      </c>
      <c r="S53" s="87" t="s">
        <v>867</v>
      </c>
      <c r="T53" s="88">
        <v>2919.4</v>
      </c>
      <c r="U53" s="88">
        <v>4402.8999999999996</v>
      </c>
      <c r="V53" s="88">
        <v>0</v>
      </c>
      <c r="W53" s="88">
        <v>122.9</v>
      </c>
      <c r="X53" s="89">
        <v>7445.2</v>
      </c>
      <c r="Y53" s="87" t="s">
        <v>867</v>
      </c>
      <c r="Z53" s="88">
        <v>162.30000000000001</v>
      </c>
      <c r="AA53" s="88">
        <v>83.2</v>
      </c>
      <c r="AB53" s="88">
        <v>0</v>
      </c>
      <c r="AC53" s="88">
        <v>122.9</v>
      </c>
      <c r="AD53" s="89">
        <v>368.4</v>
      </c>
    </row>
    <row r="54" spans="1:30" x14ac:dyDescent="0.25">
      <c r="A54" s="1"/>
      <c r="B54" s="87" t="s">
        <v>868</v>
      </c>
      <c r="C54" s="88">
        <v>190.1</v>
      </c>
      <c r="D54" s="88">
        <v>96.1</v>
      </c>
      <c r="E54" s="88">
        <v>0</v>
      </c>
      <c r="F54" s="88">
        <v>52.6</v>
      </c>
      <c r="G54" s="88">
        <v>2151.1999999999998</v>
      </c>
      <c r="H54" s="88">
        <v>3748.8</v>
      </c>
      <c r="I54" s="88">
        <v>0</v>
      </c>
      <c r="J54" s="88">
        <v>50.4</v>
      </c>
      <c r="K54" s="88">
        <v>507.3</v>
      </c>
      <c r="L54" s="88">
        <v>531.79999999999995</v>
      </c>
      <c r="M54" s="88">
        <v>0</v>
      </c>
      <c r="N54" s="88">
        <v>0</v>
      </c>
      <c r="O54" s="88">
        <v>338.8</v>
      </c>
      <c r="P54" s="88">
        <v>5950.4</v>
      </c>
      <c r="Q54" s="88">
        <v>1039.0999999999999</v>
      </c>
      <c r="R54" s="89">
        <v>7328.3</v>
      </c>
      <c r="S54" s="87" t="s">
        <v>868</v>
      </c>
      <c r="T54" s="88">
        <v>2848.6</v>
      </c>
      <c r="U54" s="88">
        <v>4376.7</v>
      </c>
      <c r="V54" s="88">
        <v>0</v>
      </c>
      <c r="W54" s="88">
        <v>103</v>
      </c>
      <c r="X54" s="89">
        <v>7328.3</v>
      </c>
      <c r="Y54" s="87" t="s">
        <v>868</v>
      </c>
      <c r="Z54" s="88">
        <v>163.30000000000001</v>
      </c>
      <c r="AA54" s="88">
        <v>79.900000000000006</v>
      </c>
      <c r="AB54" s="88">
        <v>0</v>
      </c>
      <c r="AC54" s="88">
        <v>103</v>
      </c>
      <c r="AD54" s="89">
        <v>346.2</v>
      </c>
    </row>
    <row r="55" spans="1:30" x14ac:dyDescent="0.25">
      <c r="A55" s="1"/>
      <c r="B55" s="87" t="s">
        <v>82</v>
      </c>
      <c r="C55" s="88">
        <v>187.2</v>
      </c>
      <c r="D55" s="88">
        <v>96.3</v>
      </c>
      <c r="E55" s="88">
        <v>0</v>
      </c>
      <c r="F55" s="88">
        <v>46.3</v>
      </c>
      <c r="G55" s="88">
        <v>2008.6</v>
      </c>
      <c r="H55" s="88">
        <v>3743.9</v>
      </c>
      <c r="I55" s="88">
        <v>0</v>
      </c>
      <c r="J55" s="88">
        <v>20.8</v>
      </c>
      <c r="K55" s="88">
        <v>490.1</v>
      </c>
      <c r="L55" s="88">
        <v>514.9</v>
      </c>
      <c r="M55" s="88">
        <v>0</v>
      </c>
      <c r="N55" s="88">
        <v>0</v>
      </c>
      <c r="O55" s="88">
        <v>329.8</v>
      </c>
      <c r="P55" s="88">
        <v>5773.3</v>
      </c>
      <c r="Q55" s="88">
        <v>1005</v>
      </c>
      <c r="R55" s="89">
        <v>7108.1</v>
      </c>
      <c r="S55" s="87" t="s">
        <v>82</v>
      </c>
      <c r="T55" s="88">
        <v>2685.9</v>
      </c>
      <c r="U55" s="88">
        <v>4355.1000000000004</v>
      </c>
      <c r="V55" s="88">
        <v>0</v>
      </c>
      <c r="W55" s="88">
        <v>67.099999999999994</v>
      </c>
      <c r="X55" s="89">
        <v>7108.1</v>
      </c>
      <c r="Y55" s="87" t="s">
        <v>82</v>
      </c>
      <c r="Z55" s="88">
        <v>161.6</v>
      </c>
      <c r="AA55" s="88">
        <v>80</v>
      </c>
      <c r="AB55" s="88">
        <v>0</v>
      </c>
      <c r="AC55" s="88">
        <v>67.099999999999994</v>
      </c>
      <c r="AD55" s="89">
        <v>308.7</v>
      </c>
    </row>
    <row r="56" spans="1:30" x14ac:dyDescent="0.25">
      <c r="A56" s="1"/>
      <c r="B56" s="90" t="s">
        <v>1023</v>
      </c>
      <c r="C56" s="91">
        <v>3706.5</v>
      </c>
      <c r="D56" s="91">
        <v>2376.1999999999998</v>
      </c>
      <c r="E56" s="91">
        <v>2.4</v>
      </c>
      <c r="F56" s="91">
        <v>1925</v>
      </c>
      <c r="G56" s="91">
        <v>53205.35</v>
      </c>
      <c r="H56" s="91">
        <v>87804.5</v>
      </c>
      <c r="I56" s="91">
        <v>137.62799999999999</v>
      </c>
      <c r="J56" s="91">
        <v>5931.95</v>
      </c>
      <c r="K56" s="91">
        <v>10090.75</v>
      </c>
      <c r="L56" s="91">
        <v>3949.4</v>
      </c>
      <c r="M56" s="91">
        <v>8512.5499999999993</v>
      </c>
      <c r="N56" s="91">
        <v>0</v>
      </c>
      <c r="O56" s="91">
        <v>8010.1</v>
      </c>
      <c r="P56" s="91">
        <v>147079.42800000001</v>
      </c>
      <c r="Q56" s="91">
        <v>22552.7</v>
      </c>
      <c r="R56" s="91">
        <v>177642.228</v>
      </c>
      <c r="S56" s="90" t="s">
        <v>1023</v>
      </c>
      <c r="T56" s="91">
        <v>67002.600000000006</v>
      </c>
      <c r="U56" s="91">
        <v>94130.1</v>
      </c>
      <c r="V56" s="91">
        <v>8652.5779999999995</v>
      </c>
      <c r="W56" s="91">
        <v>7856.95</v>
      </c>
      <c r="X56" s="91">
        <v>177642.228</v>
      </c>
      <c r="Y56" s="90" t="s">
        <v>1023</v>
      </c>
      <c r="Z56" s="91">
        <v>3594.7</v>
      </c>
      <c r="AA56" s="91">
        <v>1930.1</v>
      </c>
      <c r="AB56" s="91">
        <v>8652.5779999999995</v>
      </c>
      <c r="AC56" s="91">
        <v>7856.95</v>
      </c>
      <c r="AD56" s="91">
        <v>22034.328000000001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7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1282</v>
      </c>
      <c r="C5" s="1"/>
      <c r="D5" s="1"/>
      <c r="E5" s="1"/>
      <c r="F5" s="1"/>
      <c r="G5" s="1"/>
      <c r="H5" s="1"/>
      <c r="I5" s="1"/>
      <c r="J5" s="1"/>
      <c r="K5" s="1"/>
      <c r="L5" s="1"/>
      <c r="M5" s="1"/>
      <c r="N5" s="1"/>
      <c r="O5" s="1"/>
      <c r="P5" s="1"/>
    </row>
    <row r="6" spans="1:16" ht="30" x14ac:dyDescent="0.25">
      <c r="A6" s="1"/>
      <c r="B6" s="3" t="s">
        <v>189</v>
      </c>
      <c r="C6" s="3" t="s">
        <v>1283</v>
      </c>
      <c r="D6" s="3" t="s">
        <v>1284</v>
      </c>
      <c r="E6" s="3" t="s">
        <v>1285</v>
      </c>
      <c r="F6" s="3" t="s">
        <v>192</v>
      </c>
      <c r="G6" s="3" t="s">
        <v>193</v>
      </c>
      <c r="H6" s="3" t="s">
        <v>1286</v>
      </c>
      <c r="I6" s="3" t="s">
        <v>1287</v>
      </c>
      <c r="J6" s="3" t="s">
        <v>1288</v>
      </c>
      <c r="K6" s="3" t="s">
        <v>1289</v>
      </c>
      <c r="L6" s="3" t="s">
        <v>1290</v>
      </c>
      <c r="M6" s="3" t="s">
        <v>1291</v>
      </c>
      <c r="N6" s="3" t="s">
        <v>1292</v>
      </c>
      <c r="O6" s="3" t="s">
        <v>1293</v>
      </c>
      <c r="P6" s="3" t="s">
        <v>1294</v>
      </c>
    </row>
    <row r="7" spans="1:16" x14ac:dyDescent="0.25">
      <c r="A7" s="1"/>
      <c r="B7" s="6" t="s">
        <v>651</v>
      </c>
      <c r="C7" s="6" t="s">
        <v>1045</v>
      </c>
      <c r="D7" s="92" t="s">
        <v>92</v>
      </c>
      <c r="E7" s="6" t="s">
        <v>1295</v>
      </c>
      <c r="F7" s="92" t="s">
        <v>1296</v>
      </c>
      <c r="G7" s="92" t="s">
        <v>1297</v>
      </c>
      <c r="H7" s="92" t="s">
        <v>977</v>
      </c>
      <c r="I7" s="92" t="s">
        <v>977</v>
      </c>
      <c r="J7" s="92" t="s">
        <v>1298</v>
      </c>
      <c r="K7" s="92" t="s">
        <v>977</v>
      </c>
      <c r="L7" s="92" t="s">
        <v>977</v>
      </c>
      <c r="M7" s="92" t="s">
        <v>977</v>
      </c>
      <c r="N7" s="92" t="s">
        <v>977</v>
      </c>
      <c r="O7" s="6" t="s">
        <v>1299</v>
      </c>
      <c r="P7" s="6"/>
    </row>
    <row r="8" spans="1:16" x14ac:dyDescent="0.25">
      <c r="A8" s="1"/>
      <c r="B8" s="6" t="s">
        <v>652</v>
      </c>
      <c r="C8" s="6" t="s">
        <v>1171</v>
      </c>
      <c r="D8" s="92" t="s">
        <v>92</v>
      </c>
      <c r="E8" s="6" t="s">
        <v>1300</v>
      </c>
      <c r="F8" s="92" t="s">
        <v>1296</v>
      </c>
      <c r="G8" s="92" t="s">
        <v>1297</v>
      </c>
      <c r="H8" s="92" t="s">
        <v>977</v>
      </c>
      <c r="I8" s="92" t="s">
        <v>977</v>
      </c>
      <c r="J8" s="92" t="s">
        <v>1298</v>
      </c>
      <c r="K8" s="92" t="s">
        <v>977</v>
      </c>
      <c r="L8" s="92" t="s">
        <v>977</v>
      </c>
      <c r="M8" s="92" t="s">
        <v>977</v>
      </c>
      <c r="N8" s="92" t="s">
        <v>977</v>
      </c>
      <c r="O8" s="6" t="s">
        <v>1299</v>
      </c>
      <c r="P8" s="6"/>
    </row>
    <row r="9" spans="1:16" x14ac:dyDescent="0.25">
      <c r="A9" s="1"/>
      <c r="B9" s="6" t="s">
        <v>653</v>
      </c>
      <c r="C9" s="6" t="s">
        <v>1173</v>
      </c>
      <c r="D9" s="92" t="s">
        <v>92</v>
      </c>
      <c r="E9" s="6" t="s">
        <v>1301</v>
      </c>
      <c r="F9" s="92" t="s">
        <v>1296</v>
      </c>
      <c r="G9" s="92" t="s">
        <v>1297</v>
      </c>
      <c r="H9" s="92" t="s">
        <v>977</v>
      </c>
      <c r="I9" s="92" t="s">
        <v>977</v>
      </c>
      <c r="J9" s="92" t="s">
        <v>1298</v>
      </c>
      <c r="K9" s="92" t="s">
        <v>977</v>
      </c>
      <c r="L9" s="92" t="s">
        <v>977</v>
      </c>
      <c r="M9" s="92" t="s">
        <v>977</v>
      </c>
      <c r="N9" s="92" t="s">
        <v>977</v>
      </c>
      <c r="O9" s="6" t="s">
        <v>1299</v>
      </c>
      <c r="P9" s="6"/>
    </row>
    <row r="10" spans="1:16" ht="25.5" x14ac:dyDescent="0.25">
      <c r="A10" s="1"/>
      <c r="B10" s="6" t="s">
        <v>202</v>
      </c>
      <c r="C10" s="6" t="s">
        <v>1048</v>
      </c>
      <c r="D10" s="92" t="s">
        <v>1242</v>
      </c>
      <c r="E10" s="6" t="s">
        <v>1302</v>
      </c>
      <c r="F10" s="92" t="s">
        <v>1296</v>
      </c>
      <c r="G10" s="92" t="s">
        <v>1297</v>
      </c>
      <c r="H10" s="92" t="s">
        <v>977</v>
      </c>
      <c r="I10" s="92" t="s">
        <v>977</v>
      </c>
      <c r="J10" s="92" t="s">
        <v>1298</v>
      </c>
      <c r="K10" s="92" t="s">
        <v>977</v>
      </c>
      <c r="L10" s="92" t="s">
        <v>977</v>
      </c>
      <c r="M10" s="92" t="s">
        <v>977</v>
      </c>
      <c r="N10" s="92" t="s">
        <v>977</v>
      </c>
      <c r="O10" s="6" t="s">
        <v>1299</v>
      </c>
      <c r="P10" s="6"/>
    </row>
    <row r="11" spans="1:16" x14ac:dyDescent="0.25">
      <c r="A11" s="1"/>
      <c r="B11" s="6" t="s">
        <v>649</v>
      </c>
      <c r="C11" s="6" t="s">
        <v>1051</v>
      </c>
      <c r="D11" s="92" t="s">
        <v>1303</v>
      </c>
      <c r="E11" s="6" t="s">
        <v>1304</v>
      </c>
      <c r="F11" s="92" t="s">
        <v>1296</v>
      </c>
      <c r="G11" s="92" t="s">
        <v>1297</v>
      </c>
      <c r="H11" s="92" t="s">
        <v>977</v>
      </c>
      <c r="I11" s="92" t="s">
        <v>977</v>
      </c>
      <c r="J11" s="92" t="s">
        <v>1298</v>
      </c>
      <c r="K11" s="92" t="s">
        <v>977</v>
      </c>
      <c r="L11" s="92" t="s">
        <v>977</v>
      </c>
      <c r="M11" s="92" t="s">
        <v>977</v>
      </c>
      <c r="N11" s="92" t="s">
        <v>977</v>
      </c>
      <c r="O11" s="6" t="s">
        <v>1299</v>
      </c>
      <c r="P11" s="6"/>
    </row>
    <row r="12" spans="1:16" x14ac:dyDescent="0.25">
      <c r="A12" s="1"/>
      <c r="B12" s="6" t="s">
        <v>654</v>
      </c>
      <c r="C12" s="6" t="s">
        <v>1052</v>
      </c>
      <c r="D12" s="92" t="s">
        <v>1174</v>
      </c>
      <c r="E12" s="6" t="s">
        <v>1305</v>
      </c>
      <c r="F12" s="92" t="s">
        <v>1296</v>
      </c>
      <c r="G12" s="92" t="s">
        <v>1297</v>
      </c>
      <c r="H12" s="92" t="s">
        <v>977</v>
      </c>
      <c r="I12" s="92" t="s">
        <v>977</v>
      </c>
      <c r="J12" s="92" t="s">
        <v>1298</v>
      </c>
      <c r="K12" s="92" t="s">
        <v>977</v>
      </c>
      <c r="L12" s="92" t="s">
        <v>977</v>
      </c>
      <c r="M12" s="92" t="s">
        <v>977</v>
      </c>
      <c r="N12" s="92" t="s">
        <v>977</v>
      </c>
      <c r="O12" s="6" t="s">
        <v>1299</v>
      </c>
      <c r="P12" s="6"/>
    </row>
    <row r="13" spans="1:16" x14ac:dyDescent="0.25">
      <c r="A13" s="1"/>
      <c r="B13" s="6" t="s">
        <v>249</v>
      </c>
      <c r="C13" s="6" t="s">
        <v>1184</v>
      </c>
      <c r="D13" s="92" t="s">
        <v>92</v>
      </c>
      <c r="E13" s="6" t="s">
        <v>1306</v>
      </c>
      <c r="F13" s="92" t="s">
        <v>1296</v>
      </c>
      <c r="G13" s="92" t="s">
        <v>1307</v>
      </c>
      <c r="H13" s="92" t="s">
        <v>977</v>
      </c>
      <c r="I13" s="92" t="s">
        <v>977</v>
      </c>
      <c r="J13" s="92" t="s">
        <v>1308</v>
      </c>
      <c r="K13" s="92" t="s">
        <v>977</v>
      </c>
      <c r="L13" s="92" t="s">
        <v>977</v>
      </c>
      <c r="M13" s="92" t="s">
        <v>977</v>
      </c>
      <c r="N13" s="92" t="s">
        <v>977</v>
      </c>
      <c r="O13" s="6" t="s">
        <v>1299</v>
      </c>
      <c r="P13" s="6"/>
    </row>
    <row r="14" spans="1:16" x14ac:dyDescent="0.25">
      <c r="A14" s="1"/>
      <c r="B14" s="6" t="s">
        <v>249</v>
      </c>
      <c r="C14" s="6" t="s">
        <v>1184</v>
      </c>
      <c r="D14" s="92" t="s">
        <v>1309</v>
      </c>
      <c r="E14" s="6" t="s">
        <v>1306</v>
      </c>
      <c r="F14" s="92" t="s">
        <v>1296</v>
      </c>
      <c r="G14" s="92" t="s">
        <v>1310</v>
      </c>
      <c r="H14" s="92" t="s">
        <v>977</v>
      </c>
      <c r="I14" s="92" t="s">
        <v>977</v>
      </c>
      <c r="J14" s="92" t="s">
        <v>1311</v>
      </c>
      <c r="K14" s="92" t="s">
        <v>977</v>
      </c>
      <c r="L14" s="92" t="s">
        <v>977</v>
      </c>
      <c r="M14" s="92" t="s">
        <v>977</v>
      </c>
      <c r="N14" s="92" t="s">
        <v>977</v>
      </c>
      <c r="O14" s="6" t="s">
        <v>1299</v>
      </c>
      <c r="P14" s="6"/>
    </row>
    <row r="15" spans="1:16" x14ac:dyDescent="0.25">
      <c r="A15" s="1"/>
      <c r="B15" s="6" t="s">
        <v>249</v>
      </c>
      <c r="C15" s="6" t="s">
        <v>1184</v>
      </c>
      <c r="D15" s="92" t="s">
        <v>92</v>
      </c>
      <c r="E15" s="6" t="s">
        <v>1306</v>
      </c>
      <c r="F15" s="92" t="s">
        <v>1307</v>
      </c>
      <c r="G15" s="92" t="s">
        <v>1312</v>
      </c>
      <c r="H15" s="92" t="s">
        <v>977</v>
      </c>
      <c r="I15" s="92" t="s">
        <v>977</v>
      </c>
      <c r="J15" s="92" t="s">
        <v>1313</v>
      </c>
      <c r="K15" s="92" t="s">
        <v>977</v>
      </c>
      <c r="L15" s="92" t="s">
        <v>977</v>
      </c>
      <c r="M15" s="92" t="s">
        <v>977</v>
      </c>
      <c r="N15" s="92" t="s">
        <v>977</v>
      </c>
      <c r="O15" s="6" t="s">
        <v>1299</v>
      </c>
      <c r="P15" s="6"/>
    </row>
    <row r="16" spans="1:16" x14ac:dyDescent="0.25">
      <c r="A16" s="1"/>
      <c r="B16" s="6" t="s">
        <v>249</v>
      </c>
      <c r="C16" s="6" t="s">
        <v>1184</v>
      </c>
      <c r="D16" s="92" t="s">
        <v>92</v>
      </c>
      <c r="E16" s="6" t="s">
        <v>1306</v>
      </c>
      <c r="F16" s="92" t="s">
        <v>1312</v>
      </c>
      <c r="G16" s="92" t="s">
        <v>1314</v>
      </c>
      <c r="H16" s="92" t="s">
        <v>977</v>
      </c>
      <c r="I16" s="92" t="s">
        <v>977</v>
      </c>
      <c r="J16" s="92" t="s">
        <v>1308</v>
      </c>
      <c r="K16" s="92" t="s">
        <v>977</v>
      </c>
      <c r="L16" s="92" t="s">
        <v>977</v>
      </c>
      <c r="M16" s="92" t="s">
        <v>977</v>
      </c>
      <c r="N16" s="92" t="s">
        <v>977</v>
      </c>
      <c r="O16" s="6" t="s">
        <v>1299</v>
      </c>
      <c r="P16" s="6" t="s">
        <v>1315</v>
      </c>
    </row>
    <row r="17" spans="1:16" x14ac:dyDescent="0.25">
      <c r="A17" s="1"/>
      <c r="B17" s="6" t="s">
        <v>249</v>
      </c>
      <c r="C17" s="6" t="s">
        <v>1184</v>
      </c>
      <c r="D17" s="92" t="s">
        <v>1309</v>
      </c>
      <c r="E17" s="6" t="s">
        <v>1306</v>
      </c>
      <c r="F17" s="92" t="s">
        <v>1314</v>
      </c>
      <c r="G17" s="92" t="s">
        <v>1316</v>
      </c>
      <c r="H17" s="92" t="s">
        <v>977</v>
      </c>
      <c r="I17" s="92" t="s">
        <v>977</v>
      </c>
      <c r="J17" s="92" t="s">
        <v>1311</v>
      </c>
      <c r="K17" s="92" t="s">
        <v>977</v>
      </c>
      <c r="L17" s="92" t="s">
        <v>977</v>
      </c>
      <c r="M17" s="92" t="s">
        <v>977</v>
      </c>
      <c r="N17" s="92" t="s">
        <v>977</v>
      </c>
      <c r="O17" s="6" t="s">
        <v>1299</v>
      </c>
      <c r="P17" s="6"/>
    </row>
    <row r="18" spans="1:16" x14ac:dyDescent="0.25">
      <c r="A18" s="1"/>
      <c r="B18" s="6" t="s">
        <v>249</v>
      </c>
      <c r="C18" s="6" t="s">
        <v>1184</v>
      </c>
      <c r="D18" s="92" t="s">
        <v>1309</v>
      </c>
      <c r="E18" s="6" t="s">
        <v>1306</v>
      </c>
      <c r="F18" s="92" t="s">
        <v>1317</v>
      </c>
      <c r="G18" s="92" t="s">
        <v>1318</v>
      </c>
      <c r="H18" s="92" t="s">
        <v>977</v>
      </c>
      <c r="I18" s="92" t="s">
        <v>977</v>
      </c>
      <c r="J18" s="92" t="s">
        <v>1311</v>
      </c>
      <c r="K18" s="92" t="s">
        <v>977</v>
      </c>
      <c r="L18" s="92" t="s">
        <v>977</v>
      </c>
      <c r="M18" s="92" t="s">
        <v>977</v>
      </c>
      <c r="N18" s="92" t="s">
        <v>977</v>
      </c>
      <c r="O18" s="6" t="s">
        <v>1299</v>
      </c>
      <c r="P18" s="6"/>
    </row>
    <row r="19" spans="1:16" x14ac:dyDescent="0.25">
      <c r="A19" s="1"/>
      <c r="B19" s="6" t="s">
        <v>249</v>
      </c>
      <c r="C19" s="6" t="s">
        <v>1184</v>
      </c>
      <c r="D19" s="92" t="s">
        <v>92</v>
      </c>
      <c r="E19" s="6" t="s">
        <v>1306</v>
      </c>
      <c r="F19" s="92" t="s">
        <v>1318</v>
      </c>
      <c r="G19" s="92" t="s">
        <v>1297</v>
      </c>
      <c r="H19" s="92" t="s">
        <v>977</v>
      </c>
      <c r="I19" s="92" t="s">
        <v>977</v>
      </c>
      <c r="J19" s="92" t="s">
        <v>1308</v>
      </c>
      <c r="K19" s="92" t="s">
        <v>977</v>
      </c>
      <c r="L19" s="92" t="s">
        <v>977</v>
      </c>
      <c r="M19" s="92" t="s">
        <v>977</v>
      </c>
      <c r="N19" s="92" t="s">
        <v>977</v>
      </c>
      <c r="O19" s="6" t="s">
        <v>1299</v>
      </c>
      <c r="P19" s="6"/>
    </row>
    <row r="20" spans="1:16" x14ac:dyDescent="0.25">
      <c r="A20" s="1"/>
      <c r="B20" s="6" t="s">
        <v>99</v>
      </c>
      <c r="C20" s="6" t="s">
        <v>1189</v>
      </c>
      <c r="D20" s="92" t="s">
        <v>92</v>
      </c>
      <c r="E20" s="6" t="s">
        <v>1319</v>
      </c>
      <c r="F20" s="92" t="s">
        <v>1296</v>
      </c>
      <c r="G20" s="92" t="s">
        <v>1297</v>
      </c>
      <c r="H20" s="92" t="s">
        <v>977</v>
      </c>
      <c r="I20" s="92" t="s">
        <v>977</v>
      </c>
      <c r="J20" s="92" t="s">
        <v>1308</v>
      </c>
      <c r="K20" s="92" t="s">
        <v>977</v>
      </c>
      <c r="L20" s="92" t="s">
        <v>977</v>
      </c>
      <c r="M20" s="92" t="s">
        <v>977</v>
      </c>
      <c r="N20" s="92" t="s">
        <v>977</v>
      </c>
      <c r="O20" s="6" t="s">
        <v>1299</v>
      </c>
      <c r="P20" s="6"/>
    </row>
    <row r="21" spans="1:16" x14ac:dyDescent="0.25">
      <c r="A21" s="1"/>
      <c r="B21" s="6" t="s">
        <v>99</v>
      </c>
      <c r="C21" s="6" t="s">
        <v>1191</v>
      </c>
      <c r="D21" s="92" t="s">
        <v>92</v>
      </c>
      <c r="E21" s="6" t="s">
        <v>1320</v>
      </c>
      <c r="F21" s="92" t="s">
        <v>1321</v>
      </c>
      <c r="G21" s="92" t="s">
        <v>1322</v>
      </c>
      <c r="H21" s="92" t="s">
        <v>977</v>
      </c>
      <c r="I21" s="92" t="s">
        <v>977</v>
      </c>
      <c r="J21" s="92" t="s">
        <v>1311</v>
      </c>
      <c r="K21" s="92" t="s">
        <v>977</v>
      </c>
      <c r="L21" s="92" t="s">
        <v>977</v>
      </c>
      <c r="M21" s="92" t="s">
        <v>977</v>
      </c>
      <c r="N21" s="92" t="s">
        <v>977</v>
      </c>
      <c r="O21" s="6" t="s">
        <v>1299</v>
      </c>
      <c r="P21" s="6"/>
    </row>
    <row r="22" spans="1:16" x14ac:dyDescent="0.25">
      <c r="A22" s="1"/>
      <c r="B22" s="6" t="s">
        <v>38</v>
      </c>
      <c r="C22" s="6" t="s">
        <v>114</v>
      </c>
      <c r="D22" s="92" t="s">
        <v>92</v>
      </c>
      <c r="E22" s="6" t="s">
        <v>1323</v>
      </c>
      <c r="F22" s="92" t="s">
        <v>1296</v>
      </c>
      <c r="G22" s="92" t="s">
        <v>1297</v>
      </c>
      <c r="H22" s="92" t="s">
        <v>977</v>
      </c>
      <c r="I22" s="92" t="s">
        <v>977</v>
      </c>
      <c r="J22" s="92" t="s">
        <v>1308</v>
      </c>
      <c r="K22" s="92" t="s">
        <v>977</v>
      </c>
      <c r="L22" s="92" t="s">
        <v>977</v>
      </c>
      <c r="M22" s="92" t="s">
        <v>977</v>
      </c>
      <c r="N22" s="92" t="s">
        <v>977</v>
      </c>
      <c r="O22" s="6" t="s">
        <v>1299</v>
      </c>
      <c r="P22" s="6"/>
    </row>
    <row r="23" spans="1:16" x14ac:dyDescent="0.25">
      <c r="A23" s="1"/>
      <c r="B23" s="6" t="s">
        <v>38</v>
      </c>
      <c r="C23" s="6" t="s">
        <v>117</v>
      </c>
      <c r="D23" s="92" t="s">
        <v>92</v>
      </c>
      <c r="E23" s="6" t="s">
        <v>1324</v>
      </c>
      <c r="F23" s="92" t="s">
        <v>1296</v>
      </c>
      <c r="G23" s="92" t="s">
        <v>1325</v>
      </c>
      <c r="H23" s="92" t="s">
        <v>977</v>
      </c>
      <c r="I23" s="92" t="s">
        <v>977</v>
      </c>
      <c r="J23" s="92" t="s">
        <v>1308</v>
      </c>
      <c r="K23" s="92" t="s">
        <v>977</v>
      </c>
      <c r="L23" s="92" t="s">
        <v>977</v>
      </c>
      <c r="M23" s="92" t="s">
        <v>977</v>
      </c>
      <c r="N23" s="92" t="s">
        <v>977</v>
      </c>
      <c r="O23" s="6" t="s">
        <v>1299</v>
      </c>
      <c r="P23" s="6"/>
    </row>
    <row r="24" spans="1:16" x14ac:dyDescent="0.25">
      <c r="A24" s="1"/>
      <c r="B24" s="6" t="s">
        <v>38</v>
      </c>
      <c r="C24" s="6" t="s">
        <v>117</v>
      </c>
      <c r="D24" s="92" t="s">
        <v>92</v>
      </c>
      <c r="E24" s="6" t="s">
        <v>1324</v>
      </c>
      <c r="F24" s="92" t="s">
        <v>1325</v>
      </c>
      <c r="G24" s="92" t="s">
        <v>1326</v>
      </c>
      <c r="H24" s="92" t="s">
        <v>977</v>
      </c>
      <c r="I24" s="92" t="s">
        <v>977</v>
      </c>
      <c r="J24" s="92" t="s">
        <v>1313</v>
      </c>
      <c r="K24" s="92" t="s">
        <v>977</v>
      </c>
      <c r="L24" s="92" t="s">
        <v>977</v>
      </c>
      <c r="M24" s="92" t="s">
        <v>977</v>
      </c>
      <c r="N24" s="92" t="s">
        <v>977</v>
      </c>
      <c r="O24" s="6" t="s">
        <v>1299</v>
      </c>
      <c r="P24" s="6"/>
    </row>
    <row r="25" spans="1:16" x14ac:dyDescent="0.25">
      <c r="A25" s="1"/>
      <c r="B25" s="6" t="s">
        <v>38</v>
      </c>
      <c r="C25" s="6" t="s">
        <v>117</v>
      </c>
      <c r="D25" s="92" t="s">
        <v>92</v>
      </c>
      <c r="E25" s="6" t="s">
        <v>1324</v>
      </c>
      <c r="F25" s="92" t="s">
        <v>1326</v>
      </c>
      <c r="G25" s="92" t="s">
        <v>1297</v>
      </c>
      <c r="H25" s="92" t="s">
        <v>977</v>
      </c>
      <c r="I25" s="92" t="s">
        <v>977</v>
      </c>
      <c r="J25" s="92" t="s">
        <v>1308</v>
      </c>
      <c r="K25" s="92" t="s">
        <v>977</v>
      </c>
      <c r="L25" s="92" t="s">
        <v>977</v>
      </c>
      <c r="M25" s="92" t="s">
        <v>977</v>
      </c>
      <c r="N25" s="92" t="s">
        <v>977</v>
      </c>
      <c r="O25" s="6" t="s">
        <v>1299</v>
      </c>
      <c r="P25" s="6"/>
    </row>
    <row r="26" spans="1:16" x14ac:dyDescent="0.25">
      <c r="A26" s="1"/>
      <c r="B26" s="6" t="s">
        <v>118</v>
      </c>
      <c r="C26" s="6" t="s">
        <v>119</v>
      </c>
      <c r="D26" s="92" t="s">
        <v>92</v>
      </c>
      <c r="E26" s="6" t="s">
        <v>1327</v>
      </c>
      <c r="F26" s="92" t="s">
        <v>1296</v>
      </c>
      <c r="G26" s="92" t="s">
        <v>1328</v>
      </c>
      <c r="H26" s="92" t="s">
        <v>977</v>
      </c>
      <c r="I26" s="92" t="s">
        <v>977</v>
      </c>
      <c r="J26" s="92" t="s">
        <v>1308</v>
      </c>
      <c r="K26" s="92" t="s">
        <v>977</v>
      </c>
      <c r="L26" s="92" t="s">
        <v>977</v>
      </c>
      <c r="M26" s="92" t="s">
        <v>977</v>
      </c>
      <c r="N26" s="92" t="s">
        <v>977</v>
      </c>
      <c r="O26" s="6" t="s">
        <v>1299</v>
      </c>
      <c r="P26" s="6"/>
    </row>
    <row r="27" spans="1:16" x14ac:dyDescent="0.25">
      <c r="A27" s="1"/>
      <c r="B27" s="6" t="s">
        <v>118</v>
      </c>
      <c r="C27" s="6" t="s">
        <v>119</v>
      </c>
      <c r="D27" s="92" t="s">
        <v>92</v>
      </c>
      <c r="E27" s="6" t="s">
        <v>1327</v>
      </c>
      <c r="F27" s="92" t="s">
        <v>1328</v>
      </c>
      <c r="G27" s="92" t="s">
        <v>1297</v>
      </c>
      <c r="H27" s="92" t="s">
        <v>977</v>
      </c>
      <c r="I27" s="92" t="s">
        <v>977</v>
      </c>
      <c r="J27" s="92" t="s">
        <v>1308</v>
      </c>
      <c r="K27" s="92" t="s">
        <v>977</v>
      </c>
      <c r="L27" s="92" t="s">
        <v>977</v>
      </c>
      <c r="M27" s="92" t="s">
        <v>977</v>
      </c>
      <c r="N27" s="92" t="s">
        <v>977</v>
      </c>
      <c r="O27" s="6" t="s">
        <v>1299</v>
      </c>
      <c r="P27" s="6" t="s">
        <v>1329</v>
      </c>
    </row>
    <row r="28" spans="1:16" x14ac:dyDescent="0.25">
      <c r="A28" s="1"/>
      <c r="B28" s="6" t="s">
        <v>121</v>
      </c>
      <c r="C28" s="6" t="s">
        <v>128</v>
      </c>
      <c r="D28" s="92" t="s">
        <v>92</v>
      </c>
      <c r="E28" s="6" t="s">
        <v>1330</v>
      </c>
      <c r="F28" s="92" t="s">
        <v>1296</v>
      </c>
      <c r="G28" s="92" t="s">
        <v>1297</v>
      </c>
      <c r="H28" s="92" t="s">
        <v>977</v>
      </c>
      <c r="I28" s="92" t="s">
        <v>977</v>
      </c>
      <c r="J28" s="92" t="s">
        <v>1308</v>
      </c>
      <c r="K28" s="92" t="s">
        <v>977</v>
      </c>
      <c r="L28" s="92" t="s">
        <v>977</v>
      </c>
      <c r="M28" s="92" t="s">
        <v>977</v>
      </c>
      <c r="N28" s="92" t="s">
        <v>977</v>
      </c>
      <c r="O28" s="6" t="s">
        <v>1299</v>
      </c>
      <c r="P28" s="6"/>
    </row>
    <row r="29" spans="1:16" x14ac:dyDescent="0.25">
      <c r="A29" s="1"/>
      <c r="B29" s="6" t="s">
        <v>121</v>
      </c>
      <c r="C29" s="6" t="s">
        <v>132</v>
      </c>
      <c r="D29" s="92" t="s">
        <v>92</v>
      </c>
      <c r="E29" s="6" t="s">
        <v>1331</v>
      </c>
      <c r="F29" s="92" t="s">
        <v>1296</v>
      </c>
      <c r="G29" s="92" t="s">
        <v>1297</v>
      </c>
      <c r="H29" s="92" t="s">
        <v>977</v>
      </c>
      <c r="I29" s="92" t="s">
        <v>977</v>
      </c>
      <c r="J29" s="92" t="s">
        <v>1308</v>
      </c>
      <c r="K29" s="92" t="s">
        <v>977</v>
      </c>
      <c r="L29" s="92" t="s">
        <v>977</v>
      </c>
      <c r="M29" s="92" t="s">
        <v>977</v>
      </c>
      <c r="N29" s="92" t="s">
        <v>977</v>
      </c>
      <c r="O29" s="6" t="s">
        <v>1299</v>
      </c>
      <c r="P29" s="6"/>
    </row>
    <row r="30" spans="1:16" x14ac:dyDescent="0.25">
      <c r="A30" s="1"/>
      <c r="B30" s="6" t="s">
        <v>142</v>
      </c>
      <c r="C30" s="6" t="s">
        <v>1230</v>
      </c>
      <c r="D30" s="92" t="s">
        <v>156</v>
      </c>
      <c r="E30" s="6" t="s">
        <v>1332</v>
      </c>
      <c r="F30" s="92" t="s">
        <v>1296</v>
      </c>
      <c r="G30" s="92" t="s">
        <v>1333</v>
      </c>
      <c r="H30" s="92" t="s">
        <v>977</v>
      </c>
      <c r="I30" s="92" t="s">
        <v>977</v>
      </c>
      <c r="J30" s="92" t="s">
        <v>1308</v>
      </c>
      <c r="K30" s="92" t="s">
        <v>977</v>
      </c>
      <c r="L30" s="92" t="s">
        <v>977</v>
      </c>
      <c r="M30" s="92" t="s">
        <v>977</v>
      </c>
      <c r="N30" s="92" t="s">
        <v>977</v>
      </c>
      <c r="O30" s="6" t="s">
        <v>1299</v>
      </c>
      <c r="P30" s="6"/>
    </row>
    <row r="31" spans="1:16" x14ac:dyDescent="0.25">
      <c r="A31" s="1"/>
      <c r="B31" s="6" t="s">
        <v>142</v>
      </c>
      <c r="C31" s="6" t="s">
        <v>1230</v>
      </c>
      <c r="D31" s="92" t="s">
        <v>158</v>
      </c>
      <c r="E31" s="6" t="s">
        <v>1334</v>
      </c>
      <c r="F31" s="92" t="s">
        <v>1296</v>
      </c>
      <c r="G31" s="92" t="s">
        <v>1333</v>
      </c>
      <c r="H31" s="92" t="s">
        <v>977</v>
      </c>
      <c r="I31" s="92" t="s">
        <v>977</v>
      </c>
      <c r="J31" s="92" t="s">
        <v>1308</v>
      </c>
      <c r="K31" s="92" t="s">
        <v>977</v>
      </c>
      <c r="L31" s="92" t="s">
        <v>977</v>
      </c>
      <c r="M31" s="92" t="s">
        <v>977</v>
      </c>
      <c r="N31" s="92" t="s">
        <v>977</v>
      </c>
      <c r="O31" s="6" t="s">
        <v>1299</v>
      </c>
      <c r="P31" s="6"/>
    </row>
    <row r="32" spans="1:16" x14ac:dyDescent="0.25">
      <c r="A32" s="1"/>
      <c r="B32" s="6" t="s">
        <v>142</v>
      </c>
      <c r="C32" s="6" t="s">
        <v>1230</v>
      </c>
      <c r="D32" s="92" t="s">
        <v>156</v>
      </c>
      <c r="E32" s="6" t="s">
        <v>1332</v>
      </c>
      <c r="F32" s="92" t="s">
        <v>1333</v>
      </c>
      <c r="G32" s="92" t="s">
        <v>1335</v>
      </c>
      <c r="H32" s="92" t="s">
        <v>977</v>
      </c>
      <c r="I32" s="92" t="s">
        <v>977</v>
      </c>
      <c r="J32" s="92" t="s">
        <v>1313</v>
      </c>
      <c r="K32" s="92" t="s">
        <v>977</v>
      </c>
      <c r="L32" s="92" t="s">
        <v>977</v>
      </c>
      <c r="M32" s="92" t="s">
        <v>977</v>
      </c>
      <c r="N32" s="92" t="s">
        <v>977</v>
      </c>
      <c r="O32" s="6" t="s">
        <v>1299</v>
      </c>
      <c r="P32" s="6"/>
    </row>
    <row r="33" spans="1:16" x14ac:dyDescent="0.25">
      <c r="A33" s="1"/>
      <c r="B33" s="6" t="s">
        <v>142</v>
      </c>
      <c r="C33" s="6" t="s">
        <v>1230</v>
      </c>
      <c r="D33" s="92" t="s">
        <v>158</v>
      </c>
      <c r="E33" s="6" t="s">
        <v>1334</v>
      </c>
      <c r="F33" s="92" t="s">
        <v>1333</v>
      </c>
      <c r="G33" s="92" t="s">
        <v>1335</v>
      </c>
      <c r="H33" s="92" t="s">
        <v>977</v>
      </c>
      <c r="I33" s="92" t="s">
        <v>977</v>
      </c>
      <c r="J33" s="92" t="s">
        <v>1313</v>
      </c>
      <c r="K33" s="92" t="s">
        <v>977</v>
      </c>
      <c r="L33" s="92" t="s">
        <v>977</v>
      </c>
      <c r="M33" s="92" t="s">
        <v>977</v>
      </c>
      <c r="N33" s="92" t="s">
        <v>977</v>
      </c>
      <c r="O33" s="6" t="s">
        <v>1299</v>
      </c>
      <c r="P33" s="6"/>
    </row>
    <row r="34" spans="1:16" x14ac:dyDescent="0.25">
      <c r="A34" s="1"/>
      <c r="B34" s="6" t="s">
        <v>142</v>
      </c>
      <c r="C34" s="6" t="s">
        <v>1230</v>
      </c>
      <c r="D34" s="92" t="s">
        <v>156</v>
      </c>
      <c r="E34" s="6" t="s">
        <v>1332</v>
      </c>
      <c r="F34" s="92" t="s">
        <v>1335</v>
      </c>
      <c r="G34" s="92" t="s">
        <v>1336</v>
      </c>
      <c r="H34" s="92" t="s">
        <v>977</v>
      </c>
      <c r="I34" s="92" t="s">
        <v>977</v>
      </c>
      <c r="J34" s="92" t="s">
        <v>1308</v>
      </c>
      <c r="K34" s="92" t="s">
        <v>977</v>
      </c>
      <c r="L34" s="92" t="s">
        <v>977</v>
      </c>
      <c r="M34" s="92" t="s">
        <v>977</v>
      </c>
      <c r="N34" s="92" t="s">
        <v>977</v>
      </c>
      <c r="O34" s="6" t="s">
        <v>1299</v>
      </c>
      <c r="P34" s="6"/>
    </row>
    <row r="35" spans="1:16" x14ac:dyDescent="0.25">
      <c r="A35" s="1"/>
      <c r="B35" s="6" t="s">
        <v>142</v>
      </c>
      <c r="C35" s="6" t="s">
        <v>1230</v>
      </c>
      <c r="D35" s="92" t="s">
        <v>158</v>
      </c>
      <c r="E35" s="6" t="s">
        <v>1334</v>
      </c>
      <c r="F35" s="92" t="s">
        <v>1335</v>
      </c>
      <c r="G35" s="92" t="s">
        <v>1336</v>
      </c>
      <c r="H35" s="92" t="s">
        <v>977</v>
      </c>
      <c r="I35" s="92" t="s">
        <v>977</v>
      </c>
      <c r="J35" s="92" t="s">
        <v>1308</v>
      </c>
      <c r="K35" s="92" t="s">
        <v>977</v>
      </c>
      <c r="L35" s="92" t="s">
        <v>977</v>
      </c>
      <c r="M35" s="92" t="s">
        <v>977</v>
      </c>
      <c r="N35" s="92" t="s">
        <v>977</v>
      </c>
      <c r="O35" s="6" t="s">
        <v>1299</v>
      </c>
      <c r="P35" s="6"/>
    </row>
    <row r="36" spans="1:16" x14ac:dyDescent="0.25">
      <c r="A36" s="1"/>
      <c r="B36" s="6" t="s">
        <v>142</v>
      </c>
      <c r="C36" s="6" t="s">
        <v>1230</v>
      </c>
      <c r="D36" s="92" t="s">
        <v>156</v>
      </c>
      <c r="E36" s="6" t="s">
        <v>1332</v>
      </c>
      <c r="F36" s="92" t="s">
        <v>1336</v>
      </c>
      <c r="G36" s="92" t="s">
        <v>1337</v>
      </c>
      <c r="H36" s="92" t="s">
        <v>977</v>
      </c>
      <c r="I36" s="92" t="s">
        <v>977</v>
      </c>
      <c r="J36" s="92" t="s">
        <v>1313</v>
      </c>
      <c r="K36" s="92" t="s">
        <v>977</v>
      </c>
      <c r="L36" s="92" t="s">
        <v>977</v>
      </c>
      <c r="M36" s="92" t="s">
        <v>977</v>
      </c>
      <c r="N36" s="92" t="s">
        <v>977</v>
      </c>
      <c r="O36" s="6" t="s">
        <v>1299</v>
      </c>
      <c r="P36" s="6"/>
    </row>
    <row r="37" spans="1:16" x14ac:dyDescent="0.25">
      <c r="A37" s="1"/>
      <c r="B37" s="6" t="s">
        <v>142</v>
      </c>
      <c r="C37" s="6" t="s">
        <v>1230</v>
      </c>
      <c r="D37" s="92" t="s">
        <v>158</v>
      </c>
      <c r="E37" s="6" t="s">
        <v>1334</v>
      </c>
      <c r="F37" s="92" t="s">
        <v>1336</v>
      </c>
      <c r="G37" s="92" t="s">
        <v>1337</v>
      </c>
      <c r="H37" s="92" t="s">
        <v>977</v>
      </c>
      <c r="I37" s="92" t="s">
        <v>977</v>
      </c>
      <c r="J37" s="92" t="s">
        <v>1313</v>
      </c>
      <c r="K37" s="92" t="s">
        <v>977</v>
      </c>
      <c r="L37" s="92" t="s">
        <v>977</v>
      </c>
      <c r="M37" s="92" t="s">
        <v>977</v>
      </c>
      <c r="N37" s="92" t="s">
        <v>977</v>
      </c>
      <c r="O37" s="6" t="s">
        <v>1299</v>
      </c>
      <c r="P37" s="6"/>
    </row>
    <row r="38" spans="1:16" x14ac:dyDescent="0.25">
      <c r="A38" s="1"/>
      <c r="B38" s="6" t="s">
        <v>142</v>
      </c>
      <c r="C38" s="6" t="s">
        <v>1230</v>
      </c>
      <c r="D38" s="92" t="s">
        <v>156</v>
      </c>
      <c r="E38" s="6" t="s">
        <v>1332</v>
      </c>
      <c r="F38" s="92" t="s">
        <v>1337</v>
      </c>
      <c r="G38" s="92" t="s">
        <v>1297</v>
      </c>
      <c r="H38" s="92" t="s">
        <v>977</v>
      </c>
      <c r="I38" s="92" t="s">
        <v>977</v>
      </c>
      <c r="J38" s="92" t="s">
        <v>1308</v>
      </c>
      <c r="K38" s="92" t="s">
        <v>977</v>
      </c>
      <c r="L38" s="92" t="s">
        <v>977</v>
      </c>
      <c r="M38" s="92" t="s">
        <v>977</v>
      </c>
      <c r="N38" s="92" t="s">
        <v>977</v>
      </c>
      <c r="O38" s="6" t="s">
        <v>1299</v>
      </c>
      <c r="P38" s="6"/>
    </row>
    <row r="39" spans="1:16" x14ac:dyDescent="0.25">
      <c r="A39" s="1"/>
      <c r="B39" s="6" t="s">
        <v>142</v>
      </c>
      <c r="C39" s="6" t="s">
        <v>1230</v>
      </c>
      <c r="D39" s="92" t="s">
        <v>158</v>
      </c>
      <c r="E39" s="6" t="s">
        <v>1334</v>
      </c>
      <c r="F39" s="92" t="s">
        <v>1337</v>
      </c>
      <c r="G39" s="92" t="s">
        <v>1297</v>
      </c>
      <c r="H39" s="92" t="s">
        <v>977</v>
      </c>
      <c r="I39" s="92" t="s">
        <v>977</v>
      </c>
      <c r="J39" s="92" t="s">
        <v>1308</v>
      </c>
      <c r="K39" s="92" t="s">
        <v>977</v>
      </c>
      <c r="L39" s="92" t="s">
        <v>977</v>
      </c>
      <c r="M39" s="92" t="s">
        <v>977</v>
      </c>
      <c r="N39" s="92" t="s">
        <v>977</v>
      </c>
      <c r="O39" s="6" t="s">
        <v>1299</v>
      </c>
      <c r="P39" s="6"/>
    </row>
    <row r="40" spans="1:16" x14ac:dyDescent="0.25">
      <c r="A40" s="1"/>
      <c r="B40" s="6" t="s">
        <v>142</v>
      </c>
      <c r="C40" s="6" t="s">
        <v>160</v>
      </c>
      <c r="D40" s="92" t="s">
        <v>92</v>
      </c>
      <c r="E40" s="6" t="s">
        <v>1338</v>
      </c>
      <c r="F40" s="92" t="s">
        <v>1296</v>
      </c>
      <c r="G40" s="92" t="s">
        <v>1333</v>
      </c>
      <c r="H40" s="92" t="s">
        <v>977</v>
      </c>
      <c r="I40" s="92" t="s">
        <v>977</v>
      </c>
      <c r="J40" s="92" t="s">
        <v>1308</v>
      </c>
      <c r="K40" s="92" t="s">
        <v>977</v>
      </c>
      <c r="L40" s="92" t="s">
        <v>977</v>
      </c>
      <c r="M40" s="92" t="s">
        <v>977</v>
      </c>
      <c r="N40" s="92" t="s">
        <v>977</v>
      </c>
      <c r="O40" s="6" t="s">
        <v>1299</v>
      </c>
      <c r="P40" s="6"/>
    </row>
    <row r="41" spans="1:16" x14ac:dyDescent="0.25">
      <c r="A41" s="1"/>
      <c r="B41" s="6" t="s">
        <v>142</v>
      </c>
      <c r="C41" s="6" t="s">
        <v>160</v>
      </c>
      <c r="D41" s="92" t="s">
        <v>92</v>
      </c>
      <c r="E41" s="6" t="s">
        <v>1338</v>
      </c>
      <c r="F41" s="92" t="s">
        <v>1333</v>
      </c>
      <c r="G41" s="92" t="s">
        <v>1335</v>
      </c>
      <c r="H41" s="92" t="s">
        <v>977</v>
      </c>
      <c r="I41" s="92" t="s">
        <v>977</v>
      </c>
      <c r="J41" s="92" t="s">
        <v>1313</v>
      </c>
      <c r="K41" s="92" t="s">
        <v>977</v>
      </c>
      <c r="L41" s="92" t="s">
        <v>977</v>
      </c>
      <c r="M41" s="92" t="s">
        <v>977</v>
      </c>
      <c r="N41" s="92" t="s">
        <v>977</v>
      </c>
      <c r="O41" s="6" t="s">
        <v>1299</v>
      </c>
      <c r="P41" s="6"/>
    </row>
    <row r="42" spans="1:16" x14ac:dyDescent="0.25">
      <c r="A42" s="1"/>
      <c r="B42" s="6" t="s">
        <v>142</v>
      </c>
      <c r="C42" s="6" t="s">
        <v>160</v>
      </c>
      <c r="D42" s="92" t="s">
        <v>92</v>
      </c>
      <c r="E42" s="6" t="s">
        <v>1338</v>
      </c>
      <c r="F42" s="92" t="s">
        <v>1335</v>
      </c>
      <c r="G42" s="92" t="s">
        <v>1336</v>
      </c>
      <c r="H42" s="92" t="s">
        <v>977</v>
      </c>
      <c r="I42" s="92" t="s">
        <v>977</v>
      </c>
      <c r="J42" s="92" t="s">
        <v>1308</v>
      </c>
      <c r="K42" s="92" t="s">
        <v>977</v>
      </c>
      <c r="L42" s="92" t="s">
        <v>977</v>
      </c>
      <c r="M42" s="92" t="s">
        <v>977</v>
      </c>
      <c r="N42" s="92" t="s">
        <v>977</v>
      </c>
      <c r="O42" s="6" t="s">
        <v>1299</v>
      </c>
      <c r="P42" s="6"/>
    </row>
    <row r="43" spans="1:16" x14ac:dyDescent="0.25">
      <c r="A43" s="1"/>
      <c r="B43" s="6" t="s">
        <v>142</v>
      </c>
      <c r="C43" s="6" t="s">
        <v>160</v>
      </c>
      <c r="D43" s="92" t="s">
        <v>92</v>
      </c>
      <c r="E43" s="6" t="s">
        <v>1338</v>
      </c>
      <c r="F43" s="92" t="s">
        <v>1336</v>
      </c>
      <c r="G43" s="92" t="s">
        <v>1339</v>
      </c>
      <c r="H43" s="92" t="s">
        <v>977</v>
      </c>
      <c r="I43" s="92" t="s">
        <v>977</v>
      </c>
      <c r="J43" s="92" t="s">
        <v>1313</v>
      </c>
      <c r="K43" s="92" t="s">
        <v>977</v>
      </c>
      <c r="L43" s="92" t="s">
        <v>977</v>
      </c>
      <c r="M43" s="92" t="s">
        <v>977</v>
      </c>
      <c r="N43" s="92" t="s">
        <v>977</v>
      </c>
      <c r="O43" s="6" t="s">
        <v>1299</v>
      </c>
      <c r="P43" s="6"/>
    </row>
    <row r="44" spans="1:16" x14ac:dyDescent="0.25">
      <c r="A44" s="1"/>
      <c r="B44" s="6" t="s">
        <v>142</v>
      </c>
      <c r="C44" s="6" t="s">
        <v>160</v>
      </c>
      <c r="D44" s="92" t="s">
        <v>92</v>
      </c>
      <c r="E44" s="6" t="s">
        <v>1338</v>
      </c>
      <c r="F44" s="92" t="s">
        <v>1339</v>
      </c>
      <c r="G44" s="92" t="s">
        <v>1340</v>
      </c>
      <c r="H44" s="92" t="s">
        <v>977</v>
      </c>
      <c r="I44" s="92" t="s">
        <v>977</v>
      </c>
      <c r="J44" s="92" t="s">
        <v>1308</v>
      </c>
      <c r="K44" s="92" t="s">
        <v>977</v>
      </c>
      <c r="L44" s="92" t="s">
        <v>977</v>
      </c>
      <c r="M44" s="92" t="s">
        <v>977</v>
      </c>
      <c r="N44" s="92" t="s">
        <v>977</v>
      </c>
      <c r="O44" s="6" t="s">
        <v>1299</v>
      </c>
      <c r="P44" s="6"/>
    </row>
    <row r="45" spans="1:16" x14ac:dyDescent="0.25">
      <c r="A45" s="1"/>
      <c r="B45" s="6" t="s">
        <v>142</v>
      </c>
      <c r="C45" s="6" t="s">
        <v>160</v>
      </c>
      <c r="D45" s="92" t="s">
        <v>92</v>
      </c>
      <c r="E45" s="6" t="s">
        <v>1338</v>
      </c>
      <c r="F45" s="92" t="s">
        <v>1340</v>
      </c>
      <c r="G45" s="92" t="s">
        <v>1337</v>
      </c>
      <c r="H45" s="92" t="s">
        <v>977</v>
      </c>
      <c r="I45" s="92" t="s">
        <v>977</v>
      </c>
      <c r="J45" s="92" t="s">
        <v>1308</v>
      </c>
      <c r="K45" s="92" t="s">
        <v>977</v>
      </c>
      <c r="L45" s="92" t="s">
        <v>977</v>
      </c>
      <c r="M45" s="92" t="s">
        <v>977</v>
      </c>
      <c r="N45" s="92" t="s">
        <v>977</v>
      </c>
      <c r="O45" s="6" t="s">
        <v>1299</v>
      </c>
      <c r="P45" s="6"/>
    </row>
    <row r="46" spans="1:16" x14ac:dyDescent="0.25">
      <c r="A46" s="1"/>
      <c r="B46" s="6" t="s">
        <v>142</v>
      </c>
      <c r="C46" s="6" t="s">
        <v>160</v>
      </c>
      <c r="D46" s="92" t="s">
        <v>92</v>
      </c>
      <c r="E46" s="6" t="s">
        <v>1338</v>
      </c>
      <c r="F46" s="92" t="s">
        <v>1337</v>
      </c>
      <c r="G46" s="92" t="s">
        <v>1297</v>
      </c>
      <c r="H46" s="92" t="s">
        <v>977</v>
      </c>
      <c r="I46" s="92" t="s">
        <v>977</v>
      </c>
      <c r="J46" s="92" t="s">
        <v>1308</v>
      </c>
      <c r="K46" s="92" t="s">
        <v>977</v>
      </c>
      <c r="L46" s="92" t="s">
        <v>977</v>
      </c>
      <c r="M46" s="92" t="s">
        <v>977</v>
      </c>
      <c r="N46" s="92" t="s">
        <v>977</v>
      </c>
      <c r="O46" s="6" t="s">
        <v>1299</v>
      </c>
      <c r="P46" s="6"/>
    </row>
    <row r="47" spans="1:16" ht="25.5" x14ac:dyDescent="0.25">
      <c r="A47" s="1"/>
      <c r="B47" s="6" t="s">
        <v>142</v>
      </c>
      <c r="C47" s="6" t="s">
        <v>164</v>
      </c>
      <c r="D47" s="92" t="s">
        <v>92</v>
      </c>
      <c r="E47" s="6" t="s">
        <v>1341</v>
      </c>
      <c r="F47" s="92" t="s">
        <v>1296</v>
      </c>
      <c r="G47" s="92" t="s">
        <v>1342</v>
      </c>
      <c r="H47" s="92" t="s">
        <v>977</v>
      </c>
      <c r="I47" s="92" t="s">
        <v>977</v>
      </c>
      <c r="J47" s="92" t="s">
        <v>1308</v>
      </c>
      <c r="K47" s="92" t="s">
        <v>977</v>
      </c>
      <c r="L47" s="92" t="s">
        <v>977</v>
      </c>
      <c r="M47" s="92" t="s">
        <v>977</v>
      </c>
      <c r="N47" s="92" t="s">
        <v>977</v>
      </c>
      <c r="O47" s="6" t="s">
        <v>1299</v>
      </c>
      <c r="P47" s="6"/>
    </row>
    <row r="48" spans="1:16" ht="25.5" x14ac:dyDescent="0.25">
      <c r="A48" s="1"/>
      <c r="B48" s="6" t="s">
        <v>142</v>
      </c>
      <c r="C48" s="6" t="s">
        <v>164</v>
      </c>
      <c r="D48" s="92" t="s">
        <v>92</v>
      </c>
      <c r="E48" s="6" t="s">
        <v>1341</v>
      </c>
      <c r="F48" s="92" t="s">
        <v>1342</v>
      </c>
      <c r="G48" s="92" t="s">
        <v>1343</v>
      </c>
      <c r="H48" s="92" t="s">
        <v>977</v>
      </c>
      <c r="I48" s="92" t="s">
        <v>977</v>
      </c>
      <c r="J48" s="92" t="s">
        <v>1313</v>
      </c>
      <c r="K48" s="92" t="s">
        <v>977</v>
      </c>
      <c r="L48" s="92" t="s">
        <v>977</v>
      </c>
      <c r="M48" s="92" t="s">
        <v>977</v>
      </c>
      <c r="N48" s="92" t="s">
        <v>977</v>
      </c>
      <c r="O48" s="6" t="s">
        <v>1299</v>
      </c>
      <c r="P48" s="6"/>
    </row>
    <row r="49" spans="1:16" x14ac:dyDescent="0.25">
      <c r="A49" s="1"/>
      <c r="B49" s="6" t="s">
        <v>142</v>
      </c>
      <c r="C49" s="6" t="s">
        <v>164</v>
      </c>
      <c r="D49" s="92" t="s">
        <v>92</v>
      </c>
      <c r="E49" s="6" t="s">
        <v>1344</v>
      </c>
      <c r="F49" s="92" t="s">
        <v>1343</v>
      </c>
      <c r="G49" s="92" t="s">
        <v>1345</v>
      </c>
      <c r="H49" s="92" t="s">
        <v>977</v>
      </c>
      <c r="I49" s="92" t="s">
        <v>977</v>
      </c>
      <c r="J49" s="92" t="s">
        <v>1308</v>
      </c>
      <c r="K49" s="92" t="s">
        <v>977</v>
      </c>
      <c r="L49" s="92" t="s">
        <v>977</v>
      </c>
      <c r="M49" s="92" t="s">
        <v>977</v>
      </c>
      <c r="N49" s="92" t="s">
        <v>977</v>
      </c>
      <c r="O49" s="6" t="s">
        <v>1299</v>
      </c>
      <c r="P49" s="6"/>
    </row>
    <row r="50" spans="1:16" ht="25.5" x14ac:dyDescent="0.25">
      <c r="A50" s="1"/>
      <c r="B50" s="6" t="s">
        <v>142</v>
      </c>
      <c r="C50" s="6" t="s">
        <v>164</v>
      </c>
      <c r="D50" s="92" t="s">
        <v>92</v>
      </c>
      <c r="E50" s="6" t="s">
        <v>1341</v>
      </c>
      <c r="F50" s="92" t="s">
        <v>1345</v>
      </c>
      <c r="G50" s="92" t="s">
        <v>1297</v>
      </c>
      <c r="H50" s="92" t="s">
        <v>977</v>
      </c>
      <c r="I50" s="92" t="s">
        <v>977</v>
      </c>
      <c r="J50" s="92" t="s">
        <v>1308</v>
      </c>
      <c r="K50" s="92" t="s">
        <v>977</v>
      </c>
      <c r="L50" s="92" t="s">
        <v>977</v>
      </c>
      <c r="M50" s="92" t="s">
        <v>977</v>
      </c>
      <c r="N50" s="92" t="s">
        <v>977</v>
      </c>
      <c r="O50" s="6" t="s">
        <v>1299</v>
      </c>
      <c r="P50" s="6"/>
    </row>
    <row r="51" spans="1:16" x14ac:dyDescent="0.25">
      <c r="A51" s="1"/>
      <c r="B51" s="6" t="s">
        <v>646</v>
      </c>
      <c r="C51" s="6" t="s">
        <v>1094</v>
      </c>
      <c r="D51" s="92" t="s">
        <v>92</v>
      </c>
      <c r="E51" s="6" t="s">
        <v>1346</v>
      </c>
      <c r="F51" s="92" t="s">
        <v>1296</v>
      </c>
      <c r="G51" s="92" t="s">
        <v>1297</v>
      </c>
      <c r="H51" s="92" t="s">
        <v>977</v>
      </c>
      <c r="I51" s="92" t="s">
        <v>977</v>
      </c>
      <c r="J51" s="92" t="s">
        <v>1308</v>
      </c>
      <c r="K51" s="92" t="s">
        <v>977</v>
      </c>
      <c r="L51" s="92" t="s">
        <v>977</v>
      </c>
      <c r="M51" s="92" t="s">
        <v>977</v>
      </c>
      <c r="N51" s="92" t="s">
        <v>977</v>
      </c>
      <c r="O51" s="6" t="s">
        <v>1299</v>
      </c>
      <c r="P51" s="6"/>
    </row>
    <row r="52" spans="1:16" x14ac:dyDescent="0.25">
      <c r="A52" s="1"/>
      <c r="B52" s="6" t="s">
        <v>646</v>
      </c>
      <c r="C52" s="6" t="s">
        <v>1234</v>
      </c>
      <c r="D52" s="92" t="s">
        <v>92</v>
      </c>
      <c r="E52" s="6" t="s">
        <v>1347</v>
      </c>
      <c r="F52" s="92" t="s">
        <v>1296</v>
      </c>
      <c r="G52" s="92" t="s">
        <v>1297</v>
      </c>
      <c r="H52" s="92" t="s">
        <v>977</v>
      </c>
      <c r="I52" s="92" t="s">
        <v>977</v>
      </c>
      <c r="J52" s="92" t="s">
        <v>1308</v>
      </c>
      <c r="K52" s="92" t="s">
        <v>977</v>
      </c>
      <c r="L52" s="92" t="s">
        <v>977</v>
      </c>
      <c r="M52" s="92" t="s">
        <v>977</v>
      </c>
      <c r="N52" s="92" t="s">
        <v>977</v>
      </c>
      <c r="O52" s="6" t="s">
        <v>1299</v>
      </c>
      <c r="P52" s="6"/>
    </row>
    <row r="53" spans="1:16" x14ac:dyDescent="0.25">
      <c r="A53" s="1"/>
      <c r="B53" s="6" t="s">
        <v>646</v>
      </c>
      <c r="C53" s="6" t="s">
        <v>1235</v>
      </c>
      <c r="D53" s="92" t="s">
        <v>92</v>
      </c>
      <c r="E53" s="6" t="s">
        <v>1348</v>
      </c>
      <c r="F53" s="92" t="s">
        <v>1296</v>
      </c>
      <c r="G53" s="92" t="s">
        <v>1297</v>
      </c>
      <c r="H53" s="92" t="s">
        <v>977</v>
      </c>
      <c r="I53" s="92" t="s">
        <v>977</v>
      </c>
      <c r="J53" s="92" t="s">
        <v>1308</v>
      </c>
      <c r="K53" s="92" t="s">
        <v>977</v>
      </c>
      <c r="L53" s="92" t="s">
        <v>977</v>
      </c>
      <c r="M53" s="92" t="s">
        <v>977</v>
      </c>
      <c r="N53" s="92" t="s">
        <v>977</v>
      </c>
      <c r="O53" s="6" t="s">
        <v>1299</v>
      </c>
      <c r="P53" s="6"/>
    </row>
    <row r="54" spans="1:16" x14ac:dyDescent="0.25">
      <c r="A54" s="1"/>
      <c r="B54" s="6" t="s">
        <v>646</v>
      </c>
      <c r="C54" s="6" t="s">
        <v>1236</v>
      </c>
      <c r="D54" s="92" t="s">
        <v>92</v>
      </c>
      <c r="E54" s="6" t="s">
        <v>1349</v>
      </c>
      <c r="F54" s="92" t="s">
        <v>1296</v>
      </c>
      <c r="G54" s="92" t="s">
        <v>1297</v>
      </c>
      <c r="H54" s="92" t="s">
        <v>977</v>
      </c>
      <c r="I54" s="92" t="s">
        <v>977</v>
      </c>
      <c r="J54" s="92" t="s">
        <v>1308</v>
      </c>
      <c r="K54" s="92" t="s">
        <v>977</v>
      </c>
      <c r="L54" s="92" t="s">
        <v>977</v>
      </c>
      <c r="M54" s="92" t="s">
        <v>977</v>
      </c>
      <c r="N54" s="92" t="s">
        <v>977</v>
      </c>
      <c r="O54" s="6" t="s">
        <v>1299</v>
      </c>
      <c r="P54" s="6"/>
    </row>
    <row r="55" spans="1:16" x14ac:dyDescent="0.25">
      <c r="A55" s="1"/>
      <c r="B55" s="6" t="s">
        <v>167</v>
      </c>
      <c r="C55" s="6" t="s">
        <v>168</v>
      </c>
      <c r="D55" s="92" t="s">
        <v>1209</v>
      </c>
      <c r="E55" s="6" t="s">
        <v>1350</v>
      </c>
      <c r="F55" s="92" t="s">
        <v>1351</v>
      </c>
      <c r="G55" s="92" t="s">
        <v>1352</v>
      </c>
      <c r="H55" s="92" t="s">
        <v>1353</v>
      </c>
      <c r="I55" s="92" t="s">
        <v>977</v>
      </c>
      <c r="J55" s="92" t="s">
        <v>1313</v>
      </c>
      <c r="K55" s="92" t="s">
        <v>977</v>
      </c>
      <c r="L55" s="92" t="s">
        <v>977</v>
      </c>
      <c r="M55" s="92" t="s">
        <v>977</v>
      </c>
      <c r="N55" s="92" t="s">
        <v>977</v>
      </c>
      <c r="O55" s="6" t="s">
        <v>1299</v>
      </c>
      <c r="P55" s="6"/>
    </row>
    <row r="56" spans="1:16" x14ac:dyDescent="0.25">
      <c r="A56" s="1"/>
      <c r="B56" s="6" t="s">
        <v>167</v>
      </c>
      <c r="C56" s="6" t="s">
        <v>168</v>
      </c>
      <c r="D56" s="92" t="s">
        <v>1209</v>
      </c>
      <c r="E56" s="6" t="s">
        <v>1350</v>
      </c>
      <c r="F56" s="92" t="s">
        <v>1352</v>
      </c>
      <c r="G56" s="92" t="s">
        <v>1354</v>
      </c>
      <c r="H56" s="92" t="s">
        <v>977</v>
      </c>
      <c r="I56" s="92" t="s">
        <v>977</v>
      </c>
      <c r="J56" s="92" t="s">
        <v>1308</v>
      </c>
      <c r="K56" s="92" t="s">
        <v>977</v>
      </c>
      <c r="L56" s="92" t="s">
        <v>977</v>
      </c>
      <c r="M56" s="92" t="s">
        <v>977</v>
      </c>
      <c r="N56" s="92" t="s">
        <v>977</v>
      </c>
      <c r="O56" s="6" t="s">
        <v>1299</v>
      </c>
      <c r="P56" s="6"/>
    </row>
    <row r="57" spans="1:16" x14ac:dyDescent="0.25">
      <c r="A57" s="1"/>
      <c r="B57" s="6" t="s">
        <v>167</v>
      </c>
      <c r="C57" s="6" t="s">
        <v>168</v>
      </c>
      <c r="D57" s="92" t="s">
        <v>1209</v>
      </c>
      <c r="E57" s="6" t="s">
        <v>1350</v>
      </c>
      <c r="F57" s="92" t="s">
        <v>1354</v>
      </c>
      <c r="G57" s="92" t="s">
        <v>1355</v>
      </c>
      <c r="H57" s="92" t="s">
        <v>977</v>
      </c>
      <c r="I57" s="92" t="s">
        <v>1356</v>
      </c>
      <c r="J57" s="92" t="s">
        <v>1313</v>
      </c>
      <c r="K57" s="92" t="s">
        <v>977</v>
      </c>
      <c r="L57" s="92" t="s">
        <v>977</v>
      </c>
      <c r="M57" s="92" t="s">
        <v>977</v>
      </c>
      <c r="N57" s="92" t="s">
        <v>977</v>
      </c>
      <c r="O57" s="6" t="s">
        <v>1299</v>
      </c>
      <c r="P57" s="6"/>
    </row>
    <row r="58" spans="1:16" x14ac:dyDescent="0.25">
      <c r="A58" s="1"/>
      <c r="B58" s="6" t="s">
        <v>167</v>
      </c>
      <c r="C58" s="6" t="s">
        <v>168</v>
      </c>
      <c r="D58" s="92" t="s">
        <v>1202</v>
      </c>
      <c r="E58" s="6" t="s">
        <v>1357</v>
      </c>
      <c r="F58" s="92" t="s">
        <v>1358</v>
      </c>
      <c r="G58" s="92" t="s">
        <v>1297</v>
      </c>
      <c r="H58" s="92" t="s">
        <v>1359</v>
      </c>
      <c r="I58" s="92" t="s">
        <v>977</v>
      </c>
      <c r="J58" s="92" t="s">
        <v>1308</v>
      </c>
      <c r="K58" s="92" t="s">
        <v>977</v>
      </c>
      <c r="L58" s="92" t="s">
        <v>977</v>
      </c>
      <c r="M58" s="92" t="s">
        <v>977</v>
      </c>
      <c r="N58" s="92" t="s">
        <v>977</v>
      </c>
      <c r="O58" s="6" t="s">
        <v>1299</v>
      </c>
      <c r="P58" s="6"/>
    </row>
    <row r="59" spans="1:16" x14ac:dyDescent="0.25">
      <c r="A59" s="1"/>
      <c r="B59" s="6" t="s">
        <v>167</v>
      </c>
      <c r="C59" s="6" t="s">
        <v>168</v>
      </c>
      <c r="D59" s="92" t="s">
        <v>1210</v>
      </c>
      <c r="E59" s="6" t="s">
        <v>1360</v>
      </c>
      <c r="F59" s="92" t="s">
        <v>1361</v>
      </c>
      <c r="G59" s="92" t="s">
        <v>1297</v>
      </c>
      <c r="H59" s="92" t="s">
        <v>1362</v>
      </c>
      <c r="I59" s="92" t="s">
        <v>977</v>
      </c>
      <c r="J59" s="92" t="s">
        <v>1308</v>
      </c>
      <c r="K59" s="92" t="s">
        <v>977</v>
      </c>
      <c r="L59" s="92" t="s">
        <v>977</v>
      </c>
      <c r="M59" s="92" t="s">
        <v>977</v>
      </c>
      <c r="N59" s="92" t="s">
        <v>977</v>
      </c>
      <c r="O59" s="6" t="s">
        <v>1299</v>
      </c>
      <c r="P59" s="6"/>
    </row>
    <row r="60" spans="1:16" x14ac:dyDescent="0.25">
      <c r="A60" s="1"/>
      <c r="B60" s="6" t="s">
        <v>167</v>
      </c>
      <c r="C60" s="6" t="s">
        <v>168</v>
      </c>
      <c r="D60" s="92" t="s">
        <v>105</v>
      </c>
      <c r="E60" s="6" t="s">
        <v>1363</v>
      </c>
      <c r="F60" s="92" t="s">
        <v>1364</v>
      </c>
      <c r="G60" s="92" t="s">
        <v>1365</v>
      </c>
      <c r="H60" s="92" t="s">
        <v>1366</v>
      </c>
      <c r="I60" s="92" t="s">
        <v>977</v>
      </c>
      <c r="J60" s="92" t="s">
        <v>1308</v>
      </c>
      <c r="K60" s="92" t="s">
        <v>977</v>
      </c>
      <c r="L60" s="92" t="s">
        <v>977</v>
      </c>
      <c r="M60" s="92" t="s">
        <v>977</v>
      </c>
      <c r="N60" s="92" t="s">
        <v>977</v>
      </c>
      <c r="O60" s="6" t="s">
        <v>1299</v>
      </c>
      <c r="P60" s="6"/>
    </row>
    <row r="61" spans="1:16" x14ac:dyDescent="0.25">
      <c r="A61" s="1"/>
      <c r="B61" s="6" t="s">
        <v>167</v>
      </c>
      <c r="C61" s="6" t="s">
        <v>168</v>
      </c>
      <c r="D61" s="92" t="s">
        <v>105</v>
      </c>
      <c r="E61" s="6" t="s">
        <v>1363</v>
      </c>
      <c r="F61" s="92" t="s">
        <v>1365</v>
      </c>
      <c r="G61" s="92" t="s">
        <v>1367</v>
      </c>
      <c r="H61" s="92" t="s">
        <v>977</v>
      </c>
      <c r="I61" s="92" t="s">
        <v>977</v>
      </c>
      <c r="J61" s="92" t="s">
        <v>1313</v>
      </c>
      <c r="K61" s="92" t="s">
        <v>977</v>
      </c>
      <c r="L61" s="92" t="s">
        <v>977</v>
      </c>
      <c r="M61" s="92" t="s">
        <v>977</v>
      </c>
      <c r="N61" s="92" t="s">
        <v>977</v>
      </c>
      <c r="O61" s="6" t="s">
        <v>1299</v>
      </c>
      <c r="P61" s="6"/>
    </row>
    <row r="62" spans="1:16" x14ac:dyDescent="0.25">
      <c r="A62" s="1"/>
      <c r="B62" s="6" t="s">
        <v>167</v>
      </c>
      <c r="C62" s="6" t="s">
        <v>168</v>
      </c>
      <c r="D62" s="92" t="s">
        <v>105</v>
      </c>
      <c r="E62" s="6" t="s">
        <v>1363</v>
      </c>
      <c r="F62" s="92" t="s">
        <v>1367</v>
      </c>
      <c r="G62" s="92" t="s">
        <v>1297</v>
      </c>
      <c r="H62" s="92" t="s">
        <v>977</v>
      </c>
      <c r="I62" s="92" t="s">
        <v>977</v>
      </c>
      <c r="J62" s="92" t="s">
        <v>1308</v>
      </c>
      <c r="K62" s="92" t="s">
        <v>977</v>
      </c>
      <c r="L62" s="92" t="s">
        <v>977</v>
      </c>
      <c r="M62" s="92" t="s">
        <v>977</v>
      </c>
      <c r="N62" s="92" t="s">
        <v>977</v>
      </c>
      <c r="O62" s="6" t="s">
        <v>1299</v>
      </c>
      <c r="P62" s="6"/>
    </row>
    <row r="63" spans="1:16" x14ac:dyDescent="0.25">
      <c r="A63" s="1"/>
      <c r="B63" s="6" t="s">
        <v>180</v>
      </c>
      <c r="C63" s="6" t="s">
        <v>1243</v>
      </c>
      <c r="D63" s="92" t="s">
        <v>92</v>
      </c>
      <c r="E63" s="6" t="s">
        <v>1368</v>
      </c>
      <c r="F63" s="92" t="s">
        <v>1296</v>
      </c>
      <c r="G63" s="92" t="s">
        <v>1369</v>
      </c>
      <c r="H63" s="92" t="s">
        <v>977</v>
      </c>
      <c r="I63" s="92" t="s">
        <v>977</v>
      </c>
      <c r="J63" s="92" t="s">
        <v>1308</v>
      </c>
      <c r="K63" s="92" t="s">
        <v>977</v>
      </c>
      <c r="L63" s="92" t="s">
        <v>977</v>
      </c>
      <c r="M63" s="92" t="s">
        <v>977</v>
      </c>
      <c r="N63" s="92" t="s">
        <v>977</v>
      </c>
      <c r="O63" s="6" t="s">
        <v>1299</v>
      </c>
      <c r="P63" s="6"/>
    </row>
    <row r="64" spans="1:16" x14ac:dyDescent="0.25">
      <c r="A64" s="1"/>
      <c r="B64" s="6" t="s">
        <v>180</v>
      </c>
      <c r="C64" s="6" t="s">
        <v>1243</v>
      </c>
      <c r="D64" s="92" t="s">
        <v>92</v>
      </c>
      <c r="E64" s="6" t="s">
        <v>1368</v>
      </c>
      <c r="F64" s="92" t="s">
        <v>1369</v>
      </c>
      <c r="G64" s="92" t="s">
        <v>1370</v>
      </c>
      <c r="H64" s="92" t="s">
        <v>977</v>
      </c>
      <c r="I64" s="92" t="s">
        <v>977</v>
      </c>
      <c r="J64" s="92" t="s">
        <v>1308</v>
      </c>
      <c r="K64" s="92" t="s">
        <v>977</v>
      </c>
      <c r="L64" s="92" t="s">
        <v>977</v>
      </c>
      <c r="M64" s="92" t="s">
        <v>977</v>
      </c>
      <c r="N64" s="92" t="s">
        <v>977</v>
      </c>
      <c r="O64" s="6" t="s">
        <v>1299</v>
      </c>
      <c r="P64" s="6"/>
    </row>
    <row r="65" spans="1:16" x14ac:dyDescent="0.25">
      <c r="A65" s="1"/>
      <c r="B65" s="6" t="s">
        <v>180</v>
      </c>
      <c r="C65" s="6" t="s">
        <v>1243</v>
      </c>
      <c r="D65" s="92" t="s">
        <v>92</v>
      </c>
      <c r="E65" s="6" t="s">
        <v>1368</v>
      </c>
      <c r="F65" s="92" t="s">
        <v>1370</v>
      </c>
      <c r="G65" s="92" t="s">
        <v>1297</v>
      </c>
      <c r="H65" s="92" t="s">
        <v>977</v>
      </c>
      <c r="I65" s="92" t="s">
        <v>977</v>
      </c>
      <c r="J65" s="92" t="s">
        <v>1308</v>
      </c>
      <c r="K65" s="92" t="s">
        <v>977</v>
      </c>
      <c r="L65" s="92" t="s">
        <v>977</v>
      </c>
      <c r="M65" s="92" t="s">
        <v>977</v>
      </c>
      <c r="N65" s="92" t="s">
        <v>977</v>
      </c>
      <c r="O65" s="6" t="s">
        <v>1299</v>
      </c>
      <c r="P65" s="6"/>
    </row>
    <row r="66" spans="1:16" x14ac:dyDescent="0.25">
      <c r="A66" s="1"/>
      <c r="B66" s="6" t="s">
        <v>185</v>
      </c>
      <c r="C66" s="6" t="s">
        <v>1244</v>
      </c>
      <c r="D66" s="92" t="s">
        <v>1210</v>
      </c>
      <c r="E66" s="6" t="s">
        <v>1371</v>
      </c>
      <c r="F66" s="92" t="s">
        <v>1372</v>
      </c>
      <c r="G66" s="92" t="s">
        <v>1373</v>
      </c>
      <c r="H66" s="92" t="s">
        <v>1374</v>
      </c>
      <c r="I66" s="92" t="s">
        <v>977</v>
      </c>
      <c r="J66" s="92" t="s">
        <v>1313</v>
      </c>
      <c r="K66" s="92" t="s">
        <v>977</v>
      </c>
      <c r="L66" s="92" t="s">
        <v>977</v>
      </c>
      <c r="M66" s="92" t="s">
        <v>977</v>
      </c>
      <c r="N66" s="92" t="s">
        <v>977</v>
      </c>
      <c r="O66" s="6" t="s">
        <v>1299</v>
      </c>
      <c r="P66" s="6"/>
    </row>
    <row r="67" spans="1:16" x14ac:dyDescent="0.25">
      <c r="A67" s="1"/>
      <c r="B67" s="6" t="s">
        <v>185</v>
      </c>
      <c r="C67" s="6" t="s">
        <v>1244</v>
      </c>
      <c r="D67" s="92" t="s">
        <v>1210</v>
      </c>
      <c r="E67" s="6" t="s">
        <v>1371</v>
      </c>
      <c r="F67" s="92" t="s">
        <v>1373</v>
      </c>
      <c r="G67" s="92" t="s">
        <v>1352</v>
      </c>
      <c r="H67" s="92" t="s">
        <v>977</v>
      </c>
      <c r="I67" s="92" t="s">
        <v>977</v>
      </c>
      <c r="J67" s="92" t="s">
        <v>1308</v>
      </c>
      <c r="K67" s="92" t="s">
        <v>977</v>
      </c>
      <c r="L67" s="92" t="s">
        <v>977</v>
      </c>
      <c r="M67" s="92" t="s">
        <v>977</v>
      </c>
      <c r="N67" s="92" t="s">
        <v>1375</v>
      </c>
      <c r="O67" s="6" t="s">
        <v>1299</v>
      </c>
      <c r="P67" s="6"/>
    </row>
    <row r="68" spans="1:16" x14ac:dyDescent="0.25">
      <c r="A68" s="1"/>
      <c r="B68" s="6" t="s">
        <v>185</v>
      </c>
      <c r="C68" s="6" t="s">
        <v>1244</v>
      </c>
      <c r="D68" s="92" t="s">
        <v>1210</v>
      </c>
      <c r="E68" s="6" t="s">
        <v>1371</v>
      </c>
      <c r="F68" s="92" t="s">
        <v>1352</v>
      </c>
      <c r="G68" s="92" t="s">
        <v>1376</v>
      </c>
      <c r="H68" s="92" t="s">
        <v>977</v>
      </c>
      <c r="I68" s="92" t="s">
        <v>977</v>
      </c>
      <c r="J68" s="92" t="s">
        <v>1308</v>
      </c>
      <c r="K68" s="92" t="s">
        <v>977</v>
      </c>
      <c r="L68" s="92" t="s">
        <v>977</v>
      </c>
      <c r="M68" s="92" t="s">
        <v>977</v>
      </c>
      <c r="N68" s="92" t="s">
        <v>977</v>
      </c>
      <c r="O68" s="6" t="s">
        <v>1299</v>
      </c>
      <c r="P68" s="6"/>
    </row>
    <row r="69" spans="1:16" x14ac:dyDescent="0.25">
      <c r="A69" s="1"/>
      <c r="B69" s="6" t="s">
        <v>185</v>
      </c>
      <c r="C69" s="6" t="s">
        <v>1244</v>
      </c>
      <c r="D69" s="92" t="s">
        <v>1210</v>
      </c>
      <c r="E69" s="6" t="s">
        <v>1371</v>
      </c>
      <c r="F69" s="92" t="s">
        <v>1376</v>
      </c>
      <c r="G69" s="92" t="s">
        <v>1377</v>
      </c>
      <c r="H69" s="92" t="s">
        <v>977</v>
      </c>
      <c r="I69" s="92" t="s">
        <v>977</v>
      </c>
      <c r="J69" s="92" t="s">
        <v>1308</v>
      </c>
      <c r="K69" s="92" t="s">
        <v>977</v>
      </c>
      <c r="L69" s="92" t="s">
        <v>977</v>
      </c>
      <c r="M69" s="92" t="s">
        <v>977</v>
      </c>
      <c r="N69" s="92" t="s">
        <v>1375</v>
      </c>
      <c r="O69" s="6" t="s">
        <v>1299</v>
      </c>
      <c r="P69" s="6"/>
    </row>
    <row r="70" spans="1:16" x14ac:dyDescent="0.25">
      <c r="A70" s="1"/>
      <c r="B70" s="6" t="s">
        <v>185</v>
      </c>
      <c r="C70" s="6" t="s">
        <v>1244</v>
      </c>
      <c r="D70" s="92" t="s">
        <v>1210</v>
      </c>
      <c r="E70" s="6" t="s">
        <v>1371</v>
      </c>
      <c r="F70" s="92" t="s">
        <v>1377</v>
      </c>
      <c r="G70" s="92" t="s">
        <v>1378</v>
      </c>
      <c r="H70" s="92" t="s">
        <v>977</v>
      </c>
      <c r="I70" s="92" t="s">
        <v>1379</v>
      </c>
      <c r="J70" s="92" t="s">
        <v>1308</v>
      </c>
      <c r="K70" s="92" t="s">
        <v>977</v>
      </c>
      <c r="L70" s="92" t="s">
        <v>977</v>
      </c>
      <c r="M70" s="92" t="s">
        <v>977</v>
      </c>
      <c r="N70" s="92" t="s">
        <v>977</v>
      </c>
      <c r="O70" s="6" t="s">
        <v>1299</v>
      </c>
      <c r="P70" s="6" t="s">
        <v>1380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1381</v>
      </c>
      <c r="C5" s="1"/>
      <c r="D5" s="1"/>
      <c r="E5" s="1"/>
      <c r="F5" s="1"/>
      <c r="G5" s="1"/>
      <c r="H5" s="1"/>
      <c r="I5" s="1"/>
      <c r="J5" s="1"/>
      <c r="K5" s="1"/>
      <c r="L5" s="1"/>
      <c r="M5" s="1"/>
      <c r="N5" s="1"/>
    </row>
    <row r="6" spans="1:14" ht="20.100000000000001" customHeight="1" x14ac:dyDescent="0.2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x14ac:dyDescent="0.25">
      <c r="A7" s="1"/>
      <c r="B7" s="5" t="s">
        <v>202</v>
      </c>
      <c r="C7" s="5" t="s">
        <v>203</v>
      </c>
      <c r="D7" s="5" t="s">
        <v>204</v>
      </c>
      <c r="E7" s="4" t="s">
        <v>205</v>
      </c>
      <c r="F7" s="4" t="s">
        <v>206</v>
      </c>
      <c r="G7" s="6" t="s">
        <v>207</v>
      </c>
      <c r="H7" s="8">
        <v>0</v>
      </c>
      <c r="I7" s="5" t="s">
        <v>208</v>
      </c>
      <c r="J7" s="5" t="s">
        <v>209</v>
      </c>
      <c r="K7" s="5" t="s">
        <v>210</v>
      </c>
      <c r="L7" s="5" t="s">
        <v>211</v>
      </c>
      <c r="M7" s="8">
        <v>24998</v>
      </c>
      <c r="N7" s="5" t="s">
        <v>212</v>
      </c>
    </row>
    <row r="8" spans="1:14" x14ac:dyDescent="0.25">
      <c r="A8" s="1"/>
      <c r="B8" s="5" t="s">
        <v>234</v>
      </c>
      <c r="C8" s="5" t="s">
        <v>235</v>
      </c>
      <c r="D8" s="5" t="s">
        <v>72</v>
      </c>
      <c r="E8" s="4" t="s">
        <v>205</v>
      </c>
      <c r="F8" s="4" t="s">
        <v>206</v>
      </c>
      <c r="G8" s="6" t="s">
        <v>236</v>
      </c>
      <c r="H8" s="8">
        <v>1</v>
      </c>
      <c r="I8" s="5" t="s">
        <v>208</v>
      </c>
      <c r="J8" s="5" t="s">
        <v>209</v>
      </c>
      <c r="K8" s="5" t="s">
        <v>210</v>
      </c>
      <c r="L8" s="5" t="s">
        <v>220</v>
      </c>
      <c r="M8" s="8">
        <v>13133</v>
      </c>
      <c r="N8" s="5" t="s">
        <v>212</v>
      </c>
    </row>
    <row r="9" spans="1:14" x14ac:dyDescent="0.25">
      <c r="A9" s="1"/>
      <c r="B9" s="5" t="s">
        <v>246</v>
      </c>
      <c r="C9" s="5" t="s">
        <v>247</v>
      </c>
      <c r="D9" s="5" t="s">
        <v>109</v>
      </c>
      <c r="E9" s="4" t="s">
        <v>205</v>
      </c>
      <c r="F9" s="4" t="s">
        <v>206</v>
      </c>
      <c r="G9" s="6" t="s">
        <v>248</v>
      </c>
      <c r="H9" s="8">
        <v>0</v>
      </c>
      <c r="I9" s="5" t="s">
        <v>208</v>
      </c>
      <c r="J9" s="5" t="s">
        <v>209</v>
      </c>
      <c r="K9" s="5" t="s">
        <v>210</v>
      </c>
      <c r="L9" s="5" t="s">
        <v>220</v>
      </c>
      <c r="M9" s="8">
        <v>11879</v>
      </c>
      <c r="N9" s="5" t="s">
        <v>212</v>
      </c>
    </row>
    <row r="10" spans="1:14" ht="25.5" x14ac:dyDescent="0.25">
      <c r="A10" s="1"/>
      <c r="B10" s="5" t="s">
        <v>249</v>
      </c>
      <c r="C10" s="5" t="s">
        <v>253</v>
      </c>
      <c r="D10" s="5" t="s">
        <v>264</v>
      </c>
      <c r="E10" s="4" t="s">
        <v>262</v>
      </c>
      <c r="F10" s="4" t="s">
        <v>265</v>
      </c>
      <c r="G10" s="6" t="s">
        <v>266</v>
      </c>
      <c r="H10" s="8">
        <v>5.65</v>
      </c>
      <c r="I10" s="5" t="s">
        <v>208</v>
      </c>
      <c r="J10" s="5" t="s">
        <v>209</v>
      </c>
      <c r="K10" s="5" t="s">
        <v>210</v>
      </c>
      <c r="L10" s="5" t="s">
        <v>225</v>
      </c>
      <c r="M10" s="8">
        <v>12777</v>
      </c>
      <c r="N10" s="5" t="s">
        <v>212</v>
      </c>
    </row>
    <row r="11" spans="1:14" ht="25.5" x14ac:dyDescent="0.25">
      <c r="A11" s="1"/>
      <c r="B11" s="5" t="s">
        <v>249</v>
      </c>
      <c r="C11" s="5" t="s">
        <v>253</v>
      </c>
      <c r="D11" s="5" t="s">
        <v>260</v>
      </c>
      <c r="E11" s="4" t="s">
        <v>262</v>
      </c>
      <c r="F11" s="4" t="s">
        <v>267</v>
      </c>
      <c r="G11" s="6" t="s">
        <v>266</v>
      </c>
      <c r="H11" s="8">
        <v>5.65</v>
      </c>
      <c r="I11" s="5" t="s">
        <v>208</v>
      </c>
      <c r="J11" s="5" t="s">
        <v>209</v>
      </c>
      <c r="K11" s="5" t="s">
        <v>210</v>
      </c>
      <c r="L11" s="5" t="s">
        <v>225</v>
      </c>
      <c r="M11" s="8">
        <v>12778</v>
      </c>
      <c r="N11" s="5" t="s">
        <v>212</v>
      </c>
    </row>
    <row r="12" spans="1:14" ht="25.5" x14ac:dyDescent="0.25">
      <c r="A12" s="1"/>
      <c r="B12" s="5" t="s">
        <v>249</v>
      </c>
      <c r="C12" s="5" t="s">
        <v>253</v>
      </c>
      <c r="D12" s="5" t="s">
        <v>268</v>
      </c>
      <c r="E12" s="4" t="s">
        <v>262</v>
      </c>
      <c r="F12" s="4" t="s">
        <v>269</v>
      </c>
      <c r="G12" s="6" t="s">
        <v>266</v>
      </c>
      <c r="H12" s="8">
        <v>5.65</v>
      </c>
      <c r="I12" s="5" t="s">
        <v>208</v>
      </c>
      <c r="J12" s="5" t="s">
        <v>209</v>
      </c>
      <c r="K12" s="5" t="s">
        <v>210</v>
      </c>
      <c r="L12" s="5" t="s">
        <v>225</v>
      </c>
      <c r="M12" s="8">
        <v>12779</v>
      </c>
      <c r="N12" s="5" t="s">
        <v>212</v>
      </c>
    </row>
    <row r="13" spans="1:14" ht="25.5" x14ac:dyDescent="0.25">
      <c r="A13" s="1"/>
      <c r="B13" s="5" t="s">
        <v>249</v>
      </c>
      <c r="C13" s="5" t="s">
        <v>253</v>
      </c>
      <c r="D13" s="5" t="s">
        <v>254</v>
      </c>
      <c r="E13" s="4" t="s">
        <v>271</v>
      </c>
      <c r="F13" s="4" t="s">
        <v>273</v>
      </c>
      <c r="G13" s="6" t="s">
        <v>274</v>
      </c>
      <c r="H13" s="8">
        <v>0</v>
      </c>
      <c r="I13" s="5" t="s">
        <v>208</v>
      </c>
      <c r="J13" s="5" t="s">
        <v>209</v>
      </c>
      <c r="K13" s="5" t="s">
        <v>210</v>
      </c>
      <c r="L13" s="5" t="s">
        <v>257</v>
      </c>
      <c r="M13" s="8">
        <v>12780</v>
      </c>
      <c r="N13" s="5" t="s">
        <v>212</v>
      </c>
    </row>
    <row r="14" spans="1:14" ht="51" x14ac:dyDescent="0.25">
      <c r="A14" s="1"/>
      <c r="B14" s="5" t="s">
        <v>276</v>
      </c>
      <c r="C14" s="5" t="s">
        <v>277</v>
      </c>
      <c r="D14" s="5" t="s">
        <v>92</v>
      </c>
      <c r="E14" s="4" t="s">
        <v>205</v>
      </c>
      <c r="F14" s="4" t="s">
        <v>206</v>
      </c>
      <c r="G14" s="6" t="s">
        <v>1382</v>
      </c>
      <c r="H14" s="8">
        <v>4.1399999999999997</v>
      </c>
      <c r="I14" s="5" t="s">
        <v>208</v>
      </c>
      <c r="J14" s="5" t="s">
        <v>209</v>
      </c>
      <c r="K14" s="5" t="s">
        <v>210</v>
      </c>
      <c r="L14" s="5" t="s">
        <v>211</v>
      </c>
      <c r="M14" s="8">
        <v>13513</v>
      </c>
      <c r="N14" s="5" t="s">
        <v>212</v>
      </c>
    </row>
    <row r="15" spans="1:14" ht="25.5" x14ac:dyDescent="0.25">
      <c r="A15" s="1"/>
      <c r="B15" s="5" t="s">
        <v>99</v>
      </c>
      <c r="C15" s="5" t="s">
        <v>293</v>
      </c>
      <c r="D15" s="5" t="s">
        <v>105</v>
      </c>
      <c r="E15" s="4" t="s">
        <v>205</v>
      </c>
      <c r="F15" s="4" t="s">
        <v>206</v>
      </c>
      <c r="G15" s="6" t="s">
        <v>1383</v>
      </c>
      <c r="H15" s="8">
        <v>0</v>
      </c>
      <c r="I15" s="5" t="s">
        <v>242</v>
      </c>
      <c r="J15" s="5" t="s">
        <v>209</v>
      </c>
      <c r="K15" s="5" t="s">
        <v>210</v>
      </c>
      <c r="L15" s="5" t="s">
        <v>211</v>
      </c>
      <c r="M15" s="8">
        <v>38</v>
      </c>
      <c r="N15" s="5" t="s">
        <v>212</v>
      </c>
    </row>
    <row r="16" spans="1:14" x14ac:dyDescent="0.25">
      <c r="A16" s="1"/>
      <c r="B16" s="5" t="s">
        <v>99</v>
      </c>
      <c r="C16" s="5" t="s">
        <v>293</v>
      </c>
      <c r="D16" s="5" t="s">
        <v>105</v>
      </c>
      <c r="E16" s="4" t="s">
        <v>295</v>
      </c>
      <c r="F16" s="4" t="s">
        <v>296</v>
      </c>
      <c r="G16" s="6" t="s">
        <v>297</v>
      </c>
      <c r="H16" s="8">
        <v>0</v>
      </c>
      <c r="I16" s="5" t="s">
        <v>208</v>
      </c>
      <c r="J16" s="5" t="s">
        <v>209</v>
      </c>
      <c r="K16" s="5" t="s">
        <v>210</v>
      </c>
      <c r="L16" s="5" t="s">
        <v>257</v>
      </c>
      <c r="M16" s="8">
        <v>38</v>
      </c>
      <c r="N16" s="5" t="s">
        <v>212</v>
      </c>
    </row>
    <row r="17" spans="1:14" x14ac:dyDescent="0.25">
      <c r="A17" s="1"/>
      <c r="B17" s="5" t="s">
        <v>99</v>
      </c>
      <c r="C17" s="5" t="s">
        <v>298</v>
      </c>
      <c r="D17" s="5" t="s">
        <v>299</v>
      </c>
      <c r="E17" s="4" t="s">
        <v>300</v>
      </c>
      <c r="F17" s="4" t="s">
        <v>301</v>
      </c>
      <c r="G17" s="6" t="s">
        <v>302</v>
      </c>
      <c r="H17" s="8">
        <v>0</v>
      </c>
      <c r="I17" s="5" t="s">
        <v>242</v>
      </c>
      <c r="J17" s="5" t="s">
        <v>209</v>
      </c>
      <c r="K17" s="5" t="s">
        <v>210</v>
      </c>
      <c r="L17" s="5" t="s">
        <v>211</v>
      </c>
      <c r="M17" s="8">
        <v>13555</v>
      </c>
      <c r="N17" s="5" t="s">
        <v>212</v>
      </c>
    </row>
    <row r="18" spans="1:14" x14ac:dyDescent="0.25">
      <c r="A18" s="1"/>
      <c r="B18" s="5" t="s">
        <v>303</v>
      </c>
      <c r="C18" s="5" t="s">
        <v>304</v>
      </c>
      <c r="D18" s="5" t="s">
        <v>92</v>
      </c>
      <c r="E18" s="4" t="s">
        <v>205</v>
      </c>
      <c r="F18" s="4" t="s">
        <v>206</v>
      </c>
      <c r="G18" s="6" t="s">
        <v>305</v>
      </c>
      <c r="H18" s="8">
        <v>5.9</v>
      </c>
      <c r="I18" s="5" t="s">
        <v>306</v>
      </c>
      <c r="J18" s="5" t="s">
        <v>209</v>
      </c>
      <c r="K18" s="5" t="s">
        <v>210</v>
      </c>
      <c r="L18" s="5" t="s">
        <v>225</v>
      </c>
      <c r="M18" s="8">
        <v>22467</v>
      </c>
      <c r="N18" s="5" t="s">
        <v>212</v>
      </c>
    </row>
    <row r="19" spans="1:14" x14ac:dyDescent="0.25">
      <c r="A19" s="1"/>
      <c r="B19" s="5" t="s">
        <v>303</v>
      </c>
      <c r="C19" s="5" t="s">
        <v>304</v>
      </c>
      <c r="D19" s="5" t="s">
        <v>92</v>
      </c>
      <c r="E19" s="4" t="s">
        <v>307</v>
      </c>
      <c r="F19" s="4" t="s">
        <v>308</v>
      </c>
      <c r="G19" s="6" t="s">
        <v>309</v>
      </c>
      <c r="H19" s="8">
        <v>5.9</v>
      </c>
      <c r="I19" s="5" t="s">
        <v>242</v>
      </c>
      <c r="J19" s="5" t="s">
        <v>209</v>
      </c>
      <c r="K19" s="5" t="s">
        <v>210</v>
      </c>
      <c r="L19" s="5" t="s">
        <v>211</v>
      </c>
      <c r="M19" s="8">
        <v>22467</v>
      </c>
      <c r="N19" s="5" t="s">
        <v>212</v>
      </c>
    </row>
    <row r="20" spans="1:14" ht="25.5" x14ac:dyDescent="0.25">
      <c r="A20" s="1"/>
      <c r="B20" s="5" t="s">
        <v>375</v>
      </c>
      <c r="C20" s="5" t="s">
        <v>376</v>
      </c>
      <c r="D20" s="5" t="s">
        <v>92</v>
      </c>
      <c r="E20" s="4" t="s">
        <v>205</v>
      </c>
      <c r="F20" s="4" t="s">
        <v>206</v>
      </c>
      <c r="G20" s="6" t="s">
        <v>1384</v>
      </c>
      <c r="H20" s="8">
        <v>175.923</v>
      </c>
      <c r="I20" s="5" t="s">
        <v>208</v>
      </c>
      <c r="J20" s="5" t="s">
        <v>209</v>
      </c>
      <c r="K20" s="5" t="s">
        <v>210</v>
      </c>
      <c r="L20" s="5" t="s">
        <v>211</v>
      </c>
      <c r="M20" s="8">
        <v>15107</v>
      </c>
      <c r="N20" s="5" t="s">
        <v>212</v>
      </c>
    </row>
    <row r="21" spans="1:14" x14ac:dyDescent="0.25">
      <c r="A21" s="1"/>
      <c r="B21" s="5" t="s">
        <v>135</v>
      </c>
      <c r="C21" s="5" t="s">
        <v>1385</v>
      </c>
      <c r="D21" s="5" t="s">
        <v>387</v>
      </c>
      <c r="E21" s="4" t="s">
        <v>205</v>
      </c>
      <c r="F21" s="4" t="s">
        <v>206</v>
      </c>
      <c r="G21" s="6" t="s">
        <v>388</v>
      </c>
      <c r="H21" s="8">
        <v>0</v>
      </c>
      <c r="I21" s="5" t="s">
        <v>208</v>
      </c>
      <c r="J21" s="5" t="s">
        <v>209</v>
      </c>
      <c r="K21" s="5" t="s">
        <v>210</v>
      </c>
      <c r="L21" s="5" t="s">
        <v>211</v>
      </c>
      <c r="M21" s="8">
        <v>77</v>
      </c>
      <c r="N21" s="5" t="s">
        <v>212</v>
      </c>
    </row>
    <row r="22" spans="1:14" ht="25.5" x14ac:dyDescent="0.25">
      <c r="A22" s="1"/>
      <c r="B22" s="5" t="s">
        <v>135</v>
      </c>
      <c r="C22" s="5" t="s">
        <v>1385</v>
      </c>
      <c r="D22" s="5" t="s">
        <v>389</v>
      </c>
      <c r="E22" s="4" t="s">
        <v>205</v>
      </c>
      <c r="F22" s="4" t="s">
        <v>206</v>
      </c>
      <c r="G22" s="6" t="s">
        <v>390</v>
      </c>
      <c r="H22" s="8">
        <v>0</v>
      </c>
      <c r="I22" s="5" t="s">
        <v>208</v>
      </c>
      <c r="J22" s="5" t="s">
        <v>209</v>
      </c>
      <c r="K22" s="5" t="s">
        <v>210</v>
      </c>
      <c r="L22" s="5" t="s">
        <v>211</v>
      </c>
      <c r="M22" s="8">
        <v>78</v>
      </c>
      <c r="N22" s="5" t="s">
        <v>212</v>
      </c>
    </row>
    <row r="23" spans="1:14" ht="63.75" x14ac:dyDescent="0.25">
      <c r="A23" s="1"/>
      <c r="B23" s="5" t="s">
        <v>135</v>
      </c>
      <c r="C23" s="5" t="s">
        <v>393</v>
      </c>
      <c r="D23" s="5" t="s">
        <v>72</v>
      </c>
      <c r="E23" s="4" t="s">
        <v>205</v>
      </c>
      <c r="F23" s="4" t="s">
        <v>206</v>
      </c>
      <c r="G23" s="6" t="s">
        <v>394</v>
      </c>
      <c r="H23" s="8">
        <v>0</v>
      </c>
      <c r="I23" s="5" t="s">
        <v>208</v>
      </c>
      <c r="J23" s="5" t="s">
        <v>209</v>
      </c>
      <c r="K23" s="5" t="s">
        <v>210</v>
      </c>
      <c r="L23" s="5" t="s">
        <v>220</v>
      </c>
      <c r="M23" s="8">
        <v>61</v>
      </c>
      <c r="N23" s="5" t="s">
        <v>212</v>
      </c>
    </row>
    <row r="24" spans="1:14" x14ac:dyDescent="0.25">
      <c r="A24" s="1"/>
      <c r="B24" s="5" t="s">
        <v>142</v>
      </c>
      <c r="C24" s="5" t="s">
        <v>402</v>
      </c>
      <c r="D24" s="5" t="s">
        <v>153</v>
      </c>
      <c r="E24" s="4" t="s">
        <v>205</v>
      </c>
      <c r="F24" s="4" t="s">
        <v>206</v>
      </c>
      <c r="G24" s="6" t="s">
        <v>403</v>
      </c>
      <c r="H24" s="8">
        <v>0</v>
      </c>
      <c r="I24" s="5" t="s">
        <v>208</v>
      </c>
      <c r="J24" s="5" t="s">
        <v>209</v>
      </c>
      <c r="K24" s="5" t="s">
        <v>210</v>
      </c>
      <c r="L24" s="5" t="s">
        <v>211</v>
      </c>
      <c r="M24" s="8">
        <v>33</v>
      </c>
      <c r="N24" s="5" t="s">
        <v>212</v>
      </c>
    </row>
    <row r="25" spans="1:14" x14ac:dyDescent="0.25">
      <c r="A25" s="1"/>
      <c r="B25" s="5" t="s">
        <v>411</v>
      </c>
      <c r="C25" s="5" t="s">
        <v>412</v>
      </c>
      <c r="D25" s="5" t="s">
        <v>92</v>
      </c>
      <c r="E25" s="4" t="s">
        <v>205</v>
      </c>
      <c r="F25" s="4" t="s">
        <v>206</v>
      </c>
      <c r="G25" s="6" t="s">
        <v>413</v>
      </c>
      <c r="H25" s="8">
        <v>3.15</v>
      </c>
      <c r="I25" s="5" t="s">
        <v>306</v>
      </c>
      <c r="J25" s="5" t="s">
        <v>209</v>
      </c>
      <c r="K25" s="5" t="s">
        <v>210</v>
      </c>
      <c r="L25" s="5" t="s">
        <v>225</v>
      </c>
      <c r="M25" s="8">
        <v>15160</v>
      </c>
      <c r="N25" s="5" t="s">
        <v>212</v>
      </c>
    </row>
    <row r="26" spans="1:14" x14ac:dyDescent="0.25">
      <c r="A26" s="1"/>
      <c r="B26" s="5" t="s">
        <v>411</v>
      </c>
      <c r="C26" s="5" t="s">
        <v>412</v>
      </c>
      <c r="D26" s="5" t="s">
        <v>92</v>
      </c>
      <c r="E26" s="4" t="s">
        <v>414</v>
      </c>
      <c r="F26" s="4" t="s">
        <v>415</v>
      </c>
      <c r="G26" s="6" t="s">
        <v>416</v>
      </c>
      <c r="H26" s="8">
        <v>2.2999999999999998</v>
      </c>
      <c r="I26" s="5" t="s">
        <v>242</v>
      </c>
      <c r="J26" s="5" t="s">
        <v>209</v>
      </c>
      <c r="K26" s="5" t="s">
        <v>210</v>
      </c>
      <c r="L26" s="5" t="s">
        <v>211</v>
      </c>
      <c r="M26" s="8">
        <v>15160</v>
      </c>
      <c r="N26" s="5" t="s">
        <v>212</v>
      </c>
    </row>
    <row r="27" spans="1:14" x14ac:dyDescent="0.25">
      <c r="A27" s="1"/>
      <c r="B27" s="5" t="s">
        <v>170</v>
      </c>
      <c r="C27" s="5" t="s">
        <v>522</v>
      </c>
      <c r="D27" s="5" t="s">
        <v>398</v>
      </c>
      <c r="E27" s="4" t="s">
        <v>523</v>
      </c>
      <c r="F27" s="4" t="s">
        <v>206</v>
      </c>
      <c r="G27" s="6" t="s">
        <v>1386</v>
      </c>
      <c r="H27" s="8">
        <v>11</v>
      </c>
      <c r="I27" s="5" t="s">
        <v>208</v>
      </c>
      <c r="J27" s="5" t="s">
        <v>209</v>
      </c>
      <c r="K27" s="5" t="s">
        <v>210</v>
      </c>
      <c r="L27" s="5" t="s">
        <v>211</v>
      </c>
      <c r="M27" s="8">
        <v>42</v>
      </c>
      <c r="N27" s="5" t="s">
        <v>212</v>
      </c>
    </row>
    <row r="28" spans="1:14" x14ac:dyDescent="0.25">
      <c r="A28" s="1"/>
      <c r="B28" s="5" t="s">
        <v>170</v>
      </c>
      <c r="C28" s="5" t="s">
        <v>530</v>
      </c>
      <c r="D28" s="5" t="s">
        <v>111</v>
      </c>
      <c r="E28" s="4" t="s">
        <v>531</v>
      </c>
      <c r="F28" s="4" t="s">
        <v>532</v>
      </c>
      <c r="G28" s="6" t="s">
        <v>1387</v>
      </c>
      <c r="H28" s="8">
        <v>21</v>
      </c>
      <c r="I28" s="5" t="s">
        <v>208</v>
      </c>
      <c r="J28" s="5" t="s">
        <v>209</v>
      </c>
      <c r="K28" s="5" t="s">
        <v>210</v>
      </c>
      <c r="L28" s="5" t="s">
        <v>220</v>
      </c>
      <c r="M28" s="8">
        <v>52</v>
      </c>
      <c r="N28" s="5" t="s">
        <v>212</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25">
      <c r="A3" s="1"/>
      <c r="B3" s="232" t="s">
        <v>81</v>
      </c>
      <c r="C3" s="203"/>
      <c r="D3" s="203"/>
      <c r="E3" s="233" t="s">
        <v>1388</v>
      </c>
      <c r="F3" s="233"/>
      <c r="G3" s="233"/>
      <c r="H3" s="2"/>
      <c r="I3" s="2"/>
      <c r="J3" s="2"/>
      <c r="K3" s="2"/>
      <c r="L3" s="2" t="s">
        <v>1389</v>
      </c>
      <c r="M3" s="2"/>
      <c r="N3" s="2"/>
      <c r="O3" s="2"/>
      <c r="P3" s="2"/>
      <c r="Q3" s="2"/>
      <c r="R3" s="2"/>
      <c r="S3" s="2"/>
      <c r="T3" s="2"/>
      <c r="U3" s="2"/>
      <c r="V3" s="2" t="s">
        <v>1388</v>
      </c>
      <c r="W3" s="2"/>
      <c r="X3" s="2"/>
      <c r="Y3" s="2"/>
      <c r="Z3" s="2"/>
      <c r="AA3" s="2"/>
      <c r="AB3" s="2"/>
      <c r="AC3" s="2" t="s">
        <v>1389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1390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1391</v>
      </c>
      <c r="GZ3" s="1"/>
      <c r="HA3" s="1"/>
      <c r="HB3" s="1"/>
      <c r="HC3" s="1"/>
      <c r="HD3" s="1"/>
      <c r="HE3" s="1"/>
      <c r="HF3" s="1"/>
      <c r="HG3" s="1"/>
      <c r="HH3" s="93" t="s">
        <v>1392</v>
      </c>
      <c r="HI3" s="1"/>
      <c r="HJ3" s="1"/>
      <c r="HK3" s="1"/>
      <c r="HL3" s="1"/>
      <c r="HM3" s="1"/>
      <c r="HN3" s="1"/>
      <c r="HO3" s="1"/>
      <c r="HP3" s="1"/>
      <c r="HQ3" s="93" t="s">
        <v>977</v>
      </c>
      <c r="HR3" s="1"/>
      <c r="HS3" s="1"/>
    </row>
    <row r="4" spans="1:227" ht="0" hidden="1" customHeight="1" x14ac:dyDescent="0.25">
      <c r="A4" s="1"/>
      <c r="B4" s="94" t="s">
        <v>1393</v>
      </c>
      <c r="C4" s="234" t="s">
        <v>1394</v>
      </c>
      <c r="D4" s="235" t="s">
        <v>279</v>
      </c>
      <c r="E4" s="236"/>
      <c r="F4" s="236"/>
      <c r="G4" s="237"/>
      <c r="H4" s="235" t="s">
        <v>1395</v>
      </c>
      <c r="I4" s="237"/>
      <c r="J4" s="235" t="s">
        <v>1396</v>
      </c>
      <c r="K4" s="237"/>
      <c r="L4" s="235" t="s">
        <v>121</v>
      </c>
      <c r="M4" s="236"/>
      <c r="N4" s="236"/>
      <c r="O4" s="236"/>
      <c r="P4" s="236"/>
      <c r="Q4" s="236"/>
      <c r="R4" s="236"/>
      <c r="S4" s="237"/>
      <c r="T4" s="235" t="s">
        <v>609</v>
      </c>
      <c r="U4" s="236"/>
      <c r="V4" s="237"/>
      <c r="W4" s="234" t="s">
        <v>1397</v>
      </c>
      <c r="X4" s="235" t="s">
        <v>249</v>
      </c>
      <c r="Y4" s="236"/>
      <c r="Z4" s="237"/>
      <c r="AA4" s="234" t="s">
        <v>1398</v>
      </c>
      <c r="AB4" s="234" t="s">
        <v>1399</v>
      </c>
      <c r="AC4" s="234" t="s">
        <v>1400</v>
      </c>
      <c r="AD4" s="235" t="s">
        <v>1401</v>
      </c>
      <c r="AE4" s="237"/>
      <c r="AF4" s="235" t="s">
        <v>1402</v>
      </c>
      <c r="AG4" s="237"/>
      <c r="AH4" s="234" t="s">
        <v>1403</v>
      </c>
      <c r="AI4" s="235" t="s">
        <v>1404</v>
      </c>
      <c r="AJ4" s="237"/>
      <c r="AK4" s="234" t="s">
        <v>1405</v>
      </c>
      <c r="AL4" s="234" t="s">
        <v>1406</v>
      </c>
      <c r="AM4" s="234" t="s">
        <v>1407</v>
      </c>
      <c r="AN4" s="235" t="s">
        <v>118</v>
      </c>
      <c r="AO4" s="236"/>
      <c r="AP4" s="237"/>
      <c r="AQ4" s="235" t="s">
        <v>170</v>
      </c>
      <c r="AR4" s="236"/>
      <c r="AS4" s="236"/>
      <c r="AT4" s="236"/>
      <c r="AU4" s="237"/>
      <c r="AV4" s="235" t="s">
        <v>1408</v>
      </c>
      <c r="AW4" s="237"/>
      <c r="AX4" s="235" t="s">
        <v>84</v>
      </c>
      <c r="AY4" s="236"/>
      <c r="AZ4" s="236"/>
      <c r="BA4" s="236"/>
      <c r="BB4" s="236"/>
      <c r="BC4" s="237"/>
      <c r="BD4" s="234" t="s">
        <v>706</v>
      </c>
      <c r="BE4" s="235" t="s">
        <v>99</v>
      </c>
      <c r="BF4" s="236"/>
      <c r="BG4" s="237"/>
      <c r="BH4" s="235" t="s">
        <v>38</v>
      </c>
      <c r="BI4" s="236"/>
      <c r="BJ4" s="236"/>
      <c r="BK4" s="236"/>
      <c r="BL4" s="236"/>
      <c r="BM4" s="236"/>
      <c r="BN4" s="236"/>
      <c r="BO4" s="236"/>
      <c r="BP4" s="236"/>
      <c r="BQ4" s="236"/>
      <c r="BR4" s="236"/>
      <c r="BS4" s="236"/>
      <c r="BT4" s="236"/>
      <c r="BU4" s="237"/>
      <c r="BV4" s="235" t="s">
        <v>1409</v>
      </c>
      <c r="BW4" s="237"/>
      <c r="BX4" s="235" t="s">
        <v>1410</v>
      </c>
      <c r="BY4" s="237"/>
      <c r="BZ4" s="235" t="s">
        <v>142</v>
      </c>
      <c r="CA4" s="236"/>
      <c r="CB4" s="236"/>
      <c r="CC4" s="236"/>
      <c r="CD4" s="236"/>
      <c r="CE4" s="236"/>
      <c r="CF4" s="236"/>
      <c r="CG4" s="236"/>
      <c r="CH4" s="236"/>
      <c r="CI4" s="236"/>
      <c r="CJ4" s="236"/>
      <c r="CK4" s="237"/>
      <c r="CL4" s="235" t="s">
        <v>167</v>
      </c>
      <c r="CM4" s="236"/>
      <c r="CN4" s="236"/>
      <c r="CO4" s="237"/>
      <c r="CP4" s="235" t="s">
        <v>1411</v>
      </c>
      <c r="CQ4" s="237"/>
      <c r="CR4" s="235" t="s">
        <v>1412</v>
      </c>
      <c r="CS4" s="237"/>
      <c r="CT4" s="235" t="s">
        <v>1413</v>
      </c>
      <c r="CU4" s="236"/>
      <c r="CV4" s="237"/>
      <c r="CW4" s="235" t="s">
        <v>1414</v>
      </c>
      <c r="CX4" s="236"/>
      <c r="CY4" s="236"/>
      <c r="CZ4" s="237"/>
      <c r="DA4" s="235" t="s">
        <v>1415</v>
      </c>
      <c r="DB4" s="236"/>
      <c r="DC4" s="236"/>
      <c r="DD4" s="236"/>
      <c r="DE4" s="236"/>
      <c r="DF4" s="236"/>
      <c r="DG4" s="236"/>
      <c r="DH4" s="236"/>
      <c r="DI4" s="236"/>
      <c r="DJ4" s="236"/>
      <c r="DK4" s="236"/>
      <c r="DL4" s="236"/>
      <c r="DM4" s="236"/>
      <c r="DN4" s="237"/>
      <c r="DO4" s="235" t="s">
        <v>1416</v>
      </c>
      <c r="DP4" s="236"/>
      <c r="DQ4" s="236"/>
      <c r="DR4" s="237"/>
      <c r="DS4" s="235" t="s">
        <v>1417</v>
      </c>
      <c r="DT4" s="236"/>
      <c r="DU4" s="236"/>
      <c r="DV4" s="237"/>
      <c r="DW4" s="234"/>
      <c r="DX4" s="235" t="s">
        <v>1418</v>
      </c>
      <c r="DY4" s="236"/>
      <c r="DZ4" s="236"/>
      <c r="EA4" s="236"/>
      <c r="EB4" s="236"/>
      <c r="EC4" s="237"/>
      <c r="ED4" s="1"/>
      <c r="EE4" s="234" t="s">
        <v>1419</v>
      </c>
      <c r="EF4" s="234" t="s">
        <v>1420</v>
      </c>
      <c r="EG4" s="234" t="s">
        <v>1421</v>
      </c>
      <c r="EH4" s="234" t="s">
        <v>1422</v>
      </c>
      <c r="EI4" s="234" t="s">
        <v>1423</v>
      </c>
      <c r="EJ4" s="234" t="s">
        <v>1424</v>
      </c>
      <c r="EK4" s="234" t="s">
        <v>1425</v>
      </c>
      <c r="EL4" s="235" t="s">
        <v>1395</v>
      </c>
      <c r="EM4" s="237"/>
      <c r="EN4" s="235" t="s">
        <v>1426</v>
      </c>
      <c r="EO4" s="237"/>
      <c r="EP4" s="234" t="s">
        <v>1398</v>
      </c>
      <c r="EQ4" s="234" t="s">
        <v>1427</v>
      </c>
      <c r="ER4" s="234" t="s">
        <v>1428</v>
      </c>
      <c r="ES4" s="234" t="s">
        <v>1429</v>
      </c>
      <c r="ET4" s="234" t="s">
        <v>1430</v>
      </c>
      <c r="EU4" s="234" t="s">
        <v>1431</v>
      </c>
      <c r="EV4" s="234" t="s">
        <v>1432</v>
      </c>
      <c r="EW4" s="234" t="s">
        <v>1433</v>
      </c>
      <c r="EX4" s="234" t="s">
        <v>1434</v>
      </c>
      <c r="EY4" s="234" t="s">
        <v>1435</v>
      </c>
      <c r="EZ4" s="234" t="s">
        <v>1436</v>
      </c>
      <c r="FA4" s="234" t="s">
        <v>1437</v>
      </c>
      <c r="FB4" s="234" t="s">
        <v>1438</v>
      </c>
      <c r="FC4" s="234" t="s">
        <v>1439</v>
      </c>
      <c r="FD4" s="234" t="s">
        <v>1440</v>
      </c>
      <c r="FE4" s="234" t="s">
        <v>1441</v>
      </c>
      <c r="FF4" s="234" t="s">
        <v>1442</v>
      </c>
      <c r="FG4" s="234" t="s">
        <v>1443</v>
      </c>
      <c r="FH4" s="234" t="s">
        <v>1444</v>
      </c>
      <c r="FI4" s="234" t="s">
        <v>1445</v>
      </c>
      <c r="FJ4" s="234" t="s">
        <v>1446</v>
      </c>
      <c r="FK4" s="234" t="s">
        <v>1447</v>
      </c>
      <c r="FL4" s="234" t="s">
        <v>1448</v>
      </c>
      <c r="FM4" s="234" t="s">
        <v>1449</v>
      </c>
      <c r="FN4" s="234" t="s">
        <v>1450</v>
      </c>
      <c r="FO4" s="235" t="s">
        <v>246</v>
      </c>
      <c r="FP4" s="236"/>
      <c r="FQ4" s="236"/>
      <c r="FR4" s="237"/>
      <c r="FS4" s="235" t="s">
        <v>1451</v>
      </c>
      <c r="FT4" s="237"/>
      <c r="FU4" s="235" t="s">
        <v>38</v>
      </c>
      <c r="FV4" s="236"/>
      <c r="FW4" s="236"/>
      <c r="FX4" s="236"/>
      <c r="FY4" s="236"/>
      <c r="FZ4" s="237"/>
      <c r="GA4" s="235" t="s">
        <v>1452</v>
      </c>
      <c r="GB4" s="237"/>
      <c r="GC4" s="235" t="s">
        <v>643</v>
      </c>
      <c r="GD4" s="236"/>
      <c r="GE4" s="236"/>
      <c r="GF4" s="237"/>
      <c r="GG4" s="234" t="s">
        <v>1453</v>
      </c>
      <c r="GH4" s="234" t="s">
        <v>1454</v>
      </c>
      <c r="GI4" s="234" t="s">
        <v>1455</v>
      </c>
      <c r="GJ4" s="235" t="s">
        <v>142</v>
      </c>
      <c r="GK4" s="236"/>
      <c r="GL4" s="236"/>
      <c r="GM4" s="236"/>
      <c r="GN4" s="236"/>
      <c r="GO4" s="237"/>
      <c r="GP4" s="235" t="s">
        <v>646</v>
      </c>
      <c r="GQ4" s="236"/>
      <c r="GR4" s="236"/>
      <c r="GS4" s="237"/>
      <c r="GT4" s="234" t="s">
        <v>1456</v>
      </c>
      <c r="GU4" s="235" t="s">
        <v>1031</v>
      </c>
      <c r="GV4" s="236"/>
      <c r="GW4" s="237"/>
      <c r="GX4" s="1"/>
      <c r="GY4" s="234" t="s">
        <v>1419</v>
      </c>
      <c r="GZ4" s="235" t="s">
        <v>1457</v>
      </c>
      <c r="HA4" s="237"/>
      <c r="HB4" s="234" t="s">
        <v>1440</v>
      </c>
      <c r="HC4" s="234" t="s">
        <v>1441</v>
      </c>
      <c r="HD4" s="234" t="s">
        <v>1442</v>
      </c>
      <c r="HE4" s="234" t="s">
        <v>1443</v>
      </c>
      <c r="HF4" s="234" t="s">
        <v>1447</v>
      </c>
      <c r="HG4" s="1"/>
      <c r="HH4" s="234" t="s">
        <v>1458</v>
      </c>
      <c r="HI4" s="234" t="s">
        <v>1459</v>
      </c>
      <c r="HJ4" s="234" t="s">
        <v>1460</v>
      </c>
      <c r="HK4" s="234" t="s">
        <v>1461</v>
      </c>
      <c r="HL4" s="234" t="s">
        <v>1462</v>
      </c>
      <c r="HM4" s="234" t="s">
        <v>1463</v>
      </c>
      <c r="HN4" s="235" t="s">
        <v>1464</v>
      </c>
      <c r="HO4" s="237"/>
      <c r="HP4" s="1"/>
      <c r="HQ4" s="235" t="s">
        <v>1417</v>
      </c>
      <c r="HR4" s="236"/>
      <c r="HS4" s="237"/>
    </row>
    <row r="5" spans="1:227"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70.1" customHeight="1" x14ac:dyDescent="0.25">
      <c r="A6" s="1"/>
      <c r="B6" s="99" t="s">
        <v>1465</v>
      </c>
      <c r="C6" s="99" t="s">
        <v>659</v>
      </c>
      <c r="D6" s="100" t="s">
        <v>660</v>
      </c>
      <c r="E6" s="101" t="s">
        <v>661</v>
      </c>
      <c r="F6" s="101" t="s">
        <v>662</v>
      </c>
      <c r="G6" s="102" t="s">
        <v>663</v>
      </c>
      <c r="H6" s="100" t="s">
        <v>393</v>
      </c>
      <c r="I6" s="102" t="s">
        <v>664</v>
      </c>
      <c r="J6" s="100" t="s">
        <v>665</v>
      </c>
      <c r="K6" s="102" t="s">
        <v>666</v>
      </c>
      <c r="L6" s="100" t="s">
        <v>667</v>
      </c>
      <c r="M6" s="101" t="s">
        <v>668</v>
      </c>
      <c r="N6" s="101" t="s">
        <v>669</v>
      </c>
      <c r="O6" s="101" t="s">
        <v>670</v>
      </c>
      <c r="P6" s="101" t="s">
        <v>671</v>
      </c>
      <c r="Q6" s="101" t="s">
        <v>672</v>
      </c>
      <c r="R6" s="101" t="s">
        <v>673</v>
      </c>
      <c r="S6" s="102" t="s">
        <v>674</v>
      </c>
      <c r="T6" s="100" t="s">
        <v>675</v>
      </c>
      <c r="U6" s="101" t="s">
        <v>676</v>
      </c>
      <c r="V6" s="102" t="s">
        <v>677</v>
      </c>
      <c r="W6" s="99" t="s">
        <v>678</v>
      </c>
      <c r="X6" s="100" t="s">
        <v>679</v>
      </c>
      <c r="Y6" s="101" t="s">
        <v>680</v>
      </c>
      <c r="Z6" s="102" t="s">
        <v>253</v>
      </c>
      <c r="AA6" s="99" t="s">
        <v>681</v>
      </c>
      <c r="AB6" s="99" t="s">
        <v>682</v>
      </c>
      <c r="AC6" s="99" t="s">
        <v>376</v>
      </c>
      <c r="AD6" s="100" t="s">
        <v>683</v>
      </c>
      <c r="AE6" s="102" t="s">
        <v>684</v>
      </c>
      <c r="AF6" s="100" t="s">
        <v>685</v>
      </c>
      <c r="AG6" s="102" t="s">
        <v>686</v>
      </c>
      <c r="AH6" s="99" t="s">
        <v>613</v>
      </c>
      <c r="AI6" s="100" t="s">
        <v>687</v>
      </c>
      <c r="AJ6" s="102" t="s">
        <v>688</v>
      </c>
      <c r="AK6" s="99" t="s">
        <v>689</v>
      </c>
      <c r="AL6" s="99" t="s">
        <v>690</v>
      </c>
      <c r="AM6" s="99" t="s">
        <v>691</v>
      </c>
      <c r="AN6" s="100" t="s">
        <v>692</v>
      </c>
      <c r="AO6" s="101" t="s">
        <v>693</v>
      </c>
      <c r="AP6" s="102" t="s">
        <v>694</v>
      </c>
      <c r="AQ6" s="100" t="s">
        <v>530</v>
      </c>
      <c r="AR6" s="101" t="s">
        <v>522</v>
      </c>
      <c r="AS6" s="101" t="s">
        <v>695</v>
      </c>
      <c r="AT6" s="101" t="s">
        <v>696</v>
      </c>
      <c r="AU6" s="102" t="s">
        <v>697</v>
      </c>
      <c r="AV6" s="100" t="s">
        <v>698</v>
      </c>
      <c r="AW6" s="102" t="s">
        <v>699</v>
      </c>
      <c r="AX6" s="100" t="s">
        <v>700</v>
      </c>
      <c r="AY6" s="101" t="s">
        <v>701</v>
      </c>
      <c r="AZ6" s="101" t="s">
        <v>702</v>
      </c>
      <c r="BA6" s="101" t="s">
        <v>703</v>
      </c>
      <c r="BB6" s="101" t="s">
        <v>704</v>
      </c>
      <c r="BC6" s="102" t="s">
        <v>705</v>
      </c>
      <c r="BD6" s="99" t="s">
        <v>706</v>
      </c>
      <c r="BE6" s="100" t="s">
        <v>707</v>
      </c>
      <c r="BF6" s="101" t="s">
        <v>708</v>
      </c>
      <c r="BG6" s="102" t="s">
        <v>709</v>
      </c>
      <c r="BH6" s="100" t="s">
        <v>710</v>
      </c>
      <c r="BI6" s="101" t="s">
        <v>711</v>
      </c>
      <c r="BJ6" s="101" t="s">
        <v>712</v>
      </c>
      <c r="BK6" s="101" t="s">
        <v>713</v>
      </c>
      <c r="BL6" s="101" t="s">
        <v>714</v>
      </c>
      <c r="BM6" s="101" t="s">
        <v>715</v>
      </c>
      <c r="BN6" s="101" t="s">
        <v>716</v>
      </c>
      <c r="BO6" s="101" t="s">
        <v>717</v>
      </c>
      <c r="BP6" s="101" t="s">
        <v>718</v>
      </c>
      <c r="BQ6" s="101" t="s">
        <v>719</v>
      </c>
      <c r="BR6" s="101" t="s">
        <v>720</v>
      </c>
      <c r="BS6" s="101" t="s">
        <v>721</v>
      </c>
      <c r="BT6" s="101" t="s">
        <v>722</v>
      </c>
      <c r="BU6" s="102" t="s">
        <v>39</v>
      </c>
      <c r="BV6" s="100" t="s">
        <v>723</v>
      </c>
      <c r="BW6" s="102" t="s">
        <v>724</v>
      </c>
      <c r="BX6" s="100" t="s">
        <v>725</v>
      </c>
      <c r="BY6" s="102" t="s">
        <v>726</v>
      </c>
      <c r="BZ6" s="100" t="s">
        <v>397</v>
      </c>
      <c r="CA6" s="101" t="s">
        <v>727</v>
      </c>
      <c r="CB6" s="101" t="s">
        <v>728</v>
      </c>
      <c r="CC6" s="101" t="s">
        <v>729</v>
      </c>
      <c r="CD6" s="101" t="s">
        <v>730</v>
      </c>
      <c r="CE6" s="101" t="s">
        <v>731</v>
      </c>
      <c r="CF6" s="101" t="s">
        <v>732</v>
      </c>
      <c r="CG6" s="101" t="s">
        <v>733</v>
      </c>
      <c r="CH6" s="101" t="s">
        <v>734</v>
      </c>
      <c r="CI6" s="101" t="s">
        <v>735</v>
      </c>
      <c r="CJ6" s="101" t="s">
        <v>736</v>
      </c>
      <c r="CK6" s="102" t="s">
        <v>737</v>
      </c>
      <c r="CL6" s="100" t="s">
        <v>738</v>
      </c>
      <c r="CM6" s="101" t="s">
        <v>739</v>
      </c>
      <c r="CN6" s="101" t="s">
        <v>740</v>
      </c>
      <c r="CO6" s="102" t="s">
        <v>741</v>
      </c>
      <c r="CP6" s="100" t="s">
        <v>742</v>
      </c>
      <c r="CQ6" s="102" t="s">
        <v>743</v>
      </c>
      <c r="CR6" s="100" t="s">
        <v>744</v>
      </c>
      <c r="CS6" s="102" t="s">
        <v>745</v>
      </c>
      <c r="CT6" s="100" t="s">
        <v>1466</v>
      </c>
      <c r="CU6" s="101" t="s">
        <v>1467</v>
      </c>
      <c r="CV6" s="102" t="s">
        <v>1468</v>
      </c>
      <c r="CW6" s="100" t="s">
        <v>1469</v>
      </c>
      <c r="CX6" s="101" t="s">
        <v>1470</v>
      </c>
      <c r="CY6" s="101" t="s">
        <v>1471</v>
      </c>
      <c r="CZ6" s="102" t="s">
        <v>1472</v>
      </c>
      <c r="DA6" s="100" t="s">
        <v>1473</v>
      </c>
      <c r="DB6" s="101" t="s">
        <v>1474</v>
      </c>
      <c r="DC6" s="101" t="s">
        <v>1475</v>
      </c>
      <c r="DD6" s="101" t="s">
        <v>1476</v>
      </c>
      <c r="DE6" s="101" t="s">
        <v>1477</v>
      </c>
      <c r="DF6" s="101" t="s">
        <v>1478</v>
      </c>
      <c r="DG6" s="101" t="s">
        <v>1479</v>
      </c>
      <c r="DH6" s="101" t="s">
        <v>1480</v>
      </c>
      <c r="DI6" s="101" t="s">
        <v>1481</v>
      </c>
      <c r="DJ6" s="101" t="s">
        <v>1482</v>
      </c>
      <c r="DK6" s="101" t="s">
        <v>1483</v>
      </c>
      <c r="DL6" s="101" t="s">
        <v>1484</v>
      </c>
      <c r="DM6" s="101" t="s">
        <v>1485</v>
      </c>
      <c r="DN6" s="102" t="s">
        <v>1486</v>
      </c>
      <c r="DO6" s="100" t="s">
        <v>1487</v>
      </c>
      <c r="DP6" s="101" t="s">
        <v>1488</v>
      </c>
      <c r="DQ6" s="101" t="s">
        <v>1489</v>
      </c>
      <c r="DR6" s="102" t="s">
        <v>1490</v>
      </c>
      <c r="DS6" s="100" t="s">
        <v>1491</v>
      </c>
      <c r="DT6" s="101" t="s">
        <v>1492</v>
      </c>
      <c r="DU6" s="101" t="s">
        <v>1493</v>
      </c>
      <c r="DV6" s="102" t="s">
        <v>1494</v>
      </c>
      <c r="DW6" s="99" t="s">
        <v>1495</v>
      </c>
      <c r="DX6" s="100" t="s">
        <v>1496</v>
      </c>
      <c r="DY6" s="101" t="s">
        <v>1497</v>
      </c>
      <c r="DZ6" s="101" t="s">
        <v>1498</v>
      </c>
      <c r="EA6" s="101" t="s">
        <v>1499</v>
      </c>
      <c r="EB6" s="101" t="s">
        <v>1500</v>
      </c>
      <c r="EC6" s="102" t="s">
        <v>1501</v>
      </c>
      <c r="ED6" s="1"/>
      <c r="EE6" s="99" t="s">
        <v>806</v>
      </c>
      <c r="EF6" s="99" t="s">
        <v>304</v>
      </c>
      <c r="EG6" s="99" t="s">
        <v>746</v>
      </c>
      <c r="EH6" s="99" t="s">
        <v>747</v>
      </c>
      <c r="EI6" s="99" t="s">
        <v>378</v>
      </c>
      <c r="EJ6" s="99" t="s">
        <v>748</v>
      </c>
      <c r="EK6" s="99" t="s">
        <v>749</v>
      </c>
      <c r="EL6" s="100" t="s">
        <v>750</v>
      </c>
      <c r="EM6" s="102" t="s">
        <v>751</v>
      </c>
      <c r="EN6" s="100" t="s">
        <v>752</v>
      </c>
      <c r="EO6" s="102" t="s">
        <v>753</v>
      </c>
      <c r="EP6" s="99" t="s">
        <v>754</v>
      </c>
      <c r="EQ6" s="99" t="s">
        <v>755</v>
      </c>
      <c r="ER6" s="99" t="s">
        <v>756</v>
      </c>
      <c r="ES6" s="99" t="s">
        <v>757</v>
      </c>
      <c r="ET6" s="99" t="s">
        <v>758</v>
      </c>
      <c r="EU6" s="99" t="s">
        <v>759</v>
      </c>
      <c r="EV6" s="99" t="s">
        <v>760</v>
      </c>
      <c r="EW6" s="99" t="s">
        <v>761</v>
      </c>
      <c r="EX6" s="99" t="s">
        <v>762</v>
      </c>
      <c r="EY6" s="99" t="s">
        <v>763</v>
      </c>
      <c r="EZ6" s="99" t="s">
        <v>764</v>
      </c>
      <c r="FA6" s="99" t="s">
        <v>765</v>
      </c>
      <c r="FB6" s="99" t="s">
        <v>766</v>
      </c>
      <c r="FC6" s="99" t="s">
        <v>277</v>
      </c>
      <c r="FD6" s="99" t="s">
        <v>809</v>
      </c>
      <c r="FE6" s="99" t="s">
        <v>810</v>
      </c>
      <c r="FF6" s="99" t="s">
        <v>811</v>
      </c>
      <c r="FG6" s="99" t="s">
        <v>203</v>
      </c>
      <c r="FH6" s="99" t="s">
        <v>767</v>
      </c>
      <c r="FI6" s="99" t="s">
        <v>768</v>
      </c>
      <c r="FJ6" s="99" t="s">
        <v>235</v>
      </c>
      <c r="FK6" s="99" t="s">
        <v>812</v>
      </c>
      <c r="FL6" s="99" t="s">
        <v>769</v>
      </c>
      <c r="FM6" s="99" t="s">
        <v>770</v>
      </c>
      <c r="FN6" s="99" t="s">
        <v>771</v>
      </c>
      <c r="FO6" s="100" t="s">
        <v>772</v>
      </c>
      <c r="FP6" s="101" t="s">
        <v>773</v>
      </c>
      <c r="FQ6" s="101" t="s">
        <v>774</v>
      </c>
      <c r="FR6" s="102" t="s">
        <v>775</v>
      </c>
      <c r="FS6" s="100" t="s">
        <v>776</v>
      </c>
      <c r="FT6" s="102" t="s">
        <v>777</v>
      </c>
      <c r="FU6" s="100" t="s">
        <v>778</v>
      </c>
      <c r="FV6" s="101" t="s">
        <v>779</v>
      </c>
      <c r="FW6" s="101" t="s">
        <v>780</v>
      </c>
      <c r="FX6" s="101" t="s">
        <v>781</v>
      </c>
      <c r="FY6" s="101" t="s">
        <v>782</v>
      </c>
      <c r="FZ6" s="102" t="s">
        <v>783</v>
      </c>
      <c r="GA6" s="100" t="s">
        <v>784</v>
      </c>
      <c r="GB6" s="102" t="s">
        <v>785</v>
      </c>
      <c r="GC6" s="100" t="s">
        <v>786</v>
      </c>
      <c r="GD6" s="101" t="s">
        <v>787</v>
      </c>
      <c r="GE6" s="101" t="s">
        <v>788</v>
      </c>
      <c r="GF6" s="102" t="s">
        <v>789</v>
      </c>
      <c r="GG6" s="99" t="s">
        <v>790</v>
      </c>
      <c r="GH6" s="99" t="s">
        <v>791</v>
      </c>
      <c r="GI6" s="99" t="s">
        <v>792</v>
      </c>
      <c r="GJ6" s="100" t="s">
        <v>793</v>
      </c>
      <c r="GK6" s="101" t="s">
        <v>794</v>
      </c>
      <c r="GL6" s="101" t="s">
        <v>795</v>
      </c>
      <c r="GM6" s="101" t="s">
        <v>796</v>
      </c>
      <c r="GN6" s="101" t="s">
        <v>797</v>
      </c>
      <c r="GO6" s="102" t="s">
        <v>408</v>
      </c>
      <c r="GP6" s="100" t="s">
        <v>798</v>
      </c>
      <c r="GQ6" s="101" t="s">
        <v>799</v>
      </c>
      <c r="GR6" s="101" t="s">
        <v>800</v>
      </c>
      <c r="GS6" s="102" t="s">
        <v>801</v>
      </c>
      <c r="GT6" s="99" t="s">
        <v>802</v>
      </c>
      <c r="GU6" s="100" t="s">
        <v>803</v>
      </c>
      <c r="GV6" s="101" t="s">
        <v>804</v>
      </c>
      <c r="GW6" s="102" t="s">
        <v>805</v>
      </c>
      <c r="GX6" s="1"/>
      <c r="GY6" s="99" t="s">
        <v>806</v>
      </c>
      <c r="GZ6" s="100" t="s">
        <v>807</v>
      </c>
      <c r="HA6" s="102" t="s">
        <v>808</v>
      </c>
      <c r="HB6" s="99" t="s">
        <v>809</v>
      </c>
      <c r="HC6" s="99" t="s">
        <v>810</v>
      </c>
      <c r="HD6" s="99" t="s">
        <v>811</v>
      </c>
      <c r="HE6" s="99" t="s">
        <v>203</v>
      </c>
      <c r="HF6" s="99" t="s">
        <v>812</v>
      </c>
      <c r="HG6" s="1"/>
      <c r="HH6" s="99" t="s">
        <v>814</v>
      </c>
      <c r="HI6" s="99" t="s">
        <v>815</v>
      </c>
      <c r="HJ6" s="99" t="s">
        <v>816</v>
      </c>
      <c r="HK6" s="99" t="s">
        <v>817</v>
      </c>
      <c r="HL6" s="99" t="s">
        <v>818</v>
      </c>
      <c r="HM6" s="99" t="s">
        <v>819</v>
      </c>
      <c r="HN6" s="100" t="s">
        <v>820</v>
      </c>
      <c r="HO6" s="102" t="s">
        <v>821</v>
      </c>
      <c r="HP6" s="1"/>
      <c r="HQ6" s="100" t="s">
        <v>1502</v>
      </c>
      <c r="HR6" s="101" t="s">
        <v>1503</v>
      </c>
      <c r="HS6" s="102" t="s">
        <v>1504</v>
      </c>
    </row>
    <row r="7" spans="1:227" x14ac:dyDescent="0.25">
      <c r="A7" s="1"/>
      <c r="B7" s="103" t="s">
        <v>822</v>
      </c>
      <c r="C7" s="104"/>
      <c r="D7" s="105"/>
      <c r="E7" s="106"/>
      <c r="F7" s="106">
        <v>8.8258700000000001</v>
      </c>
      <c r="G7" s="107">
        <v>8.5166900000000005</v>
      </c>
      <c r="H7" s="105"/>
      <c r="I7" s="107"/>
      <c r="J7" s="105"/>
      <c r="K7" s="107"/>
      <c r="L7" s="105"/>
      <c r="M7" s="106"/>
      <c r="N7" s="106"/>
      <c r="O7" s="106"/>
      <c r="P7" s="106"/>
      <c r="Q7" s="106"/>
      <c r="R7" s="106"/>
      <c r="S7" s="107"/>
      <c r="T7" s="105"/>
      <c r="U7" s="106"/>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v>7183.1270400000003</v>
      </c>
      <c r="CY7" s="106"/>
      <c r="CZ7" s="107"/>
      <c r="DA7" s="105"/>
      <c r="DB7" s="106"/>
      <c r="DC7" s="106"/>
      <c r="DD7" s="106"/>
      <c r="DE7" s="106"/>
      <c r="DF7" s="106"/>
      <c r="DG7" s="106"/>
      <c r="DH7" s="106"/>
      <c r="DI7" s="106"/>
      <c r="DJ7" s="106"/>
      <c r="DK7" s="106"/>
      <c r="DL7" s="106"/>
      <c r="DM7" s="106"/>
      <c r="DN7" s="107"/>
      <c r="DO7" s="109"/>
      <c r="DP7" s="110"/>
      <c r="DQ7" s="110"/>
      <c r="DR7" s="111" t="s">
        <v>1505</v>
      </c>
      <c r="DS7" s="105">
        <v>2313.7503400000001</v>
      </c>
      <c r="DT7" s="106"/>
      <c r="DU7" s="106"/>
      <c r="DV7" s="107"/>
      <c r="DW7" s="104"/>
      <c r="DX7" s="105">
        <v>6347.1</v>
      </c>
      <c r="DY7" s="106">
        <v>315.3</v>
      </c>
      <c r="DZ7" s="106">
        <v>434</v>
      </c>
      <c r="EA7" s="106">
        <v>112.4</v>
      </c>
      <c r="EB7" s="106"/>
      <c r="EC7" s="108">
        <v>7096.4</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v>48.848520000000001</v>
      </c>
      <c r="HA7" s="107">
        <v>80.389309999999995</v>
      </c>
      <c r="HB7" s="104"/>
      <c r="HC7" s="104"/>
      <c r="HD7" s="104"/>
      <c r="HE7" s="104"/>
      <c r="HF7" s="104"/>
      <c r="HG7" s="1"/>
      <c r="HH7" s="104"/>
      <c r="HI7" s="104"/>
      <c r="HJ7" s="104"/>
      <c r="HK7" s="104"/>
      <c r="HL7" s="104"/>
      <c r="HM7" s="104"/>
      <c r="HN7" s="105"/>
      <c r="HO7" s="107"/>
      <c r="HP7" s="1"/>
      <c r="HQ7" s="105">
        <v>2313.7503400000001</v>
      </c>
      <c r="HR7" s="106">
        <v>2313.7503400000001</v>
      </c>
      <c r="HS7" s="107">
        <v>382.28591</v>
      </c>
    </row>
    <row r="8" spans="1:227" x14ac:dyDescent="0.25">
      <c r="A8" s="1"/>
      <c r="B8" s="103" t="s">
        <v>823</v>
      </c>
      <c r="C8" s="104"/>
      <c r="D8" s="105"/>
      <c r="E8" s="106"/>
      <c r="F8" s="106">
        <v>8.8258700000000001</v>
      </c>
      <c r="G8" s="107">
        <v>8.5166900000000005</v>
      </c>
      <c r="H8" s="105"/>
      <c r="I8" s="107"/>
      <c r="J8" s="105"/>
      <c r="K8" s="107"/>
      <c r="L8" s="105"/>
      <c r="M8" s="106"/>
      <c r="N8" s="106"/>
      <c r="O8" s="106"/>
      <c r="P8" s="106"/>
      <c r="Q8" s="106"/>
      <c r="R8" s="106"/>
      <c r="S8" s="107"/>
      <c r="T8" s="105"/>
      <c r="U8" s="106"/>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v>7078.4109200000003</v>
      </c>
      <c r="CY8" s="106"/>
      <c r="CZ8" s="107"/>
      <c r="DA8" s="105"/>
      <c r="DB8" s="106"/>
      <c r="DC8" s="106"/>
      <c r="DD8" s="106"/>
      <c r="DE8" s="106"/>
      <c r="DF8" s="106"/>
      <c r="DG8" s="106"/>
      <c r="DH8" s="106"/>
      <c r="DI8" s="106"/>
      <c r="DJ8" s="106"/>
      <c r="DK8" s="106"/>
      <c r="DL8" s="106"/>
      <c r="DM8" s="106"/>
      <c r="DN8" s="107"/>
      <c r="DO8" s="109"/>
      <c r="DP8" s="110"/>
      <c r="DQ8" s="110"/>
      <c r="DR8" s="111" t="s">
        <v>1505</v>
      </c>
      <c r="DS8" s="105">
        <v>2313.7503400000001</v>
      </c>
      <c r="DT8" s="106"/>
      <c r="DU8" s="106"/>
      <c r="DV8" s="107"/>
      <c r="DW8" s="104"/>
      <c r="DX8" s="105">
        <v>6283.2</v>
      </c>
      <c r="DY8" s="106">
        <v>301.10000000000002</v>
      </c>
      <c r="DZ8" s="106">
        <v>406.8</v>
      </c>
      <c r="EA8" s="106">
        <v>107.4</v>
      </c>
      <c r="EB8" s="106"/>
      <c r="EC8" s="108">
        <v>6991.1</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v>48.848520000000001</v>
      </c>
      <c r="HA8" s="107">
        <v>80.389309999999995</v>
      </c>
      <c r="HB8" s="104"/>
      <c r="HC8" s="104"/>
      <c r="HD8" s="104"/>
      <c r="HE8" s="104"/>
      <c r="HF8" s="104"/>
      <c r="HG8" s="1"/>
      <c r="HH8" s="104"/>
      <c r="HI8" s="104"/>
      <c r="HJ8" s="104"/>
      <c r="HK8" s="104"/>
      <c r="HL8" s="104"/>
      <c r="HM8" s="104"/>
      <c r="HN8" s="105"/>
      <c r="HO8" s="107"/>
      <c r="HP8" s="1"/>
      <c r="HQ8" s="105">
        <v>2313.7503400000001</v>
      </c>
      <c r="HR8" s="106">
        <v>2313.7503400000001</v>
      </c>
      <c r="HS8" s="107">
        <v>382.28591</v>
      </c>
    </row>
    <row r="9" spans="1:227" x14ac:dyDescent="0.25">
      <c r="A9" s="1"/>
      <c r="B9" s="103" t="s">
        <v>824</v>
      </c>
      <c r="C9" s="104"/>
      <c r="D9" s="105"/>
      <c r="E9" s="106"/>
      <c r="F9" s="106">
        <v>8.8258700000000001</v>
      </c>
      <c r="G9" s="107">
        <v>8.5166900000000005</v>
      </c>
      <c r="H9" s="105"/>
      <c r="I9" s="107"/>
      <c r="J9" s="105"/>
      <c r="K9" s="107"/>
      <c r="L9" s="105"/>
      <c r="M9" s="106"/>
      <c r="N9" s="106"/>
      <c r="O9" s="106"/>
      <c r="P9" s="106"/>
      <c r="Q9" s="106"/>
      <c r="R9" s="106"/>
      <c r="S9" s="107"/>
      <c r="T9" s="105"/>
      <c r="U9" s="106"/>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v>6867.2595099999999</v>
      </c>
      <c r="CY9" s="106"/>
      <c r="CZ9" s="107"/>
      <c r="DA9" s="105"/>
      <c r="DB9" s="106"/>
      <c r="DC9" s="106"/>
      <c r="DD9" s="106"/>
      <c r="DE9" s="106"/>
      <c r="DF9" s="106"/>
      <c r="DG9" s="106"/>
      <c r="DH9" s="106"/>
      <c r="DI9" s="106"/>
      <c r="DJ9" s="106"/>
      <c r="DK9" s="106"/>
      <c r="DL9" s="106"/>
      <c r="DM9" s="106"/>
      <c r="DN9" s="107"/>
      <c r="DO9" s="109"/>
      <c r="DP9" s="110"/>
      <c r="DQ9" s="110"/>
      <c r="DR9" s="111" t="s">
        <v>1505</v>
      </c>
      <c r="DS9" s="105">
        <v>2313.7503400000001</v>
      </c>
      <c r="DT9" s="106"/>
      <c r="DU9" s="106"/>
      <c r="DV9" s="107"/>
      <c r="DW9" s="104"/>
      <c r="DX9" s="105">
        <v>6075.3</v>
      </c>
      <c r="DY9" s="106">
        <v>294.89999999999998</v>
      </c>
      <c r="DZ9" s="106">
        <v>409.3</v>
      </c>
      <c r="EA9" s="106">
        <v>122.1</v>
      </c>
      <c r="EB9" s="106"/>
      <c r="EC9" s="108">
        <v>6779.5</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v>48.848520000000001</v>
      </c>
      <c r="HA9" s="107">
        <v>80.389309999999995</v>
      </c>
      <c r="HB9" s="104"/>
      <c r="HC9" s="104"/>
      <c r="HD9" s="104"/>
      <c r="HE9" s="104"/>
      <c r="HF9" s="104"/>
      <c r="HG9" s="1"/>
      <c r="HH9" s="104"/>
      <c r="HI9" s="104"/>
      <c r="HJ9" s="104"/>
      <c r="HK9" s="104"/>
      <c r="HL9" s="104"/>
      <c r="HM9" s="104"/>
      <c r="HN9" s="105"/>
      <c r="HO9" s="107"/>
      <c r="HP9" s="1"/>
      <c r="HQ9" s="105">
        <v>2313.7503400000001</v>
      </c>
      <c r="HR9" s="106">
        <v>2313.7503400000001</v>
      </c>
      <c r="HS9" s="107">
        <v>382.28591</v>
      </c>
    </row>
    <row r="10" spans="1:227" x14ac:dyDescent="0.25">
      <c r="A10" s="1"/>
      <c r="B10" s="103" t="s">
        <v>825</v>
      </c>
      <c r="C10" s="104"/>
      <c r="D10" s="105"/>
      <c r="E10" s="106"/>
      <c r="F10" s="106">
        <v>8.8258700000000001</v>
      </c>
      <c r="G10" s="107">
        <v>8.5166900000000005</v>
      </c>
      <c r="H10" s="105"/>
      <c r="I10" s="107"/>
      <c r="J10" s="105"/>
      <c r="K10" s="107"/>
      <c r="L10" s="105"/>
      <c r="M10" s="106"/>
      <c r="N10" s="106"/>
      <c r="O10" s="106"/>
      <c r="P10" s="106"/>
      <c r="Q10" s="106"/>
      <c r="R10" s="106"/>
      <c r="S10" s="107"/>
      <c r="T10" s="105"/>
      <c r="U10" s="106"/>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v>6900.4902000000002</v>
      </c>
      <c r="CY10" s="106"/>
      <c r="CZ10" s="107"/>
      <c r="DA10" s="105"/>
      <c r="DB10" s="106"/>
      <c r="DC10" s="106"/>
      <c r="DD10" s="106"/>
      <c r="DE10" s="106"/>
      <c r="DF10" s="106"/>
      <c r="DG10" s="106"/>
      <c r="DH10" s="106"/>
      <c r="DI10" s="106"/>
      <c r="DJ10" s="106"/>
      <c r="DK10" s="106"/>
      <c r="DL10" s="106"/>
      <c r="DM10" s="106"/>
      <c r="DN10" s="107"/>
      <c r="DO10" s="109"/>
      <c r="DP10" s="110"/>
      <c r="DQ10" s="110"/>
      <c r="DR10" s="111" t="s">
        <v>1505</v>
      </c>
      <c r="DS10" s="105">
        <v>2313.7503400000001</v>
      </c>
      <c r="DT10" s="106"/>
      <c r="DU10" s="106"/>
      <c r="DV10" s="107"/>
      <c r="DW10" s="104"/>
      <c r="DX10" s="105">
        <v>6114.9</v>
      </c>
      <c r="DY10" s="106">
        <v>289.60000000000002</v>
      </c>
      <c r="DZ10" s="106">
        <v>408.2</v>
      </c>
      <c r="EA10" s="106">
        <v>121.9</v>
      </c>
      <c r="EB10" s="106"/>
      <c r="EC10" s="108">
        <v>6812.7</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v>48.848520000000001</v>
      </c>
      <c r="HA10" s="107">
        <v>80.389309999999995</v>
      </c>
      <c r="HB10" s="104"/>
      <c r="HC10" s="104"/>
      <c r="HD10" s="104"/>
      <c r="HE10" s="104"/>
      <c r="HF10" s="104"/>
      <c r="HG10" s="1"/>
      <c r="HH10" s="104"/>
      <c r="HI10" s="104"/>
      <c r="HJ10" s="104"/>
      <c r="HK10" s="104"/>
      <c r="HL10" s="104"/>
      <c r="HM10" s="104"/>
      <c r="HN10" s="105"/>
      <c r="HO10" s="107"/>
      <c r="HP10" s="1"/>
      <c r="HQ10" s="105">
        <v>2313.7503400000001</v>
      </c>
      <c r="HR10" s="106">
        <v>2313.7503400000001</v>
      </c>
      <c r="HS10" s="107">
        <v>382.28591</v>
      </c>
    </row>
    <row r="11" spans="1:227" x14ac:dyDescent="0.25">
      <c r="A11" s="1"/>
      <c r="B11" s="103" t="s">
        <v>826</v>
      </c>
      <c r="C11" s="104"/>
      <c r="D11" s="105"/>
      <c r="E11" s="106"/>
      <c r="F11" s="106">
        <v>8.8258700000000001</v>
      </c>
      <c r="G11" s="107">
        <v>8.5166900000000005</v>
      </c>
      <c r="H11" s="105"/>
      <c r="I11" s="107"/>
      <c r="J11" s="105"/>
      <c r="K11" s="107"/>
      <c r="L11" s="105"/>
      <c r="M11" s="106"/>
      <c r="N11" s="106"/>
      <c r="O11" s="106"/>
      <c r="P11" s="106"/>
      <c r="Q11" s="106"/>
      <c r="R11" s="106"/>
      <c r="S11" s="107"/>
      <c r="T11" s="105"/>
      <c r="U11" s="106"/>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v>6845.4804999999997</v>
      </c>
      <c r="CY11" s="106"/>
      <c r="CZ11" s="107"/>
      <c r="DA11" s="105"/>
      <c r="DB11" s="106"/>
      <c r="DC11" s="106"/>
      <c r="DD11" s="106"/>
      <c r="DE11" s="106"/>
      <c r="DF11" s="106"/>
      <c r="DG11" s="106"/>
      <c r="DH11" s="106"/>
      <c r="DI11" s="106"/>
      <c r="DJ11" s="106"/>
      <c r="DK11" s="106"/>
      <c r="DL11" s="106"/>
      <c r="DM11" s="106"/>
      <c r="DN11" s="107"/>
      <c r="DO11" s="109"/>
      <c r="DP11" s="110"/>
      <c r="DQ11" s="110"/>
      <c r="DR11" s="111" t="s">
        <v>1505</v>
      </c>
      <c r="DS11" s="105">
        <v>2313.7503400000001</v>
      </c>
      <c r="DT11" s="106"/>
      <c r="DU11" s="106"/>
      <c r="DV11" s="107"/>
      <c r="DW11" s="104"/>
      <c r="DX11" s="105">
        <v>6094.5</v>
      </c>
      <c r="DY11" s="106">
        <v>295</v>
      </c>
      <c r="DZ11" s="106">
        <v>368.2</v>
      </c>
      <c r="EA11" s="106">
        <v>115.8</v>
      </c>
      <c r="EB11" s="106"/>
      <c r="EC11" s="108">
        <v>6757.7</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v>48.848520000000001</v>
      </c>
      <c r="HA11" s="107">
        <v>80.389309999999995</v>
      </c>
      <c r="HB11" s="104"/>
      <c r="HC11" s="104"/>
      <c r="HD11" s="104"/>
      <c r="HE11" s="104"/>
      <c r="HF11" s="104"/>
      <c r="HG11" s="1"/>
      <c r="HH11" s="104"/>
      <c r="HI11" s="104"/>
      <c r="HJ11" s="104"/>
      <c r="HK11" s="104"/>
      <c r="HL11" s="104"/>
      <c r="HM11" s="104"/>
      <c r="HN11" s="105"/>
      <c r="HO11" s="107"/>
      <c r="HP11" s="1"/>
      <c r="HQ11" s="105">
        <v>2313.7503400000001</v>
      </c>
      <c r="HR11" s="106">
        <v>2313.7503400000001</v>
      </c>
      <c r="HS11" s="107">
        <v>382.28591</v>
      </c>
    </row>
    <row r="12" spans="1:227" x14ac:dyDescent="0.25">
      <c r="A12" s="1"/>
      <c r="B12" s="103" t="s">
        <v>827</v>
      </c>
      <c r="C12" s="104"/>
      <c r="D12" s="105"/>
      <c r="E12" s="106"/>
      <c r="F12" s="106">
        <v>8.8258700000000001</v>
      </c>
      <c r="G12" s="107">
        <v>8.5166900000000005</v>
      </c>
      <c r="H12" s="105"/>
      <c r="I12" s="107"/>
      <c r="J12" s="105"/>
      <c r="K12" s="107"/>
      <c r="L12" s="105"/>
      <c r="M12" s="106"/>
      <c r="N12" s="106"/>
      <c r="O12" s="106"/>
      <c r="P12" s="106"/>
      <c r="Q12" s="106"/>
      <c r="R12" s="106"/>
      <c r="S12" s="107"/>
      <c r="T12" s="105">
        <v>16.524100000000001</v>
      </c>
      <c r="U12" s="106">
        <v>18.56485</v>
      </c>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v>6806.6577699999998</v>
      </c>
      <c r="CY12" s="106"/>
      <c r="CZ12" s="107"/>
      <c r="DA12" s="105"/>
      <c r="DB12" s="106"/>
      <c r="DC12" s="106"/>
      <c r="DD12" s="106"/>
      <c r="DE12" s="106"/>
      <c r="DF12" s="106"/>
      <c r="DG12" s="106"/>
      <c r="DH12" s="106"/>
      <c r="DI12" s="106"/>
      <c r="DJ12" s="106"/>
      <c r="DK12" s="106"/>
      <c r="DL12" s="106"/>
      <c r="DM12" s="106"/>
      <c r="DN12" s="107"/>
      <c r="DO12" s="109"/>
      <c r="DP12" s="110"/>
      <c r="DQ12" s="110"/>
      <c r="DR12" s="111" t="s">
        <v>1505</v>
      </c>
      <c r="DS12" s="105">
        <v>2348.8392899999999</v>
      </c>
      <c r="DT12" s="106"/>
      <c r="DU12" s="106"/>
      <c r="DV12" s="107"/>
      <c r="DW12" s="104"/>
      <c r="DX12" s="105">
        <v>6064</v>
      </c>
      <c r="DY12" s="106">
        <v>284.7</v>
      </c>
      <c r="DZ12" s="106">
        <v>369.5</v>
      </c>
      <c r="EA12" s="106">
        <v>132.6</v>
      </c>
      <c r="EB12" s="106"/>
      <c r="EC12" s="108">
        <v>6718.2</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v>48.848520000000001</v>
      </c>
      <c r="HA12" s="107">
        <v>80.389309999999995</v>
      </c>
      <c r="HB12" s="104"/>
      <c r="HC12" s="104"/>
      <c r="HD12" s="104"/>
      <c r="HE12" s="104"/>
      <c r="HF12" s="104"/>
      <c r="HG12" s="1"/>
      <c r="HH12" s="104"/>
      <c r="HI12" s="104"/>
      <c r="HJ12" s="104"/>
      <c r="HK12" s="104"/>
      <c r="HL12" s="104"/>
      <c r="HM12" s="104"/>
      <c r="HN12" s="105"/>
      <c r="HO12" s="107"/>
      <c r="HP12" s="1"/>
      <c r="HQ12" s="105">
        <v>2348.8392899999999</v>
      </c>
      <c r="HR12" s="106">
        <v>2313.7503400000001</v>
      </c>
      <c r="HS12" s="107">
        <v>382.28591</v>
      </c>
    </row>
    <row r="13" spans="1:227" x14ac:dyDescent="0.25">
      <c r="A13" s="1"/>
      <c r="B13" s="103" t="s">
        <v>828</v>
      </c>
      <c r="C13" s="104"/>
      <c r="D13" s="105"/>
      <c r="E13" s="106"/>
      <c r="F13" s="106">
        <v>8.8258700000000001</v>
      </c>
      <c r="G13" s="107">
        <v>8.5166900000000005</v>
      </c>
      <c r="H13" s="105"/>
      <c r="I13" s="107"/>
      <c r="J13" s="105"/>
      <c r="K13" s="107"/>
      <c r="L13" s="105"/>
      <c r="M13" s="106"/>
      <c r="N13" s="106"/>
      <c r="O13" s="106"/>
      <c r="P13" s="106"/>
      <c r="Q13" s="106"/>
      <c r="R13" s="106"/>
      <c r="S13" s="107"/>
      <c r="T13" s="105">
        <v>16.524100000000001</v>
      </c>
      <c r="U13" s="106">
        <v>18.56485</v>
      </c>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v>6746.2831200000001</v>
      </c>
      <c r="CY13" s="106"/>
      <c r="CZ13" s="107"/>
      <c r="DA13" s="105"/>
      <c r="DB13" s="106"/>
      <c r="DC13" s="106"/>
      <c r="DD13" s="106"/>
      <c r="DE13" s="106"/>
      <c r="DF13" s="106"/>
      <c r="DG13" s="106"/>
      <c r="DH13" s="106"/>
      <c r="DI13" s="106"/>
      <c r="DJ13" s="106"/>
      <c r="DK13" s="106"/>
      <c r="DL13" s="106"/>
      <c r="DM13" s="106"/>
      <c r="DN13" s="107"/>
      <c r="DO13" s="109"/>
      <c r="DP13" s="110"/>
      <c r="DQ13" s="110"/>
      <c r="DR13" s="111" t="s">
        <v>1505</v>
      </c>
      <c r="DS13" s="105">
        <v>2348.8392899999999</v>
      </c>
      <c r="DT13" s="106"/>
      <c r="DU13" s="106"/>
      <c r="DV13" s="107"/>
      <c r="DW13" s="104"/>
      <c r="DX13" s="105">
        <v>5998.4</v>
      </c>
      <c r="DY13" s="106">
        <v>280.7</v>
      </c>
      <c r="DZ13" s="106">
        <v>378.9</v>
      </c>
      <c r="EA13" s="106">
        <v>134.69999999999999</v>
      </c>
      <c r="EB13" s="106"/>
      <c r="EC13" s="108">
        <v>6658</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v>48.848520000000001</v>
      </c>
      <c r="HA13" s="107">
        <v>80.389309999999995</v>
      </c>
      <c r="HB13" s="104"/>
      <c r="HC13" s="104"/>
      <c r="HD13" s="104"/>
      <c r="HE13" s="104"/>
      <c r="HF13" s="104"/>
      <c r="HG13" s="1"/>
      <c r="HH13" s="104"/>
      <c r="HI13" s="104"/>
      <c r="HJ13" s="104"/>
      <c r="HK13" s="104"/>
      <c r="HL13" s="104"/>
      <c r="HM13" s="104"/>
      <c r="HN13" s="105"/>
      <c r="HO13" s="107"/>
      <c r="HP13" s="1"/>
      <c r="HQ13" s="105">
        <v>2348.8392899999999</v>
      </c>
      <c r="HR13" s="106">
        <v>2313.7503400000001</v>
      </c>
      <c r="HS13" s="107">
        <v>382.28591</v>
      </c>
    </row>
    <row r="14" spans="1:227" x14ac:dyDescent="0.25">
      <c r="A14" s="1"/>
      <c r="B14" s="103" t="s">
        <v>829</v>
      </c>
      <c r="C14" s="104"/>
      <c r="D14" s="105"/>
      <c r="E14" s="106"/>
      <c r="F14" s="106">
        <v>8.8258700000000001</v>
      </c>
      <c r="G14" s="107">
        <v>8.5166900000000005</v>
      </c>
      <c r="H14" s="105"/>
      <c r="I14" s="107"/>
      <c r="J14" s="105"/>
      <c r="K14" s="107"/>
      <c r="L14" s="105"/>
      <c r="M14" s="106"/>
      <c r="N14" s="106"/>
      <c r="O14" s="106"/>
      <c r="P14" s="106"/>
      <c r="Q14" s="106"/>
      <c r="R14" s="106"/>
      <c r="S14" s="107"/>
      <c r="T14" s="105">
        <v>16.524100000000001</v>
      </c>
      <c r="U14" s="106">
        <v>18.56485</v>
      </c>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v>6783.9928499999996</v>
      </c>
      <c r="CY14" s="106"/>
      <c r="CZ14" s="107"/>
      <c r="DA14" s="105"/>
      <c r="DB14" s="106"/>
      <c r="DC14" s="106"/>
      <c r="DD14" s="106"/>
      <c r="DE14" s="106"/>
      <c r="DF14" s="106"/>
      <c r="DG14" s="106"/>
      <c r="DH14" s="106"/>
      <c r="DI14" s="106"/>
      <c r="DJ14" s="106"/>
      <c r="DK14" s="106"/>
      <c r="DL14" s="106"/>
      <c r="DM14" s="106"/>
      <c r="DN14" s="107"/>
      <c r="DO14" s="109"/>
      <c r="DP14" s="110"/>
      <c r="DQ14" s="110"/>
      <c r="DR14" s="111" t="s">
        <v>1505</v>
      </c>
      <c r="DS14" s="105">
        <v>2348.8392899999999</v>
      </c>
      <c r="DT14" s="106"/>
      <c r="DU14" s="106"/>
      <c r="DV14" s="107"/>
      <c r="DW14" s="104"/>
      <c r="DX14" s="105">
        <v>6044.2</v>
      </c>
      <c r="DY14" s="106">
        <v>273.8</v>
      </c>
      <c r="DZ14" s="106">
        <v>377.9</v>
      </c>
      <c r="EA14" s="106">
        <v>132.80000000000001</v>
      </c>
      <c r="EB14" s="106"/>
      <c r="EC14" s="108">
        <v>6695.9</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v>48.848520000000001</v>
      </c>
      <c r="HA14" s="107">
        <v>80.389309999999995</v>
      </c>
      <c r="HB14" s="104"/>
      <c r="HC14" s="104"/>
      <c r="HD14" s="104"/>
      <c r="HE14" s="104"/>
      <c r="HF14" s="104"/>
      <c r="HG14" s="1"/>
      <c r="HH14" s="104"/>
      <c r="HI14" s="104"/>
      <c r="HJ14" s="104"/>
      <c r="HK14" s="104"/>
      <c r="HL14" s="104"/>
      <c r="HM14" s="104"/>
      <c r="HN14" s="105"/>
      <c r="HO14" s="107"/>
      <c r="HP14" s="1"/>
      <c r="HQ14" s="105">
        <v>2348.8392899999999</v>
      </c>
      <c r="HR14" s="106">
        <v>2313.7503400000001</v>
      </c>
      <c r="HS14" s="107">
        <v>382.28591</v>
      </c>
    </row>
    <row r="15" spans="1:227" x14ac:dyDescent="0.25">
      <c r="A15" s="1"/>
      <c r="B15" s="103" t="s">
        <v>830</v>
      </c>
      <c r="C15" s="104"/>
      <c r="D15" s="105"/>
      <c r="E15" s="106"/>
      <c r="F15" s="106">
        <v>8.8258700000000001</v>
      </c>
      <c r="G15" s="107">
        <v>8.5166900000000005</v>
      </c>
      <c r="H15" s="105"/>
      <c r="I15" s="107"/>
      <c r="J15" s="105"/>
      <c r="K15" s="107"/>
      <c r="L15" s="105"/>
      <c r="M15" s="106"/>
      <c r="N15" s="106"/>
      <c r="O15" s="106"/>
      <c r="P15" s="106"/>
      <c r="Q15" s="106"/>
      <c r="R15" s="106"/>
      <c r="S15" s="107"/>
      <c r="T15" s="105">
        <v>16.524100000000001</v>
      </c>
      <c r="U15" s="106">
        <v>18.56485</v>
      </c>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v>6820.6479099999997</v>
      </c>
      <c r="CY15" s="106"/>
      <c r="CZ15" s="107"/>
      <c r="DA15" s="105"/>
      <c r="DB15" s="106"/>
      <c r="DC15" s="106"/>
      <c r="DD15" s="106"/>
      <c r="DE15" s="106"/>
      <c r="DF15" s="106"/>
      <c r="DG15" s="106"/>
      <c r="DH15" s="106"/>
      <c r="DI15" s="106"/>
      <c r="DJ15" s="106"/>
      <c r="DK15" s="106"/>
      <c r="DL15" s="106"/>
      <c r="DM15" s="106"/>
      <c r="DN15" s="107"/>
      <c r="DO15" s="109"/>
      <c r="DP15" s="110"/>
      <c r="DQ15" s="110"/>
      <c r="DR15" s="111" t="s">
        <v>1505</v>
      </c>
      <c r="DS15" s="105">
        <v>2348.8392899999999</v>
      </c>
      <c r="DT15" s="106"/>
      <c r="DU15" s="106"/>
      <c r="DV15" s="107"/>
      <c r="DW15" s="104"/>
      <c r="DX15" s="105">
        <v>6067.2</v>
      </c>
      <c r="DY15" s="106">
        <v>281.89999999999998</v>
      </c>
      <c r="DZ15" s="106">
        <v>383</v>
      </c>
      <c r="EA15" s="106">
        <v>135.5</v>
      </c>
      <c r="EB15" s="106"/>
      <c r="EC15" s="108">
        <v>6732.1</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v>48.848520000000001</v>
      </c>
      <c r="HA15" s="107">
        <v>80.389309999999995</v>
      </c>
      <c r="HB15" s="104"/>
      <c r="HC15" s="104"/>
      <c r="HD15" s="104"/>
      <c r="HE15" s="104"/>
      <c r="HF15" s="104"/>
      <c r="HG15" s="1"/>
      <c r="HH15" s="104"/>
      <c r="HI15" s="104"/>
      <c r="HJ15" s="104"/>
      <c r="HK15" s="104"/>
      <c r="HL15" s="104"/>
      <c r="HM15" s="104"/>
      <c r="HN15" s="105"/>
      <c r="HO15" s="107"/>
      <c r="HP15" s="1"/>
      <c r="HQ15" s="105">
        <v>2348.8392899999999</v>
      </c>
      <c r="HR15" s="106">
        <v>2313.7503400000001</v>
      </c>
      <c r="HS15" s="107">
        <v>382.28591</v>
      </c>
    </row>
    <row r="16" spans="1:227" x14ac:dyDescent="0.25">
      <c r="A16" s="1"/>
      <c r="B16" s="103" t="s">
        <v>831</v>
      </c>
      <c r="C16" s="104"/>
      <c r="D16" s="105"/>
      <c r="E16" s="106"/>
      <c r="F16" s="106">
        <v>8.8258700000000001</v>
      </c>
      <c r="G16" s="107">
        <v>8.5166900000000005</v>
      </c>
      <c r="H16" s="105"/>
      <c r="I16" s="107"/>
      <c r="J16" s="105"/>
      <c r="K16" s="107"/>
      <c r="L16" s="105"/>
      <c r="M16" s="106"/>
      <c r="N16" s="106"/>
      <c r="O16" s="106"/>
      <c r="P16" s="106"/>
      <c r="Q16" s="106"/>
      <c r="R16" s="106"/>
      <c r="S16" s="107"/>
      <c r="T16" s="105">
        <v>16.524100000000001</v>
      </c>
      <c r="U16" s="106">
        <v>18.56485</v>
      </c>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v>6835.16122</v>
      </c>
      <c r="CY16" s="106"/>
      <c r="CZ16" s="107"/>
      <c r="DA16" s="105"/>
      <c r="DB16" s="106"/>
      <c r="DC16" s="106"/>
      <c r="DD16" s="106"/>
      <c r="DE16" s="106"/>
      <c r="DF16" s="106"/>
      <c r="DG16" s="106"/>
      <c r="DH16" s="106"/>
      <c r="DI16" s="106"/>
      <c r="DJ16" s="106"/>
      <c r="DK16" s="106"/>
      <c r="DL16" s="106"/>
      <c r="DM16" s="106"/>
      <c r="DN16" s="107"/>
      <c r="DO16" s="109"/>
      <c r="DP16" s="110"/>
      <c r="DQ16" s="110"/>
      <c r="DR16" s="111" t="s">
        <v>1505</v>
      </c>
      <c r="DS16" s="105">
        <v>2348.8392899999999</v>
      </c>
      <c r="DT16" s="106"/>
      <c r="DU16" s="106"/>
      <c r="DV16" s="107"/>
      <c r="DW16" s="104"/>
      <c r="DX16" s="105">
        <v>6090.8</v>
      </c>
      <c r="DY16" s="106">
        <v>280.10000000000002</v>
      </c>
      <c r="DZ16" s="106">
        <v>375.9</v>
      </c>
      <c r="EA16" s="106">
        <v>124.3</v>
      </c>
      <c r="EB16" s="106"/>
      <c r="EC16" s="108">
        <v>6746.8</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v>48.848520000000001</v>
      </c>
      <c r="HA16" s="107">
        <v>80.389309999999995</v>
      </c>
      <c r="HB16" s="104"/>
      <c r="HC16" s="104"/>
      <c r="HD16" s="104"/>
      <c r="HE16" s="104"/>
      <c r="HF16" s="104"/>
      <c r="HG16" s="1"/>
      <c r="HH16" s="104"/>
      <c r="HI16" s="104"/>
      <c r="HJ16" s="104"/>
      <c r="HK16" s="104"/>
      <c r="HL16" s="104"/>
      <c r="HM16" s="104"/>
      <c r="HN16" s="105"/>
      <c r="HO16" s="107"/>
      <c r="HP16" s="1"/>
      <c r="HQ16" s="105">
        <v>2348.8392899999999</v>
      </c>
      <c r="HR16" s="106">
        <v>2313.7503400000001</v>
      </c>
      <c r="HS16" s="107">
        <v>382.28591</v>
      </c>
    </row>
    <row r="17" spans="1:227" x14ac:dyDescent="0.25">
      <c r="A17" s="1"/>
      <c r="B17" s="103" t="s">
        <v>832</v>
      </c>
      <c r="C17" s="104"/>
      <c r="D17" s="105"/>
      <c r="E17" s="106"/>
      <c r="F17" s="106">
        <v>8.8258700000000001</v>
      </c>
      <c r="G17" s="107">
        <v>8.5166900000000005</v>
      </c>
      <c r="H17" s="105"/>
      <c r="I17" s="107"/>
      <c r="J17" s="105"/>
      <c r="K17" s="107"/>
      <c r="L17" s="105"/>
      <c r="M17" s="106"/>
      <c r="N17" s="106"/>
      <c r="O17" s="106"/>
      <c r="P17" s="106"/>
      <c r="Q17" s="106"/>
      <c r="R17" s="106"/>
      <c r="S17" s="107"/>
      <c r="T17" s="105">
        <v>16.524100000000001</v>
      </c>
      <c r="U17" s="106">
        <v>18.56485</v>
      </c>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v>6865.5077099999999</v>
      </c>
      <c r="CY17" s="106"/>
      <c r="CZ17" s="107"/>
      <c r="DA17" s="105"/>
      <c r="DB17" s="106"/>
      <c r="DC17" s="106"/>
      <c r="DD17" s="106"/>
      <c r="DE17" s="106"/>
      <c r="DF17" s="106"/>
      <c r="DG17" s="106"/>
      <c r="DH17" s="106"/>
      <c r="DI17" s="106"/>
      <c r="DJ17" s="106"/>
      <c r="DK17" s="106"/>
      <c r="DL17" s="106"/>
      <c r="DM17" s="106"/>
      <c r="DN17" s="107"/>
      <c r="DO17" s="109"/>
      <c r="DP17" s="110"/>
      <c r="DQ17" s="110"/>
      <c r="DR17" s="111" t="s">
        <v>1505</v>
      </c>
      <c r="DS17" s="105">
        <v>2351.2171199999998</v>
      </c>
      <c r="DT17" s="106"/>
      <c r="DU17" s="106"/>
      <c r="DV17" s="107"/>
      <c r="DW17" s="104"/>
      <c r="DX17" s="105">
        <v>6125.8</v>
      </c>
      <c r="DY17" s="106">
        <v>275.2</v>
      </c>
      <c r="DZ17" s="106">
        <v>376.1</v>
      </c>
      <c r="EA17" s="106">
        <v>109.7</v>
      </c>
      <c r="EB17" s="106"/>
      <c r="EC17" s="108">
        <v>6777.1</v>
      </c>
      <c r="ED17" s="1"/>
      <c r="EE17" s="104">
        <v>2.3778299999999999</v>
      </c>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v>2.3778299999999999</v>
      </c>
      <c r="GZ17" s="105">
        <v>48.848520000000001</v>
      </c>
      <c r="HA17" s="107">
        <v>80.389309999999995</v>
      </c>
      <c r="HB17" s="104"/>
      <c r="HC17" s="104"/>
      <c r="HD17" s="104"/>
      <c r="HE17" s="104"/>
      <c r="HF17" s="104"/>
      <c r="HG17" s="1"/>
      <c r="HH17" s="104"/>
      <c r="HI17" s="104"/>
      <c r="HJ17" s="104"/>
      <c r="HK17" s="104"/>
      <c r="HL17" s="104"/>
      <c r="HM17" s="104"/>
      <c r="HN17" s="105"/>
      <c r="HO17" s="107"/>
      <c r="HP17" s="1"/>
      <c r="HQ17" s="105">
        <v>2351.2171199999998</v>
      </c>
      <c r="HR17" s="106">
        <v>2316.12817</v>
      </c>
      <c r="HS17" s="107">
        <v>382.28591</v>
      </c>
    </row>
    <row r="18" spans="1:227" x14ac:dyDescent="0.25">
      <c r="A18" s="1"/>
      <c r="B18" s="103" t="s">
        <v>833</v>
      </c>
      <c r="C18" s="104"/>
      <c r="D18" s="105"/>
      <c r="E18" s="106"/>
      <c r="F18" s="106">
        <v>8.8258700000000001</v>
      </c>
      <c r="G18" s="107">
        <v>8.5166900000000005</v>
      </c>
      <c r="H18" s="105"/>
      <c r="I18" s="107"/>
      <c r="J18" s="105"/>
      <c r="K18" s="107"/>
      <c r="L18" s="105"/>
      <c r="M18" s="106"/>
      <c r="N18" s="106"/>
      <c r="O18" s="106"/>
      <c r="P18" s="106"/>
      <c r="Q18" s="106"/>
      <c r="R18" s="106"/>
      <c r="S18" s="107"/>
      <c r="T18" s="105">
        <v>16.524100000000001</v>
      </c>
      <c r="U18" s="106">
        <v>18.56485</v>
      </c>
      <c r="V18" s="107">
        <v>1.0612699999999999</v>
      </c>
      <c r="W18" s="104"/>
      <c r="X18" s="105"/>
      <c r="Y18" s="106"/>
      <c r="Z18" s="107"/>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v>6898.9831299999996</v>
      </c>
      <c r="CY18" s="106"/>
      <c r="CZ18" s="107"/>
      <c r="DA18" s="105"/>
      <c r="DB18" s="106"/>
      <c r="DC18" s="106"/>
      <c r="DD18" s="106"/>
      <c r="DE18" s="106"/>
      <c r="DF18" s="106"/>
      <c r="DG18" s="106"/>
      <c r="DH18" s="106"/>
      <c r="DI18" s="106"/>
      <c r="DJ18" s="106"/>
      <c r="DK18" s="106"/>
      <c r="DL18" s="106"/>
      <c r="DM18" s="106"/>
      <c r="DN18" s="107"/>
      <c r="DO18" s="109"/>
      <c r="DP18" s="110"/>
      <c r="DQ18" s="110"/>
      <c r="DR18" s="111" t="s">
        <v>1505</v>
      </c>
      <c r="DS18" s="105">
        <v>2351.2171199999998</v>
      </c>
      <c r="DT18" s="106"/>
      <c r="DU18" s="106"/>
      <c r="DV18" s="107"/>
      <c r="DW18" s="104"/>
      <c r="DX18" s="105">
        <v>6157.8</v>
      </c>
      <c r="DY18" s="106">
        <v>276.60000000000002</v>
      </c>
      <c r="DZ18" s="106">
        <v>375.8</v>
      </c>
      <c r="EA18" s="106">
        <v>111.2</v>
      </c>
      <c r="EB18" s="106"/>
      <c r="EC18" s="108">
        <v>6810.2</v>
      </c>
      <c r="ED18" s="1"/>
      <c r="EE18" s="104">
        <v>2.3778299999999999</v>
      </c>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v>2.3778299999999999</v>
      </c>
      <c r="GZ18" s="105">
        <v>48.848520000000001</v>
      </c>
      <c r="HA18" s="107">
        <v>80.389309999999995</v>
      </c>
      <c r="HB18" s="104"/>
      <c r="HC18" s="104"/>
      <c r="HD18" s="104"/>
      <c r="HE18" s="104"/>
      <c r="HF18" s="104"/>
      <c r="HG18" s="1"/>
      <c r="HH18" s="104"/>
      <c r="HI18" s="104"/>
      <c r="HJ18" s="104"/>
      <c r="HK18" s="104"/>
      <c r="HL18" s="104"/>
      <c r="HM18" s="104"/>
      <c r="HN18" s="105"/>
      <c r="HO18" s="107"/>
      <c r="HP18" s="1"/>
      <c r="HQ18" s="105">
        <v>2351.2171199999998</v>
      </c>
      <c r="HR18" s="106">
        <v>2316.12817</v>
      </c>
      <c r="HS18" s="107">
        <v>382.28591</v>
      </c>
    </row>
    <row r="19" spans="1:227" x14ac:dyDescent="0.25">
      <c r="A19" s="1"/>
      <c r="B19" s="103" t="s">
        <v>834</v>
      </c>
      <c r="C19" s="104"/>
      <c r="D19" s="105"/>
      <c r="E19" s="106"/>
      <c r="F19" s="106">
        <v>8.8258700000000001</v>
      </c>
      <c r="G19" s="107">
        <v>8.5166900000000005</v>
      </c>
      <c r="H19" s="105"/>
      <c r="I19" s="107"/>
      <c r="J19" s="105"/>
      <c r="K19" s="107"/>
      <c r="L19" s="105"/>
      <c r="M19" s="106"/>
      <c r="N19" s="106"/>
      <c r="O19" s="106"/>
      <c r="P19" s="106"/>
      <c r="Q19" s="106"/>
      <c r="R19" s="106"/>
      <c r="S19" s="107"/>
      <c r="T19" s="105">
        <v>16.524100000000001</v>
      </c>
      <c r="U19" s="106">
        <v>18.56485</v>
      </c>
      <c r="V19" s="107">
        <v>1.0612699999999999</v>
      </c>
      <c r="W19" s="104"/>
      <c r="X19" s="105"/>
      <c r="Y19" s="106"/>
      <c r="Z19" s="107"/>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v>6900.7506899999998</v>
      </c>
      <c r="CY19" s="106"/>
      <c r="CZ19" s="107"/>
      <c r="DA19" s="105"/>
      <c r="DB19" s="106"/>
      <c r="DC19" s="106"/>
      <c r="DD19" s="106"/>
      <c r="DE19" s="106"/>
      <c r="DF19" s="106"/>
      <c r="DG19" s="106"/>
      <c r="DH19" s="106"/>
      <c r="DI19" s="106"/>
      <c r="DJ19" s="106"/>
      <c r="DK19" s="106"/>
      <c r="DL19" s="106"/>
      <c r="DM19" s="106"/>
      <c r="DN19" s="107"/>
      <c r="DO19" s="109"/>
      <c r="DP19" s="110"/>
      <c r="DQ19" s="110"/>
      <c r="DR19" s="111" t="s">
        <v>1505</v>
      </c>
      <c r="DS19" s="105">
        <v>2351.2171199999998</v>
      </c>
      <c r="DT19" s="106"/>
      <c r="DU19" s="106"/>
      <c r="DV19" s="107"/>
      <c r="DW19" s="104"/>
      <c r="DX19" s="105">
        <v>6123.76</v>
      </c>
      <c r="DY19" s="106">
        <v>285.7</v>
      </c>
      <c r="DZ19" s="106">
        <v>402.3</v>
      </c>
      <c r="EA19" s="106">
        <v>123.4</v>
      </c>
      <c r="EB19" s="106"/>
      <c r="EC19" s="108">
        <v>6811.76</v>
      </c>
      <c r="ED19" s="1"/>
      <c r="EE19" s="104">
        <v>2.3778299999999999</v>
      </c>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v>2.3778299999999999</v>
      </c>
      <c r="GZ19" s="105">
        <v>48.848520000000001</v>
      </c>
      <c r="HA19" s="107">
        <v>80.389309999999995</v>
      </c>
      <c r="HB19" s="104"/>
      <c r="HC19" s="104"/>
      <c r="HD19" s="104"/>
      <c r="HE19" s="104"/>
      <c r="HF19" s="104"/>
      <c r="HG19" s="1"/>
      <c r="HH19" s="104"/>
      <c r="HI19" s="104"/>
      <c r="HJ19" s="104"/>
      <c r="HK19" s="104"/>
      <c r="HL19" s="104"/>
      <c r="HM19" s="104"/>
      <c r="HN19" s="105"/>
      <c r="HO19" s="107"/>
      <c r="HP19" s="1"/>
      <c r="HQ19" s="105">
        <v>2351.2171199999998</v>
      </c>
      <c r="HR19" s="106">
        <v>2316.12817</v>
      </c>
      <c r="HS19" s="107">
        <v>382.28591</v>
      </c>
    </row>
    <row r="20" spans="1:227" x14ac:dyDescent="0.25">
      <c r="A20" s="1"/>
      <c r="B20" s="103" t="s">
        <v>835</v>
      </c>
      <c r="C20" s="104"/>
      <c r="D20" s="105"/>
      <c r="E20" s="106"/>
      <c r="F20" s="106">
        <v>8.8258700000000001</v>
      </c>
      <c r="G20" s="107">
        <v>8.5166900000000005</v>
      </c>
      <c r="H20" s="105"/>
      <c r="I20" s="107"/>
      <c r="J20" s="105"/>
      <c r="K20" s="107"/>
      <c r="L20" s="105"/>
      <c r="M20" s="106"/>
      <c r="N20" s="106"/>
      <c r="O20" s="106"/>
      <c r="P20" s="106"/>
      <c r="Q20" s="106"/>
      <c r="R20" s="106"/>
      <c r="S20" s="107"/>
      <c r="T20" s="105">
        <v>16.524100000000001</v>
      </c>
      <c r="U20" s="106">
        <v>18.56485</v>
      </c>
      <c r="V20" s="107">
        <v>1.0612699999999999</v>
      </c>
      <c r="W20" s="104"/>
      <c r="X20" s="105"/>
      <c r="Y20" s="106"/>
      <c r="Z20" s="107"/>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c r="CG20" s="106"/>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v>6747.4278400000003</v>
      </c>
      <c r="CY20" s="106"/>
      <c r="CZ20" s="107"/>
      <c r="DA20" s="105"/>
      <c r="DB20" s="106"/>
      <c r="DC20" s="106"/>
      <c r="DD20" s="106"/>
      <c r="DE20" s="106"/>
      <c r="DF20" s="106"/>
      <c r="DG20" s="106"/>
      <c r="DH20" s="106"/>
      <c r="DI20" s="106"/>
      <c r="DJ20" s="106"/>
      <c r="DK20" s="106"/>
      <c r="DL20" s="106"/>
      <c r="DM20" s="106"/>
      <c r="DN20" s="107"/>
      <c r="DO20" s="109"/>
      <c r="DP20" s="110"/>
      <c r="DQ20" s="110"/>
      <c r="DR20" s="111" t="s">
        <v>1505</v>
      </c>
      <c r="DS20" s="105">
        <v>2351.2171199999998</v>
      </c>
      <c r="DT20" s="106"/>
      <c r="DU20" s="106"/>
      <c r="DV20" s="107"/>
      <c r="DW20" s="104"/>
      <c r="DX20" s="105">
        <v>5765.24</v>
      </c>
      <c r="DY20" s="106">
        <v>277.10000000000002</v>
      </c>
      <c r="DZ20" s="106">
        <v>616</v>
      </c>
      <c r="EA20" s="106">
        <v>108.5</v>
      </c>
      <c r="EB20" s="106"/>
      <c r="EC20" s="108">
        <v>6658.3360000000002</v>
      </c>
      <c r="ED20" s="1"/>
      <c r="EE20" s="104">
        <v>2.3778299999999999</v>
      </c>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v>2.3778299999999999</v>
      </c>
      <c r="GZ20" s="105">
        <v>48.848520000000001</v>
      </c>
      <c r="HA20" s="107">
        <v>80.389309999999995</v>
      </c>
      <c r="HB20" s="104"/>
      <c r="HC20" s="104"/>
      <c r="HD20" s="104"/>
      <c r="HE20" s="104"/>
      <c r="HF20" s="104"/>
      <c r="HG20" s="1"/>
      <c r="HH20" s="104"/>
      <c r="HI20" s="104"/>
      <c r="HJ20" s="104"/>
      <c r="HK20" s="104"/>
      <c r="HL20" s="104"/>
      <c r="HM20" s="104"/>
      <c r="HN20" s="105"/>
      <c r="HO20" s="107"/>
      <c r="HP20" s="1"/>
      <c r="HQ20" s="105">
        <v>2351.2171199999998</v>
      </c>
      <c r="HR20" s="106">
        <v>2316.12817</v>
      </c>
      <c r="HS20" s="107">
        <v>382.28591</v>
      </c>
    </row>
    <row r="21" spans="1:227" x14ac:dyDescent="0.25">
      <c r="A21" s="1"/>
      <c r="B21" s="103" t="s">
        <v>836</v>
      </c>
      <c r="C21" s="104"/>
      <c r="D21" s="105"/>
      <c r="E21" s="106"/>
      <c r="F21" s="106">
        <v>8.8258700000000001</v>
      </c>
      <c r="G21" s="107">
        <v>8.5166900000000005</v>
      </c>
      <c r="H21" s="105"/>
      <c r="I21" s="107"/>
      <c r="J21" s="105"/>
      <c r="K21" s="107"/>
      <c r="L21" s="105"/>
      <c r="M21" s="106"/>
      <c r="N21" s="106"/>
      <c r="O21" s="106"/>
      <c r="P21" s="106"/>
      <c r="Q21" s="106"/>
      <c r="R21" s="106"/>
      <c r="S21" s="107"/>
      <c r="T21" s="105">
        <v>16.524100000000001</v>
      </c>
      <c r="U21" s="106">
        <v>18.56485</v>
      </c>
      <c r="V21" s="107">
        <v>1.0612699999999999</v>
      </c>
      <c r="W21" s="104"/>
      <c r="X21" s="105"/>
      <c r="Y21" s="106"/>
      <c r="Z21" s="107"/>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c r="CG21" s="106"/>
      <c r="CH21" s="106"/>
      <c r="CI21" s="106"/>
      <c r="CJ21" s="106"/>
      <c r="CK21" s="107"/>
      <c r="CL21" s="105">
        <v>180.55348000000001</v>
      </c>
      <c r="CM21" s="106">
        <v>180.52450999999999</v>
      </c>
      <c r="CN21" s="106">
        <v>181.33356000000001</v>
      </c>
      <c r="CO21" s="107">
        <v>181.02912000000001</v>
      </c>
      <c r="CP21" s="105"/>
      <c r="CQ21" s="107"/>
      <c r="CR21" s="105"/>
      <c r="CS21" s="107"/>
      <c r="CT21" s="105"/>
      <c r="CU21" s="106"/>
      <c r="CV21" s="108"/>
      <c r="CW21" s="105"/>
      <c r="CX21" s="106">
        <v>6950.6944000000003</v>
      </c>
      <c r="CY21" s="106"/>
      <c r="CZ21" s="107"/>
      <c r="DA21" s="105"/>
      <c r="DB21" s="106"/>
      <c r="DC21" s="106"/>
      <c r="DD21" s="106"/>
      <c r="DE21" s="106"/>
      <c r="DF21" s="106"/>
      <c r="DG21" s="106"/>
      <c r="DH21" s="106"/>
      <c r="DI21" s="106"/>
      <c r="DJ21" s="106"/>
      <c r="DK21" s="106"/>
      <c r="DL21" s="106"/>
      <c r="DM21" s="106"/>
      <c r="DN21" s="107"/>
      <c r="DO21" s="109"/>
      <c r="DP21" s="110"/>
      <c r="DQ21" s="110"/>
      <c r="DR21" s="111" t="s">
        <v>1505</v>
      </c>
      <c r="DS21" s="105">
        <v>2351.2171199999998</v>
      </c>
      <c r="DT21" s="106"/>
      <c r="DU21" s="106"/>
      <c r="DV21" s="107"/>
      <c r="DW21" s="104"/>
      <c r="DX21" s="105">
        <v>5643.76</v>
      </c>
      <c r="DY21" s="106">
        <v>280.10000000000002</v>
      </c>
      <c r="DZ21" s="106">
        <v>939.2</v>
      </c>
      <c r="EA21" s="106">
        <v>108.1</v>
      </c>
      <c r="EB21" s="106"/>
      <c r="EC21" s="108">
        <v>6863.0640000000003</v>
      </c>
      <c r="ED21" s="1"/>
      <c r="EE21" s="104">
        <v>2.3778299999999999</v>
      </c>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v>2.3778299999999999</v>
      </c>
      <c r="GZ21" s="105">
        <v>48.848520000000001</v>
      </c>
      <c r="HA21" s="107">
        <v>80.389309999999995</v>
      </c>
      <c r="HB21" s="104"/>
      <c r="HC21" s="104"/>
      <c r="HD21" s="104"/>
      <c r="HE21" s="104"/>
      <c r="HF21" s="104"/>
      <c r="HG21" s="1"/>
      <c r="HH21" s="104"/>
      <c r="HI21" s="104"/>
      <c r="HJ21" s="104"/>
      <c r="HK21" s="104"/>
      <c r="HL21" s="104"/>
      <c r="HM21" s="104"/>
      <c r="HN21" s="105"/>
      <c r="HO21" s="107"/>
      <c r="HP21" s="1"/>
      <c r="HQ21" s="105">
        <v>2351.2171199999998</v>
      </c>
      <c r="HR21" s="106">
        <v>2316.12817</v>
      </c>
      <c r="HS21" s="107">
        <v>382.28591</v>
      </c>
    </row>
    <row r="22" spans="1:227" x14ac:dyDescent="0.25">
      <c r="A22" s="1"/>
      <c r="B22" s="103" t="s">
        <v>837</v>
      </c>
      <c r="C22" s="104"/>
      <c r="D22" s="105"/>
      <c r="E22" s="106"/>
      <c r="F22" s="106">
        <v>8.8258700000000001</v>
      </c>
      <c r="G22" s="107">
        <v>8.5166900000000005</v>
      </c>
      <c r="H22" s="105"/>
      <c r="I22" s="107"/>
      <c r="J22" s="105"/>
      <c r="K22" s="107"/>
      <c r="L22" s="105"/>
      <c r="M22" s="106"/>
      <c r="N22" s="106"/>
      <c r="O22" s="106"/>
      <c r="P22" s="106"/>
      <c r="Q22" s="106"/>
      <c r="R22" s="106"/>
      <c r="S22" s="107"/>
      <c r="T22" s="105">
        <v>16.524100000000001</v>
      </c>
      <c r="U22" s="106">
        <v>18.56485</v>
      </c>
      <c r="V22" s="107">
        <v>1.0612699999999999</v>
      </c>
      <c r="W22" s="104"/>
      <c r="X22" s="105"/>
      <c r="Y22" s="106"/>
      <c r="Z22" s="107"/>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c r="CG22" s="106"/>
      <c r="CH22" s="106"/>
      <c r="CI22" s="106"/>
      <c r="CJ22" s="106"/>
      <c r="CK22" s="107"/>
      <c r="CL22" s="105">
        <v>180.55348000000001</v>
      </c>
      <c r="CM22" s="106">
        <v>180.52450999999999</v>
      </c>
      <c r="CN22" s="106">
        <v>181.33356000000001</v>
      </c>
      <c r="CO22" s="107">
        <v>181.02912000000001</v>
      </c>
      <c r="CP22" s="105"/>
      <c r="CQ22" s="107"/>
      <c r="CR22" s="105"/>
      <c r="CS22" s="107"/>
      <c r="CT22" s="105"/>
      <c r="CU22" s="106"/>
      <c r="CV22" s="108"/>
      <c r="CW22" s="105"/>
      <c r="CX22" s="106">
        <v>7199.5220399999998</v>
      </c>
      <c r="CY22" s="106"/>
      <c r="CZ22" s="107"/>
      <c r="DA22" s="105"/>
      <c r="DB22" s="106"/>
      <c r="DC22" s="106"/>
      <c r="DD22" s="106"/>
      <c r="DE22" s="106"/>
      <c r="DF22" s="106"/>
      <c r="DG22" s="106"/>
      <c r="DH22" s="106"/>
      <c r="DI22" s="106"/>
      <c r="DJ22" s="106"/>
      <c r="DK22" s="106"/>
      <c r="DL22" s="106"/>
      <c r="DM22" s="106"/>
      <c r="DN22" s="107"/>
      <c r="DO22" s="109"/>
      <c r="DP22" s="110"/>
      <c r="DQ22" s="110"/>
      <c r="DR22" s="111" t="s">
        <v>1506</v>
      </c>
      <c r="DS22" s="105">
        <v>2351.2171199999998</v>
      </c>
      <c r="DT22" s="106"/>
      <c r="DU22" s="106"/>
      <c r="DV22" s="107"/>
      <c r="DW22" s="104"/>
      <c r="DX22" s="105">
        <v>5706.95</v>
      </c>
      <c r="DY22" s="106">
        <v>285.8</v>
      </c>
      <c r="DZ22" s="106">
        <v>1125.5</v>
      </c>
      <c r="EA22" s="106">
        <v>108</v>
      </c>
      <c r="EB22" s="106"/>
      <c r="EC22" s="108">
        <v>7118.2539999999999</v>
      </c>
      <c r="ED22" s="1"/>
      <c r="EE22" s="104">
        <v>2.3778299999999999</v>
      </c>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v>2.3778299999999999</v>
      </c>
      <c r="GZ22" s="105">
        <v>48.848520000000001</v>
      </c>
      <c r="HA22" s="107">
        <v>80.389309999999995</v>
      </c>
      <c r="HB22" s="104"/>
      <c r="HC22" s="104"/>
      <c r="HD22" s="104"/>
      <c r="HE22" s="104"/>
      <c r="HF22" s="104"/>
      <c r="HG22" s="1"/>
      <c r="HH22" s="104"/>
      <c r="HI22" s="104"/>
      <c r="HJ22" s="104"/>
      <c r="HK22" s="104"/>
      <c r="HL22" s="104"/>
      <c r="HM22" s="104"/>
      <c r="HN22" s="105"/>
      <c r="HO22" s="107"/>
      <c r="HP22" s="1"/>
      <c r="HQ22" s="105">
        <v>2351.2171199999998</v>
      </c>
      <c r="HR22" s="106">
        <v>2316.12817</v>
      </c>
      <c r="HS22" s="107">
        <v>482.74750999999998</v>
      </c>
    </row>
    <row r="23" spans="1:227" x14ac:dyDescent="0.25">
      <c r="A23" s="1"/>
      <c r="B23" s="103" t="s">
        <v>838</v>
      </c>
      <c r="C23" s="104"/>
      <c r="D23" s="105"/>
      <c r="E23" s="106"/>
      <c r="F23" s="106">
        <v>8.8258700000000001</v>
      </c>
      <c r="G23" s="107">
        <v>8.5166900000000005</v>
      </c>
      <c r="H23" s="105"/>
      <c r="I23" s="107"/>
      <c r="J23" s="105"/>
      <c r="K23" s="107"/>
      <c r="L23" s="105"/>
      <c r="M23" s="106"/>
      <c r="N23" s="106"/>
      <c r="O23" s="106"/>
      <c r="P23" s="106"/>
      <c r="Q23" s="106"/>
      <c r="R23" s="106"/>
      <c r="S23" s="107"/>
      <c r="T23" s="105">
        <v>16.524100000000001</v>
      </c>
      <c r="U23" s="106">
        <v>18.56485</v>
      </c>
      <c r="V23" s="107">
        <v>1.0612699999999999</v>
      </c>
      <c r="W23" s="104"/>
      <c r="X23" s="105"/>
      <c r="Y23" s="106"/>
      <c r="Z23" s="107"/>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c r="CG23" s="106"/>
      <c r="CH23" s="106"/>
      <c r="CI23" s="106"/>
      <c r="CJ23" s="106"/>
      <c r="CK23" s="107"/>
      <c r="CL23" s="105">
        <v>180.55348000000001</v>
      </c>
      <c r="CM23" s="106">
        <v>180.52450999999999</v>
      </c>
      <c r="CN23" s="106">
        <v>181.33356000000001</v>
      </c>
      <c r="CO23" s="107">
        <v>181.02912000000001</v>
      </c>
      <c r="CP23" s="105"/>
      <c r="CQ23" s="107"/>
      <c r="CR23" s="105"/>
      <c r="CS23" s="107"/>
      <c r="CT23" s="105"/>
      <c r="CU23" s="106"/>
      <c r="CV23" s="108"/>
      <c r="CW23" s="105"/>
      <c r="CX23" s="106">
        <v>7526.8458000000001</v>
      </c>
      <c r="CY23" s="106"/>
      <c r="CZ23" s="107"/>
      <c r="DA23" s="105"/>
      <c r="DB23" s="106"/>
      <c r="DC23" s="106"/>
      <c r="DD23" s="106"/>
      <c r="DE23" s="106"/>
      <c r="DF23" s="106"/>
      <c r="DG23" s="106"/>
      <c r="DH23" s="106"/>
      <c r="DI23" s="106"/>
      <c r="DJ23" s="106"/>
      <c r="DK23" s="106"/>
      <c r="DL23" s="106"/>
      <c r="DM23" s="106"/>
      <c r="DN23" s="107"/>
      <c r="DO23" s="109"/>
      <c r="DP23" s="110"/>
      <c r="DQ23" s="110"/>
      <c r="DR23" s="111" t="s">
        <v>1506</v>
      </c>
      <c r="DS23" s="105">
        <v>2351.2171199999998</v>
      </c>
      <c r="DT23" s="106"/>
      <c r="DU23" s="106"/>
      <c r="DV23" s="107"/>
      <c r="DW23" s="104"/>
      <c r="DX23" s="105">
        <v>5948.86</v>
      </c>
      <c r="DY23" s="106">
        <v>318.89999999999998</v>
      </c>
      <c r="DZ23" s="106">
        <v>1180.5</v>
      </c>
      <c r="EA23" s="106">
        <v>106.4</v>
      </c>
      <c r="EB23" s="106"/>
      <c r="EC23" s="108">
        <v>7448.26</v>
      </c>
      <c r="ED23" s="1"/>
      <c r="EE23" s="104">
        <v>2.3778299999999999</v>
      </c>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v>2.3778299999999999</v>
      </c>
      <c r="GZ23" s="105">
        <v>48.848520000000001</v>
      </c>
      <c r="HA23" s="107">
        <v>80.389309999999995</v>
      </c>
      <c r="HB23" s="104"/>
      <c r="HC23" s="104"/>
      <c r="HD23" s="104"/>
      <c r="HE23" s="104"/>
      <c r="HF23" s="104"/>
      <c r="HG23" s="1"/>
      <c r="HH23" s="104"/>
      <c r="HI23" s="104"/>
      <c r="HJ23" s="104"/>
      <c r="HK23" s="104"/>
      <c r="HL23" s="104"/>
      <c r="HM23" s="104"/>
      <c r="HN23" s="105"/>
      <c r="HO23" s="107"/>
      <c r="HP23" s="1"/>
      <c r="HQ23" s="105">
        <v>2351.2171199999998</v>
      </c>
      <c r="HR23" s="106">
        <v>2316.12817</v>
      </c>
      <c r="HS23" s="107">
        <v>482.74750999999998</v>
      </c>
    </row>
    <row r="24" spans="1:227" x14ac:dyDescent="0.25">
      <c r="A24" s="1"/>
      <c r="B24" s="103" t="s">
        <v>839</v>
      </c>
      <c r="C24" s="104"/>
      <c r="D24" s="105"/>
      <c r="E24" s="106"/>
      <c r="F24" s="106">
        <v>8.8258700000000001</v>
      </c>
      <c r="G24" s="107">
        <v>8.5166900000000005</v>
      </c>
      <c r="H24" s="105"/>
      <c r="I24" s="107"/>
      <c r="J24" s="105"/>
      <c r="K24" s="107"/>
      <c r="L24" s="105"/>
      <c r="M24" s="106"/>
      <c r="N24" s="106"/>
      <c r="O24" s="106"/>
      <c r="P24" s="106"/>
      <c r="Q24" s="106"/>
      <c r="R24" s="106"/>
      <c r="S24" s="107"/>
      <c r="T24" s="105">
        <v>16.524100000000001</v>
      </c>
      <c r="U24" s="106">
        <v>18.56485</v>
      </c>
      <c r="V24" s="107">
        <v>1.0612699999999999</v>
      </c>
      <c r="W24" s="104"/>
      <c r="X24" s="105"/>
      <c r="Y24" s="106"/>
      <c r="Z24" s="107"/>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c r="CG24" s="106"/>
      <c r="CH24" s="106"/>
      <c r="CI24" s="106"/>
      <c r="CJ24" s="106"/>
      <c r="CK24" s="107"/>
      <c r="CL24" s="105">
        <v>180.55348000000001</v>
      </c>
      <c r="CM24" s="106">
        <v>180.52450999999999</v>
      </c>
      <c r="CN24" s="106">
        <v>181.33356000000001</v>
      </c>
      <c r="CO24" s="107">
        <v>181.02912000000001</v>
      </c>
      <c r="CP24" s="105"/>
      <c r="CQ24" s="107"/>
      <c r="CR24" s="105"/>
      <c r="CS24" s="107"/>
      <c r="CT24" s="105"/>
      <c r="CU24" s="106"/>
      <c r="CV24" s="108"/>
      <c r="CW24" s="105"/>
      <c r="CX24" s="106">
        <v>7634.0275700000002</v>
      </c>
      <c r="CY24" s="106"/>
      <c r="CZ24" s="107"/>
      <c r="DA24" s="105"/>
      <c r="DB24" s="106"/>
      <c r="DC24" s="106"/>
      <c r="DD24" s="106"/>
      <c r="DE24" s="106"/>
      <c r="DF24" s="106"/>
      <c r="DG24" s="106"/>
      <c r="DH24" s="106"/>
      <c r="DI24" s="106"/>
      <c r="DJ24" s="106"/>
      <c r="DK24" s="106"/>
      <c r="DL24" s="106"/>
      <c r="DM24" s="106"/>
      <c r="DN24" s="107"/>
      <c r="DO24" s="109"/>
      <c r="DP24" s="110"/>
      <c r="DQ24" s="110"/>
      <c r="DR24" s="111" t="s">
        <v>1506</v>
      </c>
      <c r="DS24" s="105">
        <v>2351.2171199999998</v>
      </c>
      <c r="DT24" s="106"/>
      <c r="DU24" s="106"/>
      <c r="DV24" s="107"/>
      <c r="DW24" s="104"/>
      <c r="DX24" s="105">
        <v>5998.88</v>
      </c>
      <c r="DY24" s="106">
        <v>325</v>
      </c>
      <c r="DZ24" s="106">
        <v>1232.0999999999999</v>
      </c>
      <c r="EA24" s="106">
        <v>106.1</v>
      </c>
      <c r="EB24" s="106"/>
      <c r="EC24" s="108">
        <v>7555.9780000000001</v>
      </c>
      <c r="ED24" s="1"/>
      <c r="EE24" s="104">
        <v>2.3778299999999999</v>
      </c>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v>2.3778299999999999</v>
      </c>
      <c r="GZ24" s="105">
        <v>48.848520000000001</v>
      </c>
      <c r="HA24" s="107">
        <v>80.389309999999995</v>
      </c>
      <c r="HB24" s="104"/>
      <c r="HC24" s="104"/>
      <c r="HD24" s="104"/>
      <c r="HE24" s="104"/>
      <c r="HF24" s="104"/>
      <c r="HG24" s="1"/>
      <c r="HH24" s="104"/>
      <c r="HI24" s="104"/>
      <c r="HJ24" s="104"/>
      <c r="HK24" s="104"/>
      <c r="HL24" s="104"/>
      <c r="HM24" s="104"/>
      <c r="HN24" s="105"/>
      <c r="HO24" s="107"/>
      <c r="HP24" s="1"/>
      <c r="HQ24" s="105">
        <v>2351.2171199999998</v>
      </c>
      <c r="HR24" s="106">
        <v>2316.12817</v>
      </c>
      <c r="HS24" s="107">
        <v>482.74750999999998</v>
      </c>
    </row>
    <row r="25" spans="1:227" x14ac:dyDescent="0.25">
      <c r="A25" s="1"/>
      <c r="B25" s="103" t="s">
        <v>840</v>
      </c>
      <c r="C25" s="104"/>
      <c r="D25" s="105"/>
      <c r="E25" s="106"/>
      <c r="F25" s="106">
        <v>8.8258700000000001</v>
      </c>
      <c r="G25" s="107">
        <v>8.5166900000000005</v>
      </c>
      <c r="H25" s="105"/>
      <c r="I25" s="107"/>
      <c r="J25" s="105"/>
      <c r="K25" s="107"/>
      <c r="L25" s="105"/>
      <c r="M25" s="106"/>
      <c r="N25" s="106"/>
      <c r="O25" s="106"/>
      <c r="P25" s="106"/>
      <c r="Q25" s="106"/>
      <c r="R25" s="106"/>
      <c r="S25" s="107"/>
      <c r="T25" s="105">
        <v>16.524100000000001</v>
      </c>
      <c r="U25" s="106">
        <v>18.56485</v>
      </c>
      <c r="V25" s="107">
        <v>1.0612699999999999</v>
      </c>
      <c r="W25" s="104"/>
      <c r="X25" s="105"/>
      <c r="Y25" s="106"/>
      <c r="Z25" s="107"/>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c r="CG25" s="106"/>
      <c r="CH25" s="106"/>
      <c r="CI25" s="106"/>
      <c r="CJ25" s="106"/>
      <c r="CK25" s="107"/>
      <c r="CL25" s="105">
        <v>180.55348000000001</v>
      </c>
      <c r="CM25" s="106">
        <v>180.52450999999999</v>
      </c>
      <c r="CN25" s="106">
        <v>181.33356000000001</v>
      </c>
      <c r="CO25" s="107">
        <v>181.02912000000001</v>
      </c>
      <c r="CP25" s="105"/>
      <c r="CQ25" s="107"/>
      <c r="CR25" s="105"/>
      <c r="CS25" s="107"/>
      <c r="CT25" s="105"/>
      <c r="CU25" s="106"/>
      <c r="CV25" s="108"/>
      <c r="CW25" s="105"/>
      <c r="CX25" s="106">
        <v>7763.8790300000001</v>
      </c>
      <c r="CY25" s="106"/>
      <c r="CZ25" s="107"/>
      <c r="DA25" s="105"/>
      <c r="DB25" s="106"/>
      <c r="DC25" s="106"/>
      <c r="DD25" s="106"/>
      <c r="DE25" s="106"/>
      <c r="DF25" s="106"/>
      <c r="DG25" s="106"/>
      <c r="DH25" s="106"/>
      <c r="DI25" s="106"/>
      <c r="DJ25" s="106"/>
      <c r="DK25" s="106"/>
      <c r="DL25" s="106"/>
      <c r="DM25" s="106"/>
      <c r="DN25" s="107"/>
      <c r="DO25" s="109"/>
      <c r="DP25" s="110"/>
      <c r="DQ25" s="110"/>
      <c r="DR25" s="111" t="s">
        <v>1506</v>
      </c>
      <c r="DS25" s="105">
        <v>2351.2171199999998</v>
      </c>
      <c r="DT25" s="106"/>
      <c r="DU25" s="106"/>
      <c r="DV25" s="107"/>
      <c r="DW25" s="104"/>
      <c r="DX25" s="105">
        <v>6050.66</v>
      </c>
      <c r="DY25" s="106">
        <v>346</v>
      </c>
      <c r="DZ25" s="106">
        <v>1289.5</v>
      </c>
      <c r="EA25" s="106">
        <v>98.3</v>
      </c>
      <c r="EB25" s="106"/>
      <c r="EC25" s="108">
        <v>7686.1639999999998</v>
      </c>
      <c r="ED25" s="1"/>
      <c r="EE25" s="104">
        <v>2.3778299999999999</v>
      </c>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v>2.3778299999999999</v>
      </c>
      <c r="GZ25" s="105">
        <v>48.848520000000001</v>
      </c>
      <c r="HA25" s="107">
        <v>80.389309999999995</v>
      </c>
      <c r="HB25" s="104"/>
      <c r="HC25" s="104"/>
      <c r="HD25" s="104"/>
      <c r="HE25" s="104"/>
      <c r="HF25" s="104"/>
      <c r="HG25" s="1"/>
      <c r="HH25" s="104"/>
      <c r="HI25" s="104"/>
      <c r="HJ25" s="104"/>
      <c r="HK25" s="104"/>
      <c r="HL25" s="104"/>
      <c r="HM25" s="104"/>
      <c r="HN25" s="105"/>
      <c r="HO25" s="107"/>
      <c r="HP25" s="1"/>
      <c r="HQ25" s="105">
        <v>2351.2171199999998</v>
      </c>
      <c r="HR25" s="106">
        <v>2316.12817</v>
      </c>
      <c r="HS25" s="107">
        <v>482.74750999999998</v>
      </c>
    </row>
    <row r="26" spans="1:227" x14ac:dyDescent="0.25">
      <c r="A26" s="1"/>
      <c r="B26" s="103" t="s">
        <v>841</v>
      </c>
      <c r="C26" s="104"/>
      <c r="D26" s="105"/>
      <c r="E26" s="106"/>
      <c r="F26" s="106">
        <v>8.8258700000000001</v>
      </c>
      <c r="G26" s="107">
        <v>8.5166900000000005</v>
      </c>
      <c r="H26" s="105"/>
      <c r="I26" s="107"/>
      <c r="J26" s="105"/>
      <c r="K26" s="107"/>
      <c r="L26" s="105"/>
      <c r="M26" s="106"/>
      <c r="N26" s="106"/>
      <c r="O26" s="106"/>
      <c r="P26" s="106"/>
      <c r="Q26" s="106"/>
      <c r="R26" s="106"/>
      <c r="S26" s="107"/>
      <c r="T26" s="105">
        <v>16.524100000000001</v>
      </c>
      <c r="U26" s="106">
        <v>18.56485</v>
      </c>
      <c r="V26" s="107">
        <v>1.0612699999999999</v>
      </c>
      <c r="W26" s="104"/>
      <c r="X26" s="105"/>
      <c r="Y26" s="106"/>
      <c r="Z26" s="107"/>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c r="CG26" s="106"/>
      <c r="CH26" s="106"/>
      <c r="CI26" s="106"/>
      <c r="CJ26" s="106"/>
      <c r="CK26" s="107"/>
      <c r="CL26" s="105">
        <v>180.55348000000001</v>
      </c>
      <c r="CM26" s="106">
        <v>180.52450999999999</v>
      </c>
      <c r="CN26" s="106">
        <v>181.33356000000001</v>
      </c>
      <c r="CO26" s="107">
        <v>181.02912000000001</v>
      </c>
      <c r="CP26" s="105"/>
      <c r="CQ26" s="107"/>
      <c r="CR26" s="105"/>
      <c r="CS26" s="107"/>
      <c r="CT26" s="105"/>
      <c r="CU26" s="106"/>
      <c r="CV26" s="108"/>
      <c r="CW26" s="105"/>
      <c r="CX26" s="106">
        <v>7870.03676</v>
      </c>
      <c r="CY26" s="106"/>
      <c r="CZ26" s="107"/>
      <c r="DA26" s="105"/>
      <c r="DB26" s="106"/>
      <c r="DC26" s="106"/>
      <c r="DD26" s="106"/>
      <c r="DE26" s="106"/>
      <c r="DF26" s="106"/>
      <c r="DG26" s="106"/>
      <c r="DH26" s="106"/>
      <c r="DI26" s="106"/>
      <c r="DJ26" s="106"/>
      <c r="DK26" s="106"/>
      <c r="DL26" s="106"/>
      <c r="DM26" s="106"/>
      <c r="DN26" s="107"/>
      <c r="DO26" s="109"/>
      <c r="DP26" s="110"/>
      <c r="DQ26" s="110"/>
      <c r="DR26" s="111" t="s">
        <v>1506</v>
      </c>
      <c r="DS26" s="105">
        <v>2351.2171199999998</v>
      </c>
      <c r="DT26" s="106"/>
      <c r="DU26" s="106"/>
      <c r="DV26" s="107"/>
      <c r="DW26" s="104"/>
      <c r="DX26" s="105">
        <v>6136.4</v>
      </c>
      <c r="DY26" s="106">
        <v>351.4</v>
      </c>
      <c r="DZ26" s="106">
        <v>1304.3</v>
      </c>
      <c r="EA26" s="106">
        <v>99.4</v>
      </c>
      <c r="EB26" s="106"/>
      <c r="EC26" s="108">
        <v>7792.1030000000001</v>
      </c>
      <c r="ED26" s="1"/>
      <c r="EE26" s="104">
        <v>2.3778299999999999</v>
      </c>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v>2.3778299999999999</v>
      </c>
      <c r="GZ26" s="105">
        <v>48.848520000000001</v>
      </c>
      <c r="HA26" s="107">
        <v>80.389309999999995</v>
      </c>
      <c r="HB26" s="104"/>
      <c r="HC26" s="104"/>
      <c r="HD26" s="104"/>
      <c r="HE26" s="104"/>
      <c r="HF26" s="104"/>
      <c r="HG26" s="1"/>
      <c r="HH26" s="104"/>
      <c r="HI26" s="104"/>
      <c r="HJ26" s="104"/>
      <c r="HK26" s="104"/>
      <c r="HL26" s="104"/>
      <c r="HM26" s="104"/>
      <c r="HN26" s="105"/>
      <c r="HO26" s="107"/>
      <c r="HP26" s="1"/>
      <c r="HQ26" s="105">
        <v>2351.2171199999998</v>
      </c>
      <c r="HR26" s="106">
        <v>2316.12817</v>
      </c>
      <c r="HS26" s="107">
        <v>482.74750999999998</v>
      </c>
    </row>
    <row r="27" spans="1:227" x14ac:dyDescent="0.25">
      <c r="A27" s="1"/>
      <c r="B27" s="103" t="s">
        <v>842</v>
      </c>
      <c r="C27" s="104"/>
      <c r="D27" s="105"/>
      <c r="E27" s="106"/>
      <c r="F27" s="106">
        <v>8.8258700000000001</v>
      </c>
      <c r="G27" s="107">
        <v>8.5166900000000005</v>
      </c>
      <c r="H27" s="105"/>
      <c r="I27" s="107"/>
      <c r="J27" s="105"/>
      <c r="K27" s="107"/>
      <c r="L27" s="105"/>
      <c r="M27" s="106"/>
      <c r="N27" s="106"/>
      <c r="O27" s="106"/>
      <c r="P27" s="106"/>
      <c r="Q27" s="106"/>
      <c r="R27" s="106"/>
      <c r="S27" s="107"/>
      <c r="T27" s="105">
        <v>16.524100000000001</v>
      </c>
      <c r="U27" s="106">
        <v>18.56485</v>
      </c>
      <c r="V27" s="107">
        <v>1.0612699999999999</v>
      </c>
      <c r="W27" s="104"/>
      <c r="X27" s="105"/>
      <c r="Y27" s="106"/>
      <c r="Z27" s="107"/>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10.22284</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c r="CG27" s="106"/>
      <c r="CH27" s="106"/>
      <c r="CI27" s="106"/>
      <c r="CJ27" s="106"/>
      <c r="CK27" s="107"/>
      <c r="CL27" s="105">
        <v>180.55348000000001</v>
      </c>
      <c r="CM27" s="106">
        <v>180.52450999999999</v>
      </c>
      <c r="CN27" s="106">
        <v>181.33356000000001</v>
      </c>
      <c r="CO27" s="107">
        <v>181.02912000000001</v>
      </c>
      <c r="CP27" s="105"/>
      <c r="CQ27" s="107"/>
      <c r="CR27" s="105"/>
      <c r="CS27" s="107"/>
      <c r="CT27" s="105"/>
      <c r="CU27" s="106"/>
      <c r="CV27" s="108"/>
      <c r="CW27" s="105"/>
      <c r="CX27" s="106">
        <v>7817.6883200000002</v>
      </c>
      <c r="CY27" s="106"/>
      <c r="CZ27" s="107"/>
      <c r="DA27" s="105"/>
      <c r="DB27" s="106"/>
      <c r="DC27" s="106"/>
      <c r="DD27" s="106"/>
      <c r="DE27" s="106"/>
      <c r="DF27" s="106"/>
      <c r="DG27" s="106"/>
      <c r="DH27" s="106"/>
      <c r="DI27" s="106"/>
      <c r="DJ27" s="106"/>
      <c r="DK27" s="106"/>
      <c r="DL27" s="106"/>
      <c r="DM27" s="106"/>
      <c r="DN27" s="107"/>
      <c r="DO27" s="109"/>
      <c r="DP27" s="110"/>
      <c r="DQ27" s="110"/>
      <c r="DR27" s="111" t="s">
        <v>1506</v>
      </c>
      <c r="DS27" s="105">
        <v>2351.2171199999998</v>
      </c>
      <c r="DT27" s="106"/>
      <c r="DU27" s="106"/>
      <c r="DV27" s="107"/>
      <c r="DW27" s="104"/>
      <c r="DX27" s="105">
        <v>6058.34</v>
      </c>
      <c r="DY27" s="106">
        <v>374.4</v>
      </c>
      <c r="DZ27" s="106">
        <v>1307.2</v>
      </c>
      <c r="EA27" s="106">
        <v>99.5</v>
      </c>
      <c r="EB27" s="106"/>
      <c r="EC27" s="108">
        <v>7739.9449999999997</v>
      </c>
      <c r="ED27" s="1"/>
      <c r="EE27" s="104">
        <v>2.3778299999999999</v>
      </c>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v>2.3778299999999999</v>
      </c>
      <c r="GZ27" s="105">
        <v>48.848520000000001</v>
      </c>
      <c r="HA27" s="107">
        <v>80.389309999999995</v>
      </c>
      <c r="HB27" s="104"/>
      <c r="HC27" s="104"/>
      <c r="HD27" s="104"/>
      <c r="HE27" s="104"/>
      <c r="HF27" s="104"/>
      <c r="HG27" s="1"/>
      <c r="HH27" s="104"/>
      <c r="HI27" s="104"/>
      <c r="HJ27" s="104"/>
      <c r="HK27" s="104"/>
      <c r="HL27" s="104"/>
      <c r="HM27" s="104"/>
      <c r="HN27" s="105"/>
      <c r="HO27" s="107"/>
      <c r="HP27" s="1"/>
      <c r="HQ27" s="105">
        <v>2351.2171199999998</v>
      </c>
      <c r="HR27" s="106">
        <v>2316.12817</v>
      </c>
      <c r="HS27" s="107">
        <v>482.74750999999998</v>
      </c>
    </row>
    <row r="28" spans="1:227" x14ac:dyDescent="0.25">
      <c r="A28" s="1"/>
      <c r="B28" s="103" t="s">
        <v>843</v>
      </c>
      <c r="C28" s="104"/>
      <c r="D28" s="105"/>
      <c r="E28" s="106"/>
      <c r="F28" s="106">
        <v>8.8258700000000001</v>
      </c>
      <c r="G28" s="107">
        <v>8.5166900000000005</v>
      </c>
      <c r="H28" s="105"/>
      <c r="I28" s="107"/>
      <c r="J28" s="105"/>
      <c r="K28" s="107"/>
      <c r="L28" s="105"/>
      <c r="M28" s="106"/>
      <c r="N28" s="106"/>
      <c r="O28" s="106"/>
      <c r="P28" s="106"/>
      <c r="Q28" s="106"/>
      <c r="R28" s="106"/>
      <c r="S28" s="107"/>
      <c r="T28" s="105">
        <v>16.524100000000001</v>
      </c>
      <c r="U28" s="106">
        <v>18.56485</v>
      </c>
      <c r="V28" s="107">
        <v>1.0612699999999999</v>
      </c>
      <c r="W28" s="104"/>
      <c r="X28" s="105"/>
      <c r="Y28" s="106"/>
      <c r="Z28" s="107"/>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10.22284</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c r="CG28" s="106"/>
      <c r="CH28" s="106"/>
      <c r="CI28" s="106"/>
      <c r="CJ28" s="106"/>
      <c r="CK28" s="107"/>
      <c r="CL28" s="105">
        <v>180.55348000000001</v>
      </c>
      <c r="CM28" s="106">
        <v>180.52450999999999</v>
      </c>
      <c r="CN28" s="106">
        <v>181.33356000000001</v>
      </c>
      <c r="CO28" s="107">
        <v>181.02912000000001</v>
      </c>
      <c r="CP28" s="105"/>
      <c r="CQ28" s="107"/>
      <c r="CR28" s="105"/>
      <c r="CS28" s="107"/>
      <c r="CT28" s="105"/>
      <c r="CU28" s="106"/>
      <c r="CV28" s="108"/>
      <c r="CW28" s="105"/>
      <c r="CX28" s="106">
        <v>8066.3586100000002</v>
      </c>
      <c r="CY28" s="106"/>
      <c r="CZ28" s="107"/>
      <c r="DA28" s="105"/>
      <c r="DB28" s="106"/>
      <c r="DC28" s="106"/>
      <c r="DD28" s="106"/>
      <c r="DE28" s="106"/>
      <c r="DF28" s="106"/>
      <c r="DG28" s="106"/>
      <c r="DH28" s="106"/>
      <c r="DI28" s="106"/>
      <c r="DJ28" s="106"/>
      <c r="DK28" s="106"/>
      <c r="DL28" s="106"/>
      <c r="DM28" s="106"/>
      <c r="DN28" s="107"/>
      <c r="DO28" s="109"/>
      <c r="DP28" s="110"/>
      <c r="DQ28" s="110"/>
      <c r="DR28" s="111" t="s">
        <v>1506</v>
      </c>
      <c r="DS28" s="105">
        <v>2351.2171199999998</v>
      </c>
      <c r="DT28" s="106"/>
      <c r="DU28" s="106"/>
      <c r="DV28" s="107"/>
      <c r="DW28" s="104"/>
      <c r="DX28" s="105">
        <v>6306.47</v>
      </c>
      <c r="DY28" s="106">
        <v>383.8</v>
      </c>
      <c r="DZ28" s="106">
        <v>1298.4000000000001</v>
      </c>
      <c r="EA28" s="106">
        <v>108.4</v>
      </c>
      <c r="EB28" s="106"/>
      <c r="EC28" s="108">
        <v>7988.674</v>
      </c>
      <c r="ED28" s="1"/>
      <c r="EE28" s="104">
        <v>2.3778299999999999</v>
      </c>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v>2.3778299999999999</v>
      </c>
      <c r="GZ28" s="105">
        <v>48.848520000000001</v>
      </c>
      <c r="HA28" s="107">
        <v>80.389309999999995</v>
      </c>
      <c r="HB28" s="104"/>
      <c r="HC28" s="104"/>
      <c r="HD28" s="104"/>
      <c r="HE28" s="104"/>
      <c r="HF28" s="104"/>
      <c r="HG28" s="1"/>
      <c r="HH28" s="104"/>
      <c r="HI28" s="104"/>
      <c r="HJ28" s="104"/>
      <c r="HK28" s="104"/>
      <c r="HL28" s="104"/>
      <c r="HM28" s="104"/>
      <c r="HN28" s="105"/>
      <c r="HO28" s="107"/>
      <c r="HP28" s="1"/>
      <c r="HQ28" s="105">
        <v>2351.2171199999998</v>
      </c>
      <c r="HR28" s="106">
        <v>2316.12817</v>
      </c>
      <c r="HS28" s="107">
        <v>482.74750999999998</v>
      </c>
    </row>
    <row r="29" spans="1:227" x14ac:dyDescent="0.25">
      <c r="A29" s="1"/>
      <c r="B29" s="103" t="s">
        <v>844</v>
      </c>
      <c r="C29" s="104"/>
      <c r="D29" s="105"/>
      <c r="E29" s="106"/>
      <c r="F29" s="106">
        <v>8.8258700000000001</v>
      </c>
      <c r="G29" s="107">
        <v>8.5166900000000005</v>
      </c>
      <c r="H29" s="105"/>
      <c r="I29" s="107"/>
      <c r="J29" s="105"/>
      <c r="K29" s="107"/>
      <c r="L29" s="105"/>
      <c r="M29" s="106"/>
      <c r="N29" s="106"/>
      <c r="O29" s="106"/>
      <c r="P29" s="106"/>
      <c r="Q29" s="106"/>
      <c r="R29" s="106"/>
      <c r="S29" s="107"/>
      <c r="T29" s="105">
        <v>16.524100000000001</v>
      </c>
      <c r="U29" s="106">
        <v>18.56485</v>
      </c>
      <c r="V29" s="107">
        <v>1.0612699999999999</v>
      </c>
      <c r="W29" s="104"/>
      <c r="X29" s="105"/>
      <c r="Y29" s="106"/>
      <c r="Z29" s="107"/>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10.22284</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c r="CG29" s="106"/>
      <c r="CH29" s="106"/>
      <c r="CI29" s="106"/>
      <c r="CJ29" s="106"/>
      <c r="CK29" s="107"/>
      <c r="CL29" s="105"/>
      <c r="CM29" s="106">
        <v>180.52450999999999</v>
      </c>
      <c r="CN29" s="106">
        <v>181.33356000000001</v>
      </c>
      <c r="CO29" s="107">
        <v>181.02912000000001</v>
      </c>
      <c r="CP29" s="105"/>
      <c r="CQ29" s="107"/>
      <c r="CR29" s="105"/>
      <c r="CS29" s="107"/>
      <c r="CT29" s="105"/>
      <c r="CU29" s="106"/>
      <c r="CV29" s="108"/>
      <c r="CW29" s="105"/>
      <c r="CX29" s="106">
        <v>8009.1590399999995</v>
      </c>
      <c r="CY29" s="106"/>
      <c r="CZ29" s="107"/>
      <c r="DA29" s="105"/>
      <c r="DB29" s="106"/>
      <c r="DC29" s="106"/>
      <c r="DD29" s="106"/>
      <c r="DE29" s="106"/>
      <c r="DF29" s="106"/>
      <c r="DG29" s="106"/>
      <c r="DH29" s="106"/>
      <c r="DI29" s="106"/>
      <c r="DJ29" s="106"/>
      <c r="DK29" s="106"/>
      <c r="DL29" s="106"/>
      <c r="DM29" s="106"/>
      <c r="DN29" s="107"/>
      <c r="DO29" s="109"/>
      <c r="DP29" s="110"/>
      <c r="DQ29" s="110"/>
      <c r="DR29" s="111" t="s">
        <v>1506</v>
      </c>
      <c r="DS29" s="105">
        <v>2170.6636400000002</v>
      </c>
      <c r="DT29" s="106"/>
      <c r="DU29" s="106"/>
      <c r="DV29" s="107"/>
      <c r="DW29" s="104"/>
      <c r="DX29" s="105">
        <v>6193.21</v>
      </c>
      <c r="DY29" s="106">
        <v>385.2</v>
      </c>
      <c r="DZ29" s="106">
        <v>1353.9</v>
      </c>
      <c r="EA29" s="106">
        <v>110.7</v>
      </c>
      <c r="EB29" s="106"/>
      <c r="EC29" s="108">
        <v>7932.308</v>
      </c>
      <c r="ED29" s="1"/>
      <c r="EE29" s="104">
        <v>2.3778299999999999</v>
      </c>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v>2.3778299999999999</v>
      </c>
      <c r="GZ29" s="105">
        <v>48.848520000000001</v>
      </c>
      <c r="HA29" s="107">
        <v>80.389309999999995</v>
      </c>
      <c r="HB29" s="104"/>
      <c r="HC29" s="104"/>
      <c r="HD29" s="104"/>
      <c r="HE29" s="104"/>
      <c r="HF29" s="104"/>
      <c r="HG29" s="1"/>
      <c r="HH29" s="104"/>
      <c r="HI29" s="104"/>
      <c r="HJ29" s="104"/>
      <c r="HK29" s="104"/>
      <c r="HL29" s="104"/>
      <c r="HM29" s="104"/>
      <c r="HN29" s="105"/>
      <c r="HO29" s="107"/>
      <c r="HP29" s="1"/>
      <c r="HQ29" s="105">
        <v>2170.6636400000002</v>
      </c>
      <c r="HR29" s="106">
        <v>2135.5746899999999</v>
      </c>
      <c r="HS29" s="107">
        <v>482.74750999999998</v>
      </c>
    </row>
    <row r="30" spans="1:227" x14ac:dyDescent="0.25">
      <c r="A30" s="1"/>
      <c r="B30" s="103" t="s">
        <v>845</v>
      </c>
      <c r="C30" s="104"/>
      <c r="D30" s="105"/>
      <c r="E30" s="106"/>
      <c r="F30" s="106">
        <v>8.8258700000000001</v>
      </c>
      <c r="G30" s="107">
        <v>8.5166900000000005</v>
      </c>
      <c r="H30" s="105"/>
      <c r="I30" s="107"/>
      <c r="J30" s="105"/>
      <c r="K30" s="107"/>
      <c r="L30" s="105"/>
      <c r="M30" s="106"/>
      <c r="N30" s="106"/>
      <c r="O30" s="106"/>
      <c r="P30" s="106"/>
      <c r="Q30" s="106"/>
      <c r="R30" s="106"/>
      <c r="S30" s="107"/>
      <c r="T30" s="105">
        <v>16.524100000000001</v>
      </c>
      <c r="U30" s="106">
        <v>18.56485</v>
      </c>
      <c r="V30" s="107">
        <v>1.0612699999999999</v>
      </c>
      <c r="W30" s="104"/>
      <c r="X30" s="105"/>
      <c r="Y30" s="106"/>
      <c r="Z30" s="107"/>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c r="CG30" s="106"/>
      <c r="CH30" s="106"/>
      <c r="CI30" s="106"/>
      <c r="CJ30" s="106"/>
      <c r="CK30" s="107"/>
      <c r="CL30" s="105"/>
      <c r="CM30" s="106">
        <v>180.52450999999999</v>
      </c>
      <c r="CN30" s="106">
        <v>181.33356000000001</v>
      </c>
      <c r="CO30" s="107">
        <v>181.02912000000001</v>
      </c>
      <c r="CP30" s="105"/>
      <c r="CQ30" s="107"/>
      <c r="CR30" s="105"/>
      <c r="CS30" s="107"/>
      <c r="CT30" s="105"/>
      <c r="CU30" s="106"/>
      <c r="CV30" s="108"/>
      <c r="CW30" s="105"/>
      <c r="CX30" s="106">
        <v>7994.2580600000001</v>
      </c>
      <c r="CY30" s="106"/>
      <c r="CZ30" s="107"/>
      <c r="DA30" s="105"/>
      <c r="DB30" s="106"/>
      <c r="DC30" s="106"/>
      <c r="DD30" s="106"/>
      <c r="DE30" s="106"/>
      <c r="DF30" s="106"/>
      <c r="DG30" s="106"/>
      <c r="DH30" s="106"/>
      <c r="DI30" s="106"/>
      <c r="DJ30" s="106"/>
      <c r="DK30" s="106"/>
      <c r="DL30" s="106"/>
      <c r="DM30" s="106"/>
      <c r="DN30" s="107"/>
      <c r="DO30" s="109"/>
      <c r="DP30" s="110"/>
      <c r="DQ30" s="110"/>
      <c r="DR30" s="111" t="s">
        <v>1506</v>
      </c>
      <c r="DS30" s="105">
        <v>2170.6636400000002</v>
      </c>
      <c r="DT30" s="106"/>
      <c r="DU30" s="106"/>
      <c r="DV30" s="107"/>
      <c r="DW30" s="104"/>
      <c r="DX30" s="105">
        <v>6000.97</v>
      </c>
      <c r="DY30" s="106">
        <v>392.4</v>
      </c>
      <c r="DZ30" s="106">
        <v>1524.1</v>
      </c>
      <c r="EA30" s="106">
        <v>103.2</v>
      </c>
      <c r="EB30" s="106"/>
      <c r="EC30" s="108">
        <v>7917.4660000000003</v>
      </c>
      <c r="ED30" s="1"/>
      <c r="EE30" s="104">
        <v>2.3778299999999999</v>
      </c>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v>2.3778299999999999</v>
      </c>
      <c r="GZ30" s="105">
        <v>48.848520000000001</v>
      </c>
      <c r="HA30" s="107">
        <v>80.389309999999995</v>
      </c>
      <c r="HB30" s="104"/>
      <c r="HC30" s="104"/>
      <c r="HD30" s="104"/>
      <c r="HE30" s="104"/>
      <c r="HF30" s="104"/>
      <c r="HG30" s="1"/>
      <c r="HH30" s="104"/>
      <c r="HI30" s="104"/>
      <c r="HJ30" s="104"/>
      <c r="HK30" s="104"/>
      <c r="HL30" s="104"/>
      <c r="HM30" s="104"/>
      <c r="HN30" s="105"/>
      <c r="HO30" s="107"/>
      <c r="HP30" s="1"/>
      <c r="HQ30" s="105">
        <v>2170.6636400000002</v>
      </c>
      <c r="HR30" s="106">
        <v>2135.5746899999999</v>
      </c>
      <c r="HS30" s="107">
        <v>482.74750999999998</v>
      </c>
    </row>
    <row r="31" spans="1:227" x14ac:dyDescent="0.25">
      <c r="A31" s="1"/>
      <c r="B31" s="103" t="s">
        <v>846</v>
      </c>
      <c r="C31" s="104"/>
      <c r="D31" s="105"/>
      <c r="E31" s="106"/>
      <c r="F31" s="106">
        <v>8.8258700000000001</v>
      </c>
      <c r="G31" s="107">
        <v>8.5166900000000005</v>
      </c>
      <c r="H31" s="105"/>
      <c r="I31" s="107"/>
      <c r="J31" s="105"/>
      <c r="K31" s="107"/>
      <c r="L31" s="105"/>
      <c r="M31" s="106"/>
      <c r="N31" s="106"/>
      <c r="O31" s="106"/>
      <c r="P31" s="106"/>
      <c r="Q31" s="106"/>
      <c r="R31" s="106"/>
      <c r="S31" s="107"/>
      <c r="T31" s="105">
        <v>16.524100000000001</v>
      </c>
      <c r="U31" s="106">
        <v>18.56485</v>
      </c>
      <c r="V31" s="107">
        <v>1.0612699999999999</v>
      </c>
      <c r="W31" s="104"/>
      <c r="X31" s="105"/>
      <c r="Y31" s="106"/>
      <c r="Z31" s="107"/>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c r="CG31" s="106"/>
      <c r="CH31" s="106"/>
      <c r="CI31" s="106"/>
      <c r="CJ31" s="106"/>
      <c r="CK31" s="107"/>
      <c r="CL31" s="105"/>
      <c r="CM31" s="106">
        <v>180.52450999999999</v>
      </c>
      <c r="CN31" s="106">
        <v>181.33356000000001</v>
      </c>
      <c r="CO31" s="107">
        <v>181.02912000000001</v>
      </c>
      <c r="CP31" s="105"/>
      <c r="CQ31" s="107"/>
      <c r="CR31" s="105"/>
      <c r="CS31" s="107"/>
      <c r="CT31" s="105"/>
      <c r="CU31" s="106"/>
      <c r="CV31" s="108"/>
      <c r="CW31" s="105"/>
      <c r="CX31" s="106">
        <v>7865.6435199999996</v>
      </c>
      <c r="CY31" s="106"/>
      <c r="CZ31" s="107"/>
      <c r="DA31" s="105"/>
      <c r="DB31" s="106"/>
      <c r="DC31" s="106"/>
      <c r="DD31" s="106"/>
      <c r="DE31" s="106"/>
      <c r="DF31" s="106"/>
      <c r="DG31" s="106"/>
      <c r="DH31" s="106"/>
      <c r="DI31" s="106"/>
      <c r="DJ31" s="106"/>
      <c r="DK31" s="106"/>
      <c r="DL31" s="106"/>
      <c r="DM31" s="106"/>
      <c r="DN31" s="107"/>
      <c r="DO31" s="109"/>
      <c r="DP31" s="110"/>
      <c r="DQ31" s="110"/>
      <c r="DR31" s="111" t="s">
        <v>1506</v>
      </c>
      <c r="DS31" s="105">
        <v>2170.6636400000002</v>
      </c>
      <c r="DT31" s="106"/>
      <c r="DU31" s="106"/>
      <c r="DV31" s="107"/>
      <c r="DW31" s="104"/>
      <c r="DX31" s="105">
        <v>5945.64</v>
      </c>
      <c r="DY31" s="106">
        <v>377.8</v>
      </c>
      <c r="DZ31" s="106">
        <v>1463</v>
      </c>
      <c r="EA31" s="106">
        <v>94</v>
      </c>
      <c r="EB31" s="106"/>
      <c r="EC31" s="108">
        <v>7786.4350000000004</v>
      </c>
      <c r="ED31" s="1"/>
      <c r="EE31" s="104">
        <v>2.3778299999999999</v>
      </c>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v>2.3778299999999999</v>
      </c>
      <c r="GZ31" s="105">
        <v>48.848520000000001</v>
      </c>
      <c r="HA31" s="107">
        <v>80.389309999999995</v>
      </c>
      <c r="HB31" s="104"/>
      <c r="HC31" s="104"/>
      <c r="HD31" s="104"/>
      <c r="HE31" s="104"/>
      <c r="HF31" s="104"/>
      <c r="HG31" s="1"/>
      <c r="HH31" s="104"/>
      <c r="HI31" s="104"/>
      <c r="HJ31" s="104"/>
      <c r="HK31" s="104"/>
      <c r="HL31" s="104"/>
      <c r="HM31" s="104"/>
      <c r="HN31" s="105"/>
      <c r="HO31" s="107"/>
      <c r="HP31" s="1"/>
      <c r="HQ31" s="105">
        <v>2170.6636400000002</v>
      </c>
      <c r="HR31" s="106">
        <v>2135.5746899999999</v>
      </c>
      <c r="HS31" s="107">
        <v>482.74750999999998</v>
      </c>
    </row>
    <row r="32" spans="1:227" x14ac:dyDescent="0.25">
      <c r="A32" s="1"/>
      <c r="B32" s="103" t="s">
        <v>847</v>
      </c>
      <c r="C32" s="104"/>
      <c r="D32" s="105"/>
      <c r="E32" s="106"/>
      <c r="F32" s="106">
        <v>8.8258700000000001</v>
      </c>
      <c r="G32" s="107">
        <v>8.5166900000000005</v>
      </c>
      <c r="H32" s="105"/>
      <c r="I32" s="107"/>
      <c r="J32" s="105"/>
      <c r="K32" s="107"/>
      <c r="L32" s="105"/>
      <c r="M32" s="106"/>
      <c r="N32" s="106"/>
      <c r="O32" s="106"/>
      <c r="P32" s="106"/>
      <c r="Q32" s="106"/>
      <c r="R32" s="106"/>
      <c r="S32" s="107"/>
      <c r="T32" s="105">
        <v>16.524100000000001</v>
      </c>
      <c r="U32" s="106">
        <v>18.56485</v>
      </c>
      <c r="V32" s="107">
        <v>1.0612699999999999</v>
      </c>
      <c r="W32" s="104"/>
      <c r="X32" s="105"/>
      <c r="Y32" s="106"/>
      <c r="Z32" s="107"/>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c r="CG32" s="106"/>
      <c r="CH32" s="106"/>
      <c r="CI32" s="106"/>
      <c r="CJ32" s="106"/>
      <c r="CK32" s="107"/>
      <c r="CL32" s="105"/>
      <c r="CM32" s="106">
        <v>180.52450999999999</v>
      </c>
      <c r="CN32" s="106">
        <v>181.33356000000001</v>
      </c>
      <c r="CO32" s="107">
        <v>181.02912000000001</v>
      </c>
      <c r="CP32" s="105"/>
      <c r="CQ32" s="107"/>
      <c r="CR32" s="105"/>
      <c r="CS32" s="107"/>
      <c r="CT32" s="105"/>
      <c r="CU32" s="106"/>
      <c r="CV32" s="108"/>
      <c r="CW32" s="105"/>
      <c r="CX32" s="106">
        <v>7796.3198400000001</v>
      </c>
      <c r="CY32" s="106"/>
      <c r="CZ32" s="107"/>
      <c r="DA32" s="105"/>
      <c r="DB32" s="106"/>
      <c r="DC32" s="106"/>
      <c r="DD32" s="106"/>
      <c r="DE32" s="106"/>
      <c r="DF32" s="106"/>
      <c r="DG32" s="106"/>
      <c r="DH32" s="106"/>
      <c r="DI32" s="106"/>
      <c r="DJ32" s="106"/>
      <c r="DK32" s="106"/>
      <c r="DL32" s="106"/>
      <c r="DM32" s="106"/>
      <c r="DN32" s="107"/>
      <c r="DO32" s="109"/>
      <c r="DP32" s="110"/>
      <c r="DQ32" s="110"/>
      <c r="DR32" s="111" t="s">
        <v>1506</v>
      </c>
      <c r="DS32" s="105">
        <v>2170.6636400000002</v>
      </c>
      <c r="DT32" s="106"/>
      <c r="DU32" s="106"/>
      <c r="DV32" s="107"/>
      <c r="DW32" s="104"/>
      <c r="DX32" s="105">
        <v>5890.96</v>
      </c>
      <c r="DY32" s="106">
        <v>371.4</v>
      </c>
      <c r="DZ32" s="106">
        <v>1455</v>
      </c>
      <c r="EA32" s="106">
        <v>90.4</v>
      </c>
      <c r="EB32" s="106"/>
      <c r="EC32" s="108">
        <v>7717.3630000000003</v>
      </c>
      <c r="ED32" s="1"/>
      <c r="EE32" s="104">
        <v>2.3778299999999999</v>
      </c>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v>2.3778299999999999</v>
      </c>
      <c r="GZ32" s="105">
        <v>48.848520000000001</v>
      </c>
      <c r="HA32" s="107">
        <v>80.389309999999995</v>
      </c>
      <c r="HB32" s="104"/>
      <c r="HC32" s="104"/>
      <c r="HD32" s="104"/>
      <c r="HE32" s="104"/>
      <c r="HF32" s="104"/>
      <c r="HG32" s="1"/>
      <c r="HH32" s="104"/>
      <c r="HI32" s="104"/>
      <c r="HJ32" s="104"/>
      <c r="HK32" s="104"/>
      <c r="HL32" s="104"/>
      <c r="HM32" s="104"/>
      <c r="HN32" s="105"/>
      <c r="HO32" s="107"/>
      <c r="HP32" s="1"/>
      <c r="HQ32" s="105">
        <v>2170.6636400000002</v>
      </c>
      <c r="HR32" s="106">
        <v>2135.5746899999999</v>
      </c>
      <c r="HS32" s="107">
        <v>482.74750999999998</v>
      </c>
    </row>
    <row r="33" spans="1:227" x14ac:dyDescent="0.25">
      <c r="A33" s="1"/>
      <c r="B33" s="103" t="s">
        <v>848</v>
      </c>
      <c r="C33" s="104"/>
      <c r="D33" s="105"/>
      <c r="E33" s="106"/>
      <c r="F33" s="106">
        <v>8.8258700000000001</v>
      </c>
      <c r="G33" s="107">
        <v>8.5166900000000005</v>
      </c>
      <c r="H33" s="105"/>
      <c r="I33" s="107"/>
      <c r="J33" s="105"/>
      <c r="K33" s="107"/>
      <c r="L33" s="105"/>
      <c r="M33" s="106"/>
      <c r="N33" s="106"/>
      <c r="O33" s="106"/>
      <c r="P33" s="106"/>
      <c r="Q33" s="106"/>
      <c r="R33" s="106"/>
      <c r="S33" s="107"/>
      <c r="T33" s="105">
        <v>16.524100000000001</v>
      </c>
      <c r="U33" s="106">
        <v>18.56485</v>
      </c>
      <c r="V33" s="107">
        <v>1.0612699999999999</v>
      </c>
      <c r="W33" s="104"/>
      <c r="X33" s="105"/>
      <c r="Y33" s="106"/>
      <c r="Z33" s="107"/>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c r="CG33" s="106"/>
      <c r="CH33" s="106"/>
      <c r="CI33" s="106"/>
      <c r="CJ33" s="106"/>
      <c r="CK33" s="107"/>
      <c r="CL33" s="105"/>
      <c r="CM33" s="106">
        <v>180.52450999999999</v>
      </c>
      <c r="CN33" s="106">
        <v>181.33356000000001</v>
      </c>
      <c r="CO33" s="107">
        <v>181.02912000000001</v>
      </c>
      <c r="CP33" s="105"/>
      <c r="CQ33" s="107"/>
      <c r="CR33" s="105"/>
      <c r="CS33" s="107"/>
      <c r="CT33" s="105"/>
      <c r="CU33" s="106"/>
      <c r="CV33" s="108"/>
      <c r="CW33" s="105"/>
      <c r="CX33" s="106">
        <v>7750.97955</v>
      </c>
      <c r="CY33" s="106"/>
      <c r="CZ33" s="107"/>
      <c r="DA33" s="105"/>
      <c r="DB33" s="106"/>
      <c r="DC33" s="106"/>
      <c r="DD33" s="106"/>
      <c r="DE33" s="106"/>
      <c r="DF33" s="106"/>
      <c r="DG33" s="106"/>
      <c r="DH33" s="106"/>
      <c r="DI33" s="106"/>
      <c r="DJ33" s="106"/>
      <c r="DK33" s="106"/>
      <c r="DL33" s="106"/>
      <c r="DM33" s="106"/>
      <c r="DN33" s="107"/>
      <c r="DO33" s="109"/>
      <c r="DP33" s="110"/>
      <c r="DQ33" s="110"/>
      <c r="DR33" s="111" t="s">
        <v>1506</v>
      </c>
      <c r="DS33" s="105">
        <v>2170.6636400000002</v>
      </c>
      <c r="DT33" s="106"/>
      <c r="DU33" s="106"/>
      <c r="DV33" s="107"/>
      <c r="DW33" s="104"/>
      <c r="DX33" s="105">
        <v>5892.26</v>
      </c>
      <c r="DY33" s="106">
        <v>388.2</v>
      </c>
      <c r="DZ33" s="106">
        <v>1392.3</v>
      </c>
      <c r="EA33" s="106">
        <v>102.2</v>
      </c>
      <c r="EB33" s="106"/>
      <c r="EC33" s="108">
        <v>7672.7629999999999</v>
      </c>
      <c r="ED33" s="1"/>
      <c r="EE33" s="104">
        <v>2.3778299999999999</v>
      </c>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v>2.3778299999999999</v>
      </c>
      <c r="GZ33" s="105">
        <v>48.848520000000001</v>
      </c>
      <c r="HA33" s="107">
        <v>80.389309999999995</v>
      </c>
      <c r="HB33" s="104"/>
      <c r="HC33" s="104"/>
      <c r="HD33" s="104"/>
      <c r="HE33" s="104"/>
      <c r="HF33" s="104"/>
      <c r="HG33" s="1"/>
      <c r="HH33" s="104"/>
      <c r="HI33" s="104"/>
      <c r="HJ33" s="104"/>
      <c r="HK33" s="104"/>
      <c r="HL33" s="104"/>
      <c r="HM33" s="104"/>
      <c r="HN33" s="105"/>
      <c r="HO33" s="107"/>
      <c r="HP33" s="1"/>
      <c r="HQ33" s="105">
        <v>2170.6636400000002</v>
      </c>
      <c r="HR33" s="106">
        <v>2135.5746899999999</v>
      </c>
      <c r="HS33" s="107">
        <v>482.74750999999998</v>
      </c>
    </row>
    <row r="34" spans="1:227" x14ac:dyDescent="0.25">
      <c r="A34" s="1"/>
      <c r="B34" s="103" t="s">
        <v>849</v>
      </c>
      <c r="C34" s="104"/>
      <c r="D34" s="105"/>
      <c r="E34" s="106"/>
      <c r="F34" s="106">
        <v>8.8258700000000001</v>
      </c>
      <c r="G34" s="107">
        <v>8.5166900000000005</v>
      </c>
      <c r="H34" s="105"/>
      <c r="I34" s="107"/>
      <c r="J34" s="105"/>
      <c r="K34" s="107"/>
      <c r="L34" s="105"/>
      <c r="M34" s="106"/>
      <c r="N34" s="106"/>
      <c r="O34" s="106"/>
      <c r="P34" s="106"/>
      <c r="Q34" s="106"/>
      <c r="R34" s="106"/>
      <c r="S34" s="107"/>
      <c r="T34" s="105">
        <v>16.524100000000001</v>
      </c>
      <c r="U34" s="106">
        <v>18.56485</v>
      </c>
      <c r="V34" s="107">
        <v>1.0612699999999999</v>
      </c>
      <c r="W34" s="104"/>
      <c r="X34" s="105"/>
      <c r="Y34" s="106"/>
      <c r="Z34" s="107"/>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c r="CG34" s="106"/>
      <c r="CH34" s="106"/>
      <c r="CI34" s="106"/>
      <c r="CJ34" s="106"/>
      <c r="CK34" s="107"/>
      <c r="CL34" s="105"/>
      <c r="CM34" s="106">
        <v>180.52450999999999</v>
      </c>
      <c r="CN34" s="106">
        <v>181.33356000000001</v>
      </c>
      <c r="CO34" s="107">
        <v>181.02912000000001</v>
      </c>
      <c r="CP34" s="105"/>
      <c r="CQ34" s="107"/>
      <c r="CR34" s="105"/>
      <c r="CS34" s="107"/>
      <c r="CT34" s="105"/>
      <c r="CU34" s="106"/>
      <c r="CV34" s="108"/>
      <c r="CW34" s="105"/>
      <c r="CX34" s="106">
        <v>7780.9306100000003</v>
      </c>
      <c r="CY34" s="106"/>
      <c r="CZ34" s="107"/>
      <c r="DA34" s="105"/>
      <c r="DB34" s="106"/>
      <c r="DC34" s="106"/>
      <c r="DD34" s="106"/>
      <c r="DE34" s="106"/>
      <c r="DF34" s="106"/>
      <c r="DG34" s="106"/>
      <c r="DH34" s="106"/>
      <c r="DI34" s="106"/>
      <c r="DJ34" s="106"/>
      <c r="DK34" s="106"/>
      <c r="DL34" s="106"/>
      <c r="DM34" s="106"/>
      <c r="DN34" s="107"/>
      <c r="DO34" s="109"/>
      <c r="DP34" s="110"/>
      <c r="DQ34" s="110"/>
      <c r="DR34" s="111" t="s">
        <v>1506</v>
      </c>
      <c r="DS34" s="105">
        <v>2170.6636400000002</v>
      </c>
      <c r="DT34" s="106"/>
      <c r="DU34" s="106"/>
      <c r="DV34" s="107"/>
      <c r="DW34" s="104"/>
      <c r="DX34" s="105">
        <v>6041.13</v>
      </c>
      <c r="DY34" s="106">
        <v>376.1</v>
      </c>
      <c r="DZ34" s="106">
        <v>1286.0999999999999</v>
      </c>
      <c r="EA34" s="106">
        <v>79.599999999999994</v>
      </c>
      <c r="EB34" s="106"/>
      <c r="EC34" s="108">
        <v>7703.3270000000002</v>
      </c>
      <c r="ED34" s="1"/>
      <c r="EE34" s="104">
        <v>2.3778299999999999</v>
      </c>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v>2.3778299999999999</v>
      </c>
      <c r="GZ34" s="105">
        <v>48.848520000000001</v>
      </c>
      <c r="HA34" s="107">
        <v>80.389309999999995</v>
      </c>
      <c r="HB34" s="104"/>
      <c r="HC34" s="104"/>
      <c r="HD34" s="104"/>
      <c r="HE34" s="104"/>
      <c r="HF34" s="104"/>
      <c r="HG34" s="1"/>
      <c r="HH34" s="104"/>
      <c r="HI34" s="104"/>
      <c r="HJ34" s="104"/>
      <c r="HK34" s="104"/>
      <c r="HL34" s="104"/>
      <c r="HM34" s="104"/>
      <c r="HN34" s="105"/>
      <c r="HO34" s="107"/>
      <c r="HP34" s="1"/>
      <c r="HQ34" s="105">
        <v>2170.6636400000002</v>
      </c>
      <c r="HR34" s="106">
        <v>2135.5746899999999</v>
      </c>
      <c r="HS34" s="107">
        <v>482.74750999999998</v>
      </c>
    </row>
    <row r="35" spans="1:227" x14ac:dyDescent="0.25">
      <c r="A35" s="1"/>
      <c r="B35" s="103" t="s">
        <v>850</v>
      </c>
      <c r="C35" s="104"/>
      <c r="D35" s="105"/>
      <c r="E35" s="106"/>
      <c r="F35" s="106">
        <v>8.8258700000000001</v>
      </c>
      <c r="G35" s="107">
        <v>8.5166900000000005</v>
      </c>
      <c r="H35" s="105"/>
      <c r="I35" s="107"/>
      <c r="J35" s="105"/>
      <c r="K35" s="107"/>
      <c r="L35" s="105"/>
      <c r="M35" s="106"/>
      <c r="N35" s="106"/>
      <c r="O35" s="106"/>
      <c r="P35" s="106"/>
      <c r="Q35" s="106"/>
      <c r="R35" s="106"/>
      <c r="S35" s="107"/>
      <c r="T35" s="105">
        <v>16.524100000000001</v>
      </c>
      <c r="U35" s="106">
        <v>18.56485</v>
      </c>
      <c r="V35" s="107">
        <v>1.0612699999999999</v>
      </c>
      <c r="W35" s="104"/>
      <c r="X35" s="105"/>
      <c r="Y35" s="106"/>
      <c r="Z35" s="107"/>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c r="CG35" s="106"/>
      <c r="CH35" s="106"/>
      <c r="CI35" s="106"/>
      <c r="CJ35" s="106"/>
      <c r="CK35" s="107"/>
      <c r="CL35" s="105"/>
      <c r="CM35" s="106">
        <v>180.52450999999999</v>
      </c>
      <c r="CN35" s="106">
        <v>181.33356000000001</v>
      </c>
      <c r="CO35" s="107">
        <v>181.02912000000001</v>
      </c>
      <c r="CP35" s="105"/>
      <c r="CQ35" s="107"/>
      <c r="CR35" s="105"/>
      <c r="CS35" s="107"/>
      <c r="CT35" s="105"/>
      <c r="CU35" s="106"/>
      <c r="CV35" s="108"/>
      <c r="CW35" s="105"/>
      <c r="CX35" s="106">
        <v>7831.9625999999998</v>
      </c>
      <c r="CY35" s="106"/>
      <c r="CZ35" s="107"/>
      <c r="DA35" s="105"/>
      <c r="DB35" s="106"/>
      <c r="DC35" s="106"/>
      <c r="DD35" s="106"/>
      <c r="DE35" s="106"/>
      <c r="DF35" s="106"/>
      <c r="DG35" s="106"/>
      <c r="DH35" s="106"/>
      <c r="DI35" s="106"/>
      <c r="DJ35" s="106"/>
      <c r="DK35" s="106"/>
      <c r="DL35" s="106"/>
      <c r="DM35" s="106"/>
      <c r="DN35" s="107"/>
      <c r="DO35" s="109"/>
      <c r="DP35" s="110"/>
      <c r="DQ35" s="110"/>
      <c r="DR35" s="111" t="s">
        <v>1506</v>
      </c>
      <c r="DS35" s="105">
        <v>2170.6636400000002</v>
      </c>
      <c r="DT35" s="106"/>
      <c r="DU35" s="106"/>
      <c r="DV35" s="107"/>
      <c r="DW35" s="104"/>
      <c r="DX35" s="105">
        <v>6111.51</v>
      </c>
      <c r="DY35" s="106">
        <v>374.2</v>
      </c>
      <c r="DZ35" s="106">
        <v>1268.5</v>
      </c>
      <c r="EA35" s="106">
        <v>80.900000000000006</v>
      </c>
      <c r="EB35" s="106"/>
      <c r="EC35" s="108">
        <v>7754.2089999999998</v>
      </c>
      <c r="ED35" s="1"/>
      <c r="EE35" s="104">
        <v>2.3778299999999999</v>
      </c>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v>2.3778299999999999</v>
      </c>
      <c r="GZ35" s="105">
        <v>48.848520000000001</v>
      </c>
      <c r="HA35" s="107">
        <v>80.389309999999995</v>
      </c>
      <c r="HB35" s="104"/>
      <c r="HC35" s="104"/>
      <c r="HD35" s="104"/>
      <c r="HE35" s="104"/>
      <c r="HF35" s="104"/>
      <c r="HG35" s="1"/>
      <c r="HH35" s="104"/>
      <c r="HI35" s="104"/>
      <c r="HJ35" s="104"/>
      <c r="HK35" s="104"/>
      <c r="HL35" s="104"/>
      <c r="HM35" s="104"/>
      <c r="HN35" s="105"/>
      <c r="HO35" s="107"/>
      <c r="HP35" s="1"/>
      <c r="HQ35" s="105">
        <v>2170.6636400000002</v>
      </c>
      <c r="HR35" s="106">
        <v>2135.5746899999999</v>
      </c>
      <c r="HS35" s="107">
        <v>482.74750999999998</v>
      </c>
    </row>
    <row r="36" spans="1:227" x14ac:dyDescent="0.25">
      <c r="A36" s="1"/>
      <c r="B36" s="103" t="s">
        <v>851</v>
      </c>
      <c r="C36" s="104"/>
      <c r="D36" s="105"/>
      <c r="E36" s="106"/>
      <c r="F36" s="106">
        <v>8.8258700000000001</v>
      </c>
      <c r="G36" s="107">
        <v>8.5166900000000005</v>
      </c>
      <c r="H36" s="105"/>
      <c r="I36" s="107"/>
      <c r="J36" s="105"/>
      <c r="K36" s="107"/>
      <c r="L36" s="105"/>
      <c r="M36" s="106"/>
      <c r="N36" s="106"/>
      <c r="O36" s="106"/>
      <c r="P36" s="106"/>
      <c r="Q36" s="106"/>
      <c r="R36" s="106"/>
      <c r="S36" s="107"/>
      <c r="T36" s="105">
        <v>16.524100000000001</v>
      </c>
      <c r="U36" s="106">
        <v>18.56485</v>
      </c>
      <c r="V36" s="107">
        <v>1.0612699999999999</v>
      </c>
      <c r="W36" s="104"/>
      <c r="X36" s="105"/>
      <c r="Y36" s="106"/>
      <c r="Z36" s="107"/>
      <c r="AA36" s="104"/>
      <c r="AB36" s="104"/>
      <c r="AC36" s="104"/>
      <c r="AD36" s="105">
        <v>213.71525</v>
      </c>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10.22284</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c r="CG36" s="106"/>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v>7796.3714</v>
      </c>
      <c r="CY36" s="106"/>
      <c r="CZ36" s="107"/>
      <c r="DA36" s="105"/>
      <c r="DB36" s="106"/>
      <c r="DC36" s="106"/>
      <c r="DD36" s="106"/>
      <c r="DE36" s="106"/>
      <c r="DF36" s="106"/>
      <c r="DG36" s="106"/>
      <c r="DH36" s="106"/>
      <c r="DI36" s="106"/>
      <c r="DJ36" s="106"/>
      <c r="DK36" s="106"/>
      <c r="DL36" s="106"/>
      <c r="DM36" s="106"/>
      <c r="DN36" s="107"/>
      <c r="DO36" s="109"/>
      <c r="DP36" s="110"/>
      <c r="DQ36" s="110"/>
      <c r="DR36" s="111" t="s">
        <v>1506</v>
      </c>
      <c r="DS36" s="105">
        <v>2351.2171199999998</v>
      </c>
      <c r="DT36" s="106"/>
      <c r="DU36" s="106"/>
      <c r="DV36" s="107"/>
      <c r="DW36" s="104"/>
      <c r="DX36" s="105">
        <v>6065.64</v>
      </c>
      <c r="DY36" s="106">
        <v>383.7</v>
      </c>
      <c r="DZ36" s="106">
        <v>1269.5</v>
      </c>
      <c r="EA36" s="106">
        <v>78.900000000000006</v>
      </c>
      <c r="EB36" s="106"/>
      <c r="EC36" s="108">
        <v>7718.8429999999998</v>
      </c>
      <c r="ED36" s="1"/>
      <c r="EE36" s="104">
        <v>2.3778299999999999</v>
      </c>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v>2.3778299999999999</v>
      </c>
      <c r="GZ36" s="105">
        <v>48.848520000000001</v>
      </c>
      <c r="HA36" s="107">
        <v>80.389309999999995</v>
      </c>
      <c r="HB36" s="104"/>
      <c r="HC36" s="104"/>
      <c r="HD36" s="104"/>
      <c r="HE36" s="104"/>
      <c r="HF36" s="104"/>
      <c r="HG36" s="1"/>
      <c r="HH36" s="104"/>
      <c r="HI36" s="104"/>
      <c r="HJ36" s="104"/>
      <c r="HK36" s="104"/>
      <c r="HL36" s="104"/>
      <c r="HM36" s="104"/>
      <c r="HN36" s="105"/>
      <c r="HO36" s="107"/>
      <c r="HP36" s="1"/>
      <c r="HQ36" s="105">
        <v>2351.2171199999998</v>
      </c>
      <c r="HR36" s="106">
        <v>2316.12817</v>
      </c>
      <c r="HS36" s="107">
        <v>482.74750999999998</v>
      </c>
    </row>
    <row r="37" spans="1:227" x14ac:dyDescent="0.25">
      <c r="A37" s="1"/>
      <c r="B37" s="103" t="s">
        <v>852</v>
      </c>
      <c r="C37" s="104"/>
      <c r="D37" s="105"/>
      <c r="E37" s="106"/>
      <c r="F37" s="106">
        <v>8.8258700000000001</v>
      </c>
      <c r="G37" s="107">
        <v>8.5166900000000005</v>
      </c>
      <c r="H37" s="105"/>
      <c r="I37" s="107"/>
      <c r="J37" s="105"/>
      <c r="K37" s="107"/>
      <c r="L37" s="105"/>
      <c r="M37" s="106"/>
      <c r="N37" s="106"/>
      <c r="O37" s="106"/>
      <c r="P37" s="106"/>
      <c r="Q37" s="106"/>
      <c r="R37" s="106"/>
      <c r="S37" s="107"/>
      <c r="T37" s="105">
        <v>16.524100000000001</v>
      </c>
      <c r="U37" s="106">
        <v>18.56485</v>
      </c>
      <c r="V37" s="107">
        <v>1.0612699999999999</v>
      </c>
      <c r="W37" s="104"/>
      <c r="X37" s="105"/>
      <c r="Y37" s="106"/>
      <c r="Z37" s="107"/>
      <c r="AA37" s="104"/>
      <c r="AB37" s="104"/>
      <c r="AC37" s="104"/>
      <c r="AD37" s="105">
        <v>213.71525</v>
      </c>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c r="CG37" s="106"/>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v>7742.6705400000001</v>
      </c>
      <c r="CY37" s="106"/>
      <c r="CZ37" s="107"/>
      <c r="DA37" s="105"/>
      <c r="DB37" s="106"/>
      <c r="DC37" s="106"/>
      <c r="DD37" s="106"/>
      <c r="DE37" s="106"/>
      <c r="DF37" s="106"/>
      <c r="DG37" s="106"/>
      <c r="DH37" s="106"/>
      <c r="DI37" s="106"/>
      <c r="DJ37" s="106"/>
      <c r="DK37" s="106"/>
      <c r="DL37" s="106"/>
      <c r="DM37" s="106"/>
      <c r="DN37" s="107"/>
      <c r="DO37" s="109"/>
      <c r="DP37" s="110"/>
      <c r="DQ37" s="110"/>
      <c r="DR37" s="111" t="s">
        <v>1506</v>
      </c>
      <c r="DS37" s="105">
        <v>2351.2171199999998</v>
      </c>
      <c r="DT37" s="106"/>
      <c r="DU37" s="106"/>
      <c r="DV37" s="107"/>
      <c r="DW37" s="104"/>
      <c r="DX37" s="105">
        <v>6038.22</v>
      </c>
      <c r="DY37" s="106">
        <v>394.4</v>
      </c>
      <c r="DZ37" s="106">
        <v>1233</v>
      </c>
      <c r="EA37" s="106">
        <v>79.3</v>
      </c>
      <c r="EB37" s="106"/>
      <c r="EC37" s="108">
        <v>7665.62</v>
      </c>
      <c r="ED37" s="1"/>
      <c r="EE37" s="104">
        <v>2.3778299999999999</v>
      </c>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v>2.3778299999999999</v>
      </c>
      <c r="GZ37" s="105">
        <v>48.848520000000001</v>
      </c>
      <c r="HA37" s="107">
        <v>80.389309999999995</v>
      </c>
      <c r="HB37" s="104"/>
      <c r="HC37" s="104"/>
      <c r="HD37" s="104"/>
      <c r="HE37" s="104"/>
      <c r="HF37" s="104"/>
      <c r="HG37" s="1"/>
      <c r="HH37" s="104"/>
      <c r="HI37" s="104"/>
      <c r="HJ37" s="104"/>
      <c r="HK37" s="104"/>
      <c r="HL37" s="104"/>
      <c r="HM37" s="104"/>
      <c r="HN37" s="105"/>
      <c r="HO37" s="107"/>
      <c r="HP37" s="1"/>
      <c r="HQ37" s="105">
        <v>2351.2171199999998</v>
      </c>
      <c r="HR37" s="106">
        <v>2316.12817</v>
      </c>
      <c r="HS37" s="107">
        <v>482.74750999999998</v>
      </c>
    </row>
    <row r="38" spans="1:227" x14ac:dyDescent="0.25">
      <c r="A38" s="1"/>
      <c r="B38" s="103" t="s">
        <v>853</v>
      </c>
      <c r="C38" s="104"/>
      <c r="D38" s="105"/>
      <c r="E38" s="106"/>
      <c r="F38" s="106">
        <v>8.8258700000000001</v>
      </c>
      <c r="G38" s="107">
        <v>8.5166900000000005</v>
      </c>
      <c r="H38" s="105"/>
      <c r="I38" s="107"/>
      <c r="J38" s="105"/>
      <c r="K38" s="107"/>
      <c r="L38" s="105"/>
      <c r="M38" s="106"/>
      <c r="N38" s="106"/>
      <c r="O38" s="106"/>
      <c r="P38" s="106"/>
      <c r="Q38" s="106"/>
      <c r="R38" s="106"/>
      <c r="S38" s="107"/>
      <c r="T38" s="105">
        <v>16.524100000000001</v>
      </c>
      <c r="U38" s="106">
        <v>18.56485</v>
      </c>
      <c r="V38" s="107">
        <v>1.0612699999999999</v>
      </c>
      <c r="W38" s="104"/>
      <c r="X38" s="105"/>
      <c r="Y38" s="106"/>
      <c r="Z38" s="107"/>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c r="CG38" s="106"/>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v>7618.3395</v>
      </c>
      <c r="CY38" s="106"/>
      <c r="CZ38" s="107"/>
      <c r="DA38" s="105"/>
      <c r="DB38" s="106"/>
      <c r="DC38" s="106"/>
      <c r="DD38" s="106"/>
      <c r="DE38" s="106"/>
      <c r="DF38" s="106"/>
      <c r="DG38" s="106"/>
      <c r="DH38" s="106"/>
      <c r="DI38" s="106"/>
      <c r="DJ38" s="106"/>
      <c r="DK38" s="106"/>
      <c r="DL38" s="106"/>
      <c r="DM38" s="106"/>
      <c r="DN38" s="107"/>
      <c r="DO38" s="109"/>
      <c r="DP38" s="110"/>
      <c r="DQ38" s="110"/>
      <c r="DR38" s="111" t="s">
        <v>1506</v>
      </c>
      <c r="DS38" s="105">
        <v>2351.2171199999998</v>
      </c>
      <c r="DT38" s="106"/>
      <c r="DU38" s="106"/>
      <c r="DV38" s="107"/>
      <c r="DW38" s="104"/>
      <c r="DX38" s="105">
        <v>6025.34</v>
      </c>
      <c r="DY38" s="106">
        <v>364.3</v>
      </c>
      <c r="DZ38" s="106">
        <v>1151.3</v>
      </c>
      <c r="EA38" s="106">
        <v>77.3</v>
      </c>
      <c r="EB38" s="106"/>
      <c r="EC38" s="108">
        <v>7540.9390000000003</v>
      </c>
      <c r="ED38" s="1"/>
      <c r="EE38" s="104">
        <v>2.3778299999999999</v>
      </c>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v>2.3778299999999999</v>
      </c>
      <c r="GZ38" s="105">
        <v>48.848520000000001</v>
      </c>
      <c r="HA38" s="107">
        <v>80.389309999999995</v>
      </c>
      <c r="HB38" s="104"/>
      <c r="HC38" s="104"/>
      <c r="HD38" s="104"/>
      <c r="HE38" s="104"/>
      <c r="HF38" s="104"/>
      <c r="HG38" s="1"/>
      <c r="HH38" s="104"/>
      <c r="HI38" s="104"/>
      <c r="HJ38" s="104"/>
      <c r="HK38" s="104"/>
      <c r="HL38" s="104"/>
      <c r="HM38" s="104"/>
      <c r="HN38" s="105"/>
      <c r="HO38" s="107"/>
      <c r="HP38" s="1"/>
      <c r="HQ38" s="105">
        <v>2351.2171199999998</v>
      </c>
      <c r="HR38" s="106">
        <v>2316.12817</v>
      </c>
      <c r="HS38" s="107">
        <v>482.74750999999998</v>
      </c>
    </row>
    <row r="39" spans="1:227" x14ac:dyDescent="0.25">
      <c r="A39" s="1"/>
      <c r="B39" s="103" t="s">
        <v>854</v>
      </c>
      <c r="C39" s="104"/>
      <c r="D39" s="105"/>
      <c r="E39" s="106"/>
      <c r="F39" s="106">
        <v>8.8258700000000001</v>
      </c>
      <c r="G39" s="107">
        <v>8.5166900000000005</v>
      </c>
      <c r="H39" s="105"/>
      <c r="I39" s="107"/>
      <c r="J39" s="105"/>
      <c r="K39" s="107"/>
      <c r="L39" s="105"/>
      <c r="M39" s="106"/>
      <c r="N39" s="106"/>
      <c r="O39" s="106"/>
      <c r="P39" s="106"/>
      <c r="Q39" s="106"/>
      <c r="R39" s="106"/>
      <c r="S39" s="107"/>
      <c r="T39" s="105">
        <v>16.524100000000001</v>
      </c>
      <c r="U39" s="106">
        <v>18.56485</v>
      </c>
      <c r="V39" s="107">
        <v>1.0612699999999999</v>
      </c>
      <c r="W39" s="104"/>
      <c r="X39" s="105"/>
      <c r="Y39" s="106"/>
      <c r="Z39" s="107"/>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c r="CG39" s="106"/>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v>7774.4674299999997</v>
      </c>
      <c r="CY39" s="106"/>
      <c r="CZ39" s="107"/>
      <c r="DA39" s="105"/>
      <c r="DB39" s="106"/>
      <c r="DC39" s="106"/>
      <c r="DD39" s="106"/>
      <c r="DE39" s="106"/>
      <c r="DF39" s="106"/>
      <c r="DG39" s="106"/>
      <c r="DH39" s="106"/>
      <c r="DI39" s="106"/>
      <c r="DJ39" s="106"/>
      <c r="DK39" s="106"/>
      <c r="DL39" s="106"/>
      <c r="DM39" s="106"/>
      <c r="DN39" s="107"/>
      <c r="DO39" s="109"/>
      <c r="DP39" s="110"/>
      <c r="DQ39" s="110"/>
      <c r="DR39" s="111" t="s">
        <v>1506</v>
      </c>
      <c r="DS39" s="105">
        <v>2351.2171199999998</v>
      </c>
      <c r="DT39" s="106"/>
      <c r="DU39" s="106"/>
      <c r="DV39" s="107"/>
      <c r="DW39" s="104"/>
      <c r="DX39" s="105">
        <v>6438.38</v>
      </c>
      <c r="DY39" s="106">
        <v>355.6</v>
      </c>
      <c r="DZ39" s="106">
        <v>902.7</v>
      </c>
      <c r="EA39" s="106">
        <v>76.5</v>
      </c>
      <c r="EB39" s="106"/>
      <c r="EC39" s="108">
        <v>7696.6750000000002</v>
      </c>
      <c r="ED39" s="1"/>
      <c r="EE39" s="104">
        <v>2.3778299999999999</v>
      </c>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v>2.3778299999999999</v>
      </c>
      <c r="GZ39" s="105">
        <v>48.848520000000001</v>
      </c>
      <c r="HA39" s="107">
        <v>80.389309999999995</v>
      </c>
      <c r="HB39" s="104"/>
      <c r="HC39" s="104"/>
      <c r="HD39" s="104"/>
      <c r="HE39" s="104"/>
      <c r="HF39" s="104"/>
      <c r="HG39" s="1"/>
      <c r="HH39" s="104"/>
      <c r="HI39" s="104"/>
      <c r="HJ39" s="104"/>
      <c r="HK39" s="104"/>
      <c r="HL39" s="104"/>
      <c r="HM39" s="104"/>
      <c r="HN39" s="105"/>
      <c r="HO39" s="107"/>
      <c r="HP39" s="1"/>
      <c r="HQ39" s="105">
        <v>2351.2171199999998</v>
      </c>
      <c r="HR39" s="106">
        <v>2316.12817</v>
      </c>
      <c r="HS39" s="107">
        <v>382.28591</v>
      </c>
    </row>
    <row r="40" spans="1:227" x14ac:dyDescent="0.25">
      <c r="A40" s="1"/>
      <c r="B40" s="103" t="s">
        <v>855</v>
      </c>
      <c r="C40" s="104"/>
      <c r="D40" s="105"/>
      <c r="E40" s="106"/>
      <c r="F40" s="106">
        <v>8.8258700000000001</v>
      </c>
      <c r="G40" s="107">
        <v>8.5166900000000005</v>
      </c>
      <c r="H40" s="105"/>
      <c r="I40" s="107"/>
      <c r="J40" s="105"/>
      <c r="K40" s="107"/>
      <c r="L40" s="105"/>
      <c r="M40" s="106"/>
      <c r="N40" s="106"/>
      <c r="O40" s="106"/>
      <c r="P40" s="106"/>
      <c r="Q40" s="106"/>
      <c r="R40" s="106"/>
      <c r="S40" s="107"/>
      <c r="T40" s="105">
        <v>16.524100000000001</v>
      </c>
      <c r="U40" s="106">
        <v>18.56485</v>
      </c>
      <c r="V40" s="107">
        <v>1.0612699999999999</v>
      </c>
      <c r="W40" s="104"/>
      <c r="X40" s="105"/>
      <c r="Y40" s="106"/>
      <c r="Z40" s="107"/>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c r="CG40" s="106"/>
      <c r="CH40" s="106"/>
      <c r="CI40" s="106"/>
      <c r="CJ40" s="106"/>
      <c r="CK40" s="107"/>
      <c r="CL40" s="105">
        <v>180.55348000000001</v>
      </c>
      <c r="CM40" s="106">
        <v>180.52450999999999</v>
      </c>
      <c r="CN40" s="106"/>
      <c r="CO40" s="107">
        <v>181.02912000000001</v>
      </c>
      <c r="CP40" s="105"/>
      <c r="CQ40" s="107"/>
      <c r="CR40" s="105"/>
      <c r="CS40" s="107"/>
      <c r="CT40" s="105"/>
      <c r="CU40" s="106"/>
      <c r="CV40" s="108"/>
      <c r="CW40" s="105"/>
      <c r="CX40" s="106">
        <v>7745.0797499999999</v>
      </c>
      <c r="CY40" s="106"/>
      <c r="CZ40" s="107"/>
      <c r="DA40" s="105"/>
      <c r="DB40" s="106"/>
      <c r="DC40" s="106"/>
      <c r="DD40" s="106"/>
      <c r="DE40" s="106"/>
      <c r="DF40" s="106"/>
      <c r="DG40" s="106"/>
      <c r="DH40" s="106"/>
      <c r="DI40" s="106"/>
      <c r="DJ40" s="106"/>
      <c r="DK40" s="106"/>
      <c r="DL40" s="106"/>
      <c r="DM40" s="106"/>
      <c r="DN40" s="107"/>
      <c r="DO40" s="109"/>
      <c r="DP40" s="110"/>
      <c r="DQ40" s="110"/>
      <c r="DR40" s="111" t="s">
        <v>1506</v>
      </c>
      <c r="DS40" s="105">
        <v>2169.8835600000002</v>
      </c>
      <c r="DT40" s="106"/>
      <c r="DU40" s="106"/>
      <c r="DV40" s="107"/>
      <c r="DW40" s="104"/>
      <c r="DX40" s="105">
        <v>6469.54</v>
      </c>
      <c r="DY40" s="106">
        <v>343</v>
      </c>
      <c r="DZ40" s="106">
        <v>854.7</v>
      </c>
      <c r="EA40" s="106">
        <v>75.599999999999994</v>
      </c>
      <c r="EB40" s="106"/>
      <c r="EC40" s="108">
        <v>7667.2359999999999</v>
      </c>
      <c r="ED40" s="1"/>
      <c r="EE40" s="104">
        <v>2.3778299999999999</v>
      </c>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v>2.3778299999999999</v>
      </c>
      <c r="GZ40" s="105">
        <v>48.848520000000001</v>
      </c>
      <c r="HA40" s="107">
        <v>80.389309999999995</v>
      </c>
      <c r="HB40" s="104"/>
      <c r="HC40" s="104"/>
      <c r="HD40" s="104"/>
      <c r="HE40" s="104"/>
      <c r="HF40" s="104"/>
      <c r="HG40" s="1"/>
      <c r="HH40" s="104"/>
      <c r="HI40" s="104"/>
      <c r="HJ40" s="104"/>
      <c r="HK40" s="104"/>
      <c r="HL40" s="104"/>
      <c r="HM40" s="104"/>
      <c r="HN40" s="105"/>
      <c r="HO40" s="107"/>
      <c r="HP40" s="1"/>
      <c r="HQ40" s="105">
        <v>2169.8835600000002</v>
      </c>
      <c r="HR40" s="106">
        <v>2134.7946099999999</v>
      </c>
      <c r="HS40" s="107">
        <v>382.28591</v>
      </c>
    </row>
    <row r="41" spans="1:227" x14ac:dyDescent="0.25">
      <c r="A41" s="1"/>
      <c r="B41" s="103" t="s">
        <v>856</v>
      </c>
      <c r="C41" s="104"/>
      <c r="D41" s="105"/>
      <c r="E41" s="106"/>
      <c r="F41" s="106">
        <v>8.8258700000000001</v>
      </c>
      <c r="G41" s="107">
        <v>8.5166900000000005</v>
      </c>
      <c r="H41" s="105"/>
      <c r="I41" s="107"/>
      <c r="J41" s="105"/>
      <c r="K41" s="107"/>
      <c r="L41" s="105"/>
      <c r="M41" s="106"/>
      <c r="N41" s="106"/>
      <c r="O41" s="106"/>
      <c r="P41" s="106"/>
      <c r="Q41" s="106"/>
      <c r="R41" s="106"/>
      <c r="S41" s="107"/>
      <c r="T41" s="105">
        <v>16.524100000000001</v>
      </c>
      <c r="U41" s="106">
        <v>18.56485</v>
      </c>
      <c r="V41" s="107">
        <v>1.0612699999999999</v>
      </c>
      <c r="W41" s="104"/>
      <c r="X41" s="105"/>
      <c r="Y41" s="106"/>
      <c r="Z41" s="107"/>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c r="CG41" s="106"/>
      <c r="CH41" s="106"/>
      <c r="CI41" s="106"/>
      <c r="CJ41" s="106"/>
      <c r="CK41" s="107"/>
      <c r="CL41" s="105">
        <v>180.55348000000001</v>
      </c>
      <c r="CM41" s="106"/>
      <c r="CN41" s="106"/>
      <c r="CO41" s="107">
        <v>181.02912000000001</v>
      </c>
      <c r="CP41" s="105"/>
      <c r="CQ41" s="107"/>
      <c r="CR41" s="105"/>
      <c r="CS41" s="107"/>
      <c r="CT41" s="105"/>
      <c r="CU41" s="106"/>
      <c r="CV41" s="108"/>
      <c r="CW41" s="105"/>
      <c r="CX41" s="106">
        <v>7712.0441300000002</v>
      </c>
      <c r="CY41" s="106"/>
      <c r="CZ41" s="107"/>
      <c r="DA41" s="105"/>
      <c r="DB41" s="106"/>
      <c r="DC41" s="106"/>
      <c r="DD41" s="106"/>
      <c r="DE41" s="106"/>
      <c r="DF41" s="106"/>
      <c r="DG41" s="106"/>
      <c r="DH41" s="106"/>
      <c r="DI41" s="106"/>
      <c r="DJ41" s="106"/>
      <c r="DK41" s="106"/>
      <c r="DL41" s="106"/>
      <c r="DM41" s="106"/>
      <c r="DN41" s="107"/>
      <c r="DO41" s="109"/>
      <c r="DP41" s="110"/>
      <c r="DQ41" s="110"/>
      <c r="DR41" s="111" t="s">
        <v>1506</v>
      </c>
      <c r="DS41" s="105">
        <v>1989.35905</v>
      </c>
      <c r="DT41" s="106"/>
      <c r="DU41" s="106"/>
      <c r="DV41" s="107"/>
      <c r="DW41" s="104"/>
      <c r="DX41" s="105">
        <v>6397.53</v>
      </c>
      <c r="DY41" s="106">
        <v>354.5</v>
      </c>
      <c r="DZ41" s="106">
        <v>876.6</v>
      </c>
      <c r="EA41" s="106">
        <v>77.2</v>
      </c>
      <c r="EB41" s="106"/>
      <c r="EC41" s="108">
        <v>7628.634</v>
      </c>
      <c r="ED41" s="1"/>
      <c r="EE41" s="104">
        <v>2.3778299999999999</v>
      </c>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v>2.3778299999999999</v>
      </c>
      <c r="GZ41" s="105">
        <v>48.848520000000001</v>
      </c>
      <c r="HA41" s="107">
        <v>80.389309999999995</v>
      </c>
      <c r="HB41" s="104"/>
      <c r="HC41" s="104"/>
      <c r="HD41" s="104"/>
      <c r="HE41" s="104"/>
      <c r="HF41" s="104"/>
      <c r="HG41" s="1"/>
      <c r="HH41" s="104"/>
      <c r="HI41" s="104"/>
      <c r="HJ41" s="104"/>
      <c r="HK41" s="104"/>
      <c r="HL41" s="104"/>
      <c r="HM41" s="104"/>
      <c r="HN41" s="105"/>
      <c r="HO41" s="107"/>
      <c r="HP41" s="1"/>
      <c r="HQ41" s="105">
        <v>1989.35905</v>
      </c>
      <c r="HR41" s="106">
        <v>1954.2701</v>
      </c>
      <c r="HS41" s="107">
        <v>382.28591</v>
      </c>
    </row>
    <row r="42" spans="1:227" x14ac:dyDescent="0.25">
      <c r="A42" s="1"/>
      <c r="B42" s="103" t="s">
        <v>857</v>
      </c>
      <c r="C42" s="104"/>
      <c r="D42" s="105"/>
      <c r="E42" s="106"/>
      <c r="F42" s="106">
        <v>8.8258700000000001</v>
      </c>
      <c r="G42" s="107">
        <v>8.5166900000000005</v>
      </c>
      <c r="H42" s="105"/>
      <c r="I42" s="107"/>
      <c r="J42" s="105"/>
      <c r="K42" s="107"/>
      <c r="L42" s="105"/>
      <c r="M42" s="106"/>
      <c r="N42" s="106"/>
      <c r="O42" s="106"/>
      <c r="P42" s="106"/>
      <c r="Q42" s="106"/>
      <c r="R42" s="106"/>
      <c r="S42" s="107"/>
      <c r="T42" s="105">
        <v>16.524100000000001</v>
      </c>
      <c r="U42" s="106">
        <v>18.56485</v>
      </c>
      <c r="V42" s="107">
        <v>1.0612699999999999</v>
      </c>
      <c r="W42" s="104"/>
      <c r="X42" s="105"/>
      <c r="Y42" s="106"/>
      <c r="Z42" s="107"/>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c r="CG42" s="106"/>
      <c r="CH42" s="106"/>
      <c r="CI42" s="106"/>
      <c r="CJ42" s="106"/>
      <c r="CK42" s="107"/>
      <c r="CL42" s="105">
        <v>180.55348000000001</v>
      </c>
      <c r="CM42" s="106"/>
      <c r="CN42" s="106"/>
      <c r="CO42" s="107"/>
      <c r="CP42" s="105"/>
      <c r="CQ42" s="107"/>
      <c r="CR42" s="105"/>
      <c r="CS42" s="107"/>
      <c r="CT42" s="105"/>
      <c r="CU42" s="106"/>
      <c r="CV42" s="108"/>
      <c r="CW42" s="105"/>
      <c r="CX42" s="106">
        <v>7820.2908500000003</v>
      </c>
      <c r="CY42" s="106"/>
      <c r="CZ42" s="107"/>
      <c r="DA42" s="105"/>
      <c r="DB42" s="106"/>
      <c r="DC42" s="106"/>
      <c r="DD42" s="106"/>
      <c r="DE42" s="106"/>
      <c r="DF42" s="106"/>
      <c r="DG42" s="106"/>
      <c r="DH42" s="106"/>
      <c r="DI42" s="106"/>
      <c r="DJ42" s="106"/>
      <c r="DK42" s="106"/>
      <c r="DL42" s="106"/>
      <c r="DM42" s="106"/>
      <c r="DN42" s="107"/>
      <c r="DO42" s="109"/>
      <c r="DP42" s="110"/>
      <c r="DQ42" s="110"/>
      <c r="DR42" s="111" t="s">
        <v>1507</v>
      </c>
      <c r="DS42" s="105">
        <v>1808.3299300000001</v>
      </c>
      <c r="DT42" s="106"/>
      <c r="DU42" s="106"/>
      <c r="DV42" s="107"/>
      <c r="DW42" s="104"/>
      <c r="DX42" s="105">
        <v>6340</v>
      </c>
      <c r="DY42" s="106">
        <v>356.7</v>
      </c>
      <c r="DZ42" s="106">
        <v>1029.9000000000001</v>
      </c>
      <c r="EA42" s="106">
        <v>97.1</v>
      </c>
      <c r="EB42" s="106"/>
      <c r="EC42" s="108">
        <v>7726.6</v>
      </c>
      <c r="ED42" s="1"/>
      <c r="EE42" s="104">
        <v>2.3778299999999999</v>
      </c>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v>2.3778299999999999</v>
      </c>
      <c r="GZ42" s="105">
        <v>48.848520000000001</v>
      </c>
      <c r="HA42" s="107">
        <v>80.389309999999995</v>
      </c>
      <c r="HB42" s="104"/>
      <c r="HC42" s="104"/>
      <c r="HD42" s="104"/>
      <c r="HE42" s="104"/>
      <c r="HF42" s="104"/>
      <c r="HG42" s="1"/>
      <c r="HH42" s="104"/>
      <c r="HI42" s="104"/>
      <c r="HJ42" s="104"/>
      <c r="HK42" s="104"/>
      <c r="HL42" s="104"/>
      <c r="HM42" s="104"/>
      <c r="HN42" s="105"/>
      <c r="HO42" s="107"/>
      <c r="HP42" s="1"/>
      <c r="HQ42" s="105">
        <v>1808.3299300000001</v>
      </c>
      <c r="HR42" s="106">
        <v>1773.24098</v>
      </c>
      <c r="HS42" s="107">
        <v>382.28591</v>
      </c>
    </row>
    <row r="43" spans="1:227" x14ac:dyDescent="0.25">
      <c r="A43" s="1"/>
      <c r="B43" s="103" t="s">
        <v>858</v>
      </c>
      <c r="C43" s="104"/>
      <c r="D43" s="105"/>
      <c r="E43" s="106"/>
      <c r="F43" s="106">
        <v>8.8258700000000001</v>
      </c>
      <c r="G43" s="107">
        <v>8.5166900000000005</v>
      </c>
      <c r="H43" s="105"/>
      <c r="I43" s="107"/>
      <c r="J43" s="105"/>
      <c r="K43" s="107"/>
      <c r="L43" s="105"/>
      <c r="M43" s="106"/>
      <c r="N43" s="106"/>
      <c r="O43" s="106"/>
      <c r="P43" s="106"/>
      <c r="Q43" s="106"/>
      <c r="R43" s="106"/>
      <c r="S43" s="107"/>
      <c r="T43" s="105">
        <v>16.524100000000001</v>
      </c>
      <c r="U43" s="106">
        <v>18.56485</v>
      </c>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v>180.55348000000001</v>
      </c>
      <c r="CM43" s="106"/>
      <c r="CN43" s="106"/>
      <c r="CO43" s="107"/>
      <c r="CP43" s="105"/>
      <c r="CQ43" s="107"/>
      <c r="CR43" s="105"/>
      <c r="CS43" s="107"/>
      <c r="CT43" s="105"/>
      <c r="CU43" s="106"/>
      <c r="CV43" s="108"/>
      <c r="CW43" s="105"/>
      <c r="CX43" s="106">
        <v>8003.0500599999996</v>
      </c>
      <c r="CY43" s="106"/>
      <c r="CZ43" s="107"/>
      <c r="DA43" s="105"/>
      <c r="DB43" s="106"/>
      <c r="DC43" s="106"/>
      <c r="DD43" s="106"/>
      <c r="DE43" s="106"/>
      <c r="DF43" s="106"/>
      <c r="DG43" s="106"/>
      <c r="DH43" s="106"/>
      <c r="DI43" s="106"/>
      <c r="DJ43" s="106"/>
      <c r="DK43" s="106"/>
      <c r="DL43" s="106"/>
      <c r="DM43" s="106"/>
      <c r="DN43" s="107"/>
      <c r="DO43" s="109"/>
      <c r="DP43" s="110"/>
      <c r="DQ43" s="110"/>
      <c r="DR43" s="111" t="s">
        <v>1507</v>
      </c>
      <c r="DS43" s="105">
        <v>1808.3299300000001</v>
      </c>
      <c r="DT43" s="106"/>
      <c r="DU43" s="106"/>
      <c r="DV43" s="107"/>
      <c r="DW43" s="104"/>
      <c r="DX43" s="105">
        <v>6524.3</v>
      </c>
      <c r="DY43" s="106">
        <v>340</v>
      </c>
      <c r="DZ43" s="106">
        <v>1038.5999999999999</v>
      </c>
      <c r="EA43" s="106">
        <v>106.6</v>
      </c>
      <c r="EB43" s="106"/>
      <c r="EC43" s="108">
        <v>7902.9</v>
      </c>
      <c r="ED43" s="1"/>
      <c r="EE43" s="104">
        <v>2.3778299999999999</v>
      </c>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v>2.3778299999999999</v>
      </c>
      <c r="GZ43" s="105">
        <v>48.848520000000001</v>
      </c>
      <c r="HA43" s="107">
        <v>80.389309999999995</v>
      </c>
      <c r="HB43" s="104"/>
      <c r="HC43" s="104"/>
      <c r="HD43" s="104"/>
      <c r="HE43" s="104"/>
      <c r="HF43" s="104"/>
      <c r="HG43" s="1"/>
      <c r="HH43" s="104"/>
      <c r="HI43" s="104"/>
      <c r="HJ43" s="104"/>
      <c r="HK43" s="104"/>
      <c r="HL43" s="104"/>
      <c r="HM43" s="104"/>
      <c r="HN43" s="105"/>
      <c r="HO43" s="107"/>
      <c r="HP43" s="1"/>
      <c r="HQ43" s="105">
        <v>1808.3299300000001</v>
      </c>
      <c r="HR43" s="106">
        <v>1773.24098</v>
      </c>
      <c r="HS43" s="107">
        <v>382.28591</v>
      </c>
    </row>
    <row r="44" spans="1:227" x14ac:dyDescent="0.25">
      <c r="A44" s="1"/>
      <c r="B44" s="103" t="s">
        <v>859</v>
      </c>
      <c r="C44" s="104"/>
      <c r="D44" s="105"/>
      <c r="E44" s="106"/>
      <c r="F44" s="106">
        <v>8.8258700000000001</v>
      </c>
      <c r="G44" s="107">
        <v>8.5166900000000005</v>
      </c>
      <c r="H44" s="105"/>
      <c r="I44" s="107"/>
      <c r="J44" s="105"/>
      <c r="K44" s="107"/>
      <c r="L44" s="105"/>
      <c r="M44" s="106"/>
      <c r="N44" s="106"/>
      <c r="O44" s="106"/>
      <c r="P44" s="106"/>
      <c r="Q44" s="106"/>
      <c r="R44" s="106"/>
      <c r="S44" s="107"/>
      <c r="T44" s="105">
        <v>16.524100000000001</v>
      </c>
      <c r="U44" s="106">
        <v>18.56485</v>
      </c>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v>180.55348000000001</v>
      </c>
      <c r="CM44" s="106"/>
      <c r="CN44" s="106"/>
      <c r="CO44" s="107"/>
      <c r="CP44" s="105"/>
      <c r="CQ44" s="107"/>
      <c r="CR44" s="105"/>
      <c r="CS44" s="107"/>
      <c r="CT44" s="105"/>
      <c r="CU44" s="106"/>
      <c r="CV44" s="108"/>
      <c r="CW44" s="105"/>
      <c r="CX44" s="106">
        <v>7947.6728899999998</v>
      </c>
      <c r="CY44" s="106"/>
      <c r="CZ44" s="107"/>
      <c r="DA44" s="105"/>
      <c r="DB44" s="106"/>
      <c r="DC44" s="106"/>
      <c r="DD44" s="106"/>
      <c r="DE44" s="106"/>
      <c r="DF44" s="106"/>
      <c r="DG44" s="106"/>
      <c r="DH44" s="106"/>
      <c r="DI44" s="106"/>
      <c r="DJ44" s="106"/>
      <c r="DK44" s="106"/>
      <c r="DL44" s="106"/>
      <c r="DM44" s="106"/>
      <c r="DN44" s="107"/>
      <c r="DO44" s="109"/>
      <c r="DP44" s="110"/>
      <c r="DQ44" s="110"/>
      <c r="DR44" s="111" t="s">
        <v>1507</v>
      </c>
      <c r="DS44" s="105">
        <v>1808.3299300000001</v>
      </c>
      <c r="DT44" s="106"/>
      <c r="DU44" s="106"/>
      <c r="DV44" s="107"/>
      <c r="DW44" s="104"/>
      <c r="DX44" s="105">
        <v>6486.8</v>
      </c>
      <c r="DY44" s="106">
        <v>339.9</v>
      </c>
      <c r="DZ44" s="106">
        <v>1019.7</v>
      </c>
      <c r="EA44" s="106">
        <v>98.7</v>
      </c>
      <c r="EB44" s="106"/>
      <c r="EC44" s="108">
        <v>7846.4</v>
      </c>
      <c r="ED44" s="1"/>
      <c r="EE44" s="104">
        <v>2.3778299999999999</v>
      </c>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v>2.3778299999999999</v>
      </c>
      <c r="GZ44" s="105">
        <v>48.848520000000001</v>
      </c>
      <c r="HA44" s="107">
        <v>80.389309999999995</v>
      </c>
      <c r="HB44" s="104"/>
      <c r="HC44" s="104"/>
      <c r="HD44" s="104"/>
      <c r="HE44" s="104"/>
      <c r="HF44" s="104"/>
      <c r="HG44" s="1"/>
      <c r="HH44" s="104"/>
      <c r="HI44" s="104"/>
      <c r="HJ44" s="104"/>
      <c r="HK44" s="104"/>
      <c r="HL44" s="104"/>
      <c r="HM44" s="104"/>
      <c r="HN44" s="105"/>
      <c r="HO44" s="107"/>
      <c r="HP44" s="1"/>
      <c r="HQ44" s="105">
        <v>1808.3299300000001</v>
      </c>
      <c r="HR44" s="106">
        <v>1773.24098</v>
      </c>
      <c r="HS44" s="107">
        <v>382.28591</v>
      </c>
    </row>
    <row r="45" spans="1:227" x14ac:dyDescent="0.25">
      <c r="A45" s="1"/>
      <c r="B45" s="103" t="s">
        <v>860</v>
      </c>
      <c r="C45" s="104"/>
      <c r="D45" s="105"/>
      <c r="E45" s="106"/>
      <c r="F45" s="106">
        <v>8.8258700000000001</v>
      </c>
      <c r="G45" s="107">
        <v>8.5166900000000005</v>
      </c>
      <c r="H45" s="105"/>
      <c r="I45" s="107"/>
      <c r="J45" s="105"/>
      <c r="K45" s="107"/>
      <c r="L45" s="105"/>
      <c r="M45" s="106"/>
      <c r="N45" s="106"/>
      <c r="O45" s="106"/>
      <c r="P45" s="106"/>
      <c r="Q45" s="106"/>
      <c r="R45" s="106"/>
      <c r="S45" s="107"/>
      <c r="T45" s="105">
        <v>16.524100000000001</v>
      </c>
      <c r="U45" s="106">
        <v>18.56485</v>
      </c>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v>180.55348000000001</v>
      </c>
      <c r="CM45" s="106"/>
      <c r="CN45" s="106"/>
      <c r="CO45" s="107"/>
      <c r="CP45" s="105"/>
      <c r="CQ45" s="107"/>
      <c r="CR45" s="105"/>
      <c r="CS45" s="107"/>
      <c r="CT45" s="105"/>
      <c r="CU45" s="106"/>
      <c r="CV45" s="108"/>
      <c r="CW45" s="105"/>
      <c r="CX45" s="106">
        <v>7982.42407</v>
      </c>
      <c r="CY45" s="106"/>
      <c r="CZ45" s="107"/>
      <c r="DA45" s="105"/>
      <c r="DB45" s="106"/>
      <c r="DC45" s="106"/>
      <c r="DD45" s="106"/>
      <c r="DE45" s="106"/>
      <c r="DF45" s="106"/>
      <c r="DG45" s="106"/>
      <c r="DH45" s="106"/>
      <c r="DI45" s="106"/>
      <c r="DJ45" s="106"/>
      <c r="DK45" s="106"/>
      <c r="DL45" s="106"/>
      <c r="DM45" s="106"/>
      <c r="DN45" s="107"/>
      <c r="DO45" s="109"/>
      <c r="DP45" s="110"/>
      <c r="DQ45" s="110"/>
      <c r="DR45" s="111" t="s">
        <v>1507</v>
      </c>
      <c r="DS45" s="105">
        <v>1808.3299300000001</v>
      </c>
      <c r="DT45" s="106"/>
      <c r="DU45" s="106"/>
      <c r="DV45" s="107"/>
      <c r="DW45" s="104"/>
      <c r="DX45" s="105">
        <v>6455.5</v>
      </c>
      <c r="DY45" s="106">
        <v>346.1</v>
      </c>
      <c r="DZ45" s="106">
        <v>1079.5</v>
      </c>
      <c r="EA45" s="106">
        <v>111.5</v>
      </c>
      <c r="EB45" s="106"/>
      <c r="EC45" s="108">
        <v>7881.1</v>
      </c>
      <c r="ED45" s="1"/>
      <c r="EE45" s="104">
        <v>2.3778299999999999</v>
      </c>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v>2.3778299999999999</v>
      </c>
      <c r="GZ45" s="105">
        <v>48.848520000000001</v>
      </c>
      <c r="HA45" s="107">
        <v>80.389309999999995</v>
      </c>
      <c r="HB45" s="104"/>
      <c r="HC45" s="104"/>
      <c r="HD45" s="104"/>
      <c r="HE45" s="104"/>
      <c r="HF45" s="104"/>
      <c r="HG45" s="1"/>
      <c r="HH45" s="104"/>
      <c r="HI45" s="104"/>
      <c r="HJ45" s="104"/>
      <c r="HK45" s="104"/>
      <c r="HL45" s="104"/>
      <c r="HM45" s="104"/>
      <c r="HN45" s="105"/>
      <c r="HO45" s="107"/>
      <c r="HP45" s="1"/>
      <c r="HQ45" s="105">
        <v>1808.3299300000001</v>
      </c>
      <c r="HR45" s="106">
        <v>1773.24098</v>
      </c>
      <c r="HS45" s="107">
        <v>382.28591</v>
      </c>
    </row>
    <row r="46" spans="1:227" x14ac:dyDescent="0.25">
      <c r="A46" s="1"/>
      <c r="B46" s="103" t="s">
        <v>861</v>
      </c>
      <c r="C46" s="104"/>
      <c r="D46" s="105"/>
      <c r="E46" s="106"/>
      <c r="F46" s="106">
        <v>8.8258700000000001</v>
      </c>
      <c r="G46" s="107">
        <v>8.5166900000000005</v>
      </c>
      <c r="H46" s="105"/>
      <c r="I46" s="107"/>
      <c r="J46" s="105"/>
      <c r="K46" s="107"/>
      <c r="L46" s="105"/>
      <c r="M46" s="106"/>
      <c r="N46" s="106"/>
      <c r="O46" s="106"/>
      <c r="P46" s="106"/>
      <c r="Q46" s="106"/>
      <c r="R46" s="106"/>
      <c r="S46" s="107"/>
      <c r="T46" s="105">
        <v>16.524100000000001</v>
      </c>
      <c r="U46" s="106">
        <v>18.56485</v>
      </c>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v>180.55348000000001</v>
      </c>
      <c r="CM46" s="106"/>
      <c r="CN46" s="106"/>
      <c r="CO46" s="107"/>
      <c r="CP46" s="105"/>
      <c r="CQ46" s="107"/>
      <c r="CR46" s="105"/>
      <c r="CS46" s="107"/>
      <c r="CT46" s="105"/>
      <c r="CU46" s="106"/>
      <c r="CV46" s="108"/>
      <c r="CW46" s="105"/>
      <c r="CX46" s="106">
        <v>8017.7088000000003</v>
      </c>
      <c r="CY46" s="106"/>
      <c r="CZ46" s="107"/>
      <c r="DA46" s="105"/>
      <c r="DB46" s="106"/>
      <c r="DC46" s="106"/>
      <c r="DD46" s="106"/>
      <c r="DE46" s="106"/>
      <c r="DF46" s="106"/>
      <c r="DG46" s="106"/>
      <c r="DH46" s="106"/>
      <c r="DI46" s="106"/>
      <c r="DJ46" s="106"/>
      <c r="DK46" s="106"/>
      <c r="DL46" s="106"/>
      <c r="DM46" s="106"/>
      <c r="DN46" s="107"/>
      <c r="DO46" s="109"/>
      <c r="DP46" s="110"/>
      <c r="DQ46" s="110"/>
      <c r="DR46" s="111" t="s">
        <v>1507</v>
      </c>
      <c r="DS46" s="105">
        <v>1808.3299300000001</v>
      </c>
      <c r="DT46" s="106"/>
      <c r="DU46" s="106"/>
      <c r="DV46" s="107"/>
      <c r="DW46" s="104"/>
      <c r="DX46" s="105">
        <v>6523.1</v>
      </c>
      <c r="DY46" s="106">
        <v>329.7</v>
      </c>
      <c r="DZ46" s="106">
        <v>1062.8</v>
      </c>
      <c r="EA46" s="106">
        <v>110.5</v>
      </c>
      <c r="EB46" s="106"/>
      <c r="EC46" s="108">
        <v>7915.6</v>
      </c>
      <c r="ED46" s="1"/>
      <c r="EE46" s="104">
        <v>2.3778299999999999</v>
      </c>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v>2.3778299999999999</v>
      </c>
      <c r="GZ46" s="105">
        <v>48.848520000000001</v>
      </c>
      <c r="HA46" s="107">
        <v>80.389309999999995</v>
      </c>
      <c r="HB46" s="104"/>
      <c r="HC46" s="104"/>
      <c r="HD46" s="104"/>
      <c r="HE46" s="104"/>
      <c r="HF46" s="104"/>
      <c r="HG46" s="1"/>
      <c r="HH46" s="104"/>
      <c r="HI46" s="104"/>
      <c r="HJ46" s="104"/>
      <c r="HK46" s="104"/>
      <c r="HL46" s="104"/>
      <c r="HM46" s="104"/>
      <c r="HN46" s="105"/>
      <c r="HO46" s="107"/>
      <c r="HP46" s="1"/>
      <c r="HQ46" s="105">
        <v>1808.3299300000001</v>
      </c>
      <c r="HR46" s="106">
        <v>1773.24098</v>
      </c>
      <c r="HS46" s="107">
        <v>382.28591</v>
      </c>
    </row>
    <row r="47" spans="1:227" x14ac:dyDescent="0.25">
      <c r="A47" s="1"/>
      <c r="B47" s="103" t="s">
        <v>862</v>
      </c>
      <c r="C47" s="104"/>
      <c r="D47" s="105"/>
      <c r="E47" s="106"/>
      <c r="F47" s="106">
        <v>8.8258700000000001</v>
      </c>
      <c r="G47" s="107">
        <v>8.5166900000000005</v>
      </c>
      <c r="H47" s="105"/>
      <c r="I47" s="107"/>
      <c r="J47" s="105"/>
      <c r="K47" s="107"/>
      <c r="L47" s="105"/>
      <c r="M47" s="106"/>
      <c r="N47" s="106"/>
      <c r="O47" s="106"/>
      <c r="P47" s="106"/>
      <c r="Q47" s="106"/>
      <c r="R47" s="106"/>
      <c r="S47" s="107"/>
      <c r="T47" s="105">
        <v>16.524100000000001</v>
      </c>
      <c r="U47" s="106">
        <v>18.56485</v>
      </c>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v>180.55348000000001</v>
      </c>
      <c r="CM47" s="106"/>
      <c r="CN47" s="106"/>
      <c r="CO47" s="107"/>
      <c r="CP47" s="105"/>
      <c r="CQ47" s="107"/>
      <c r="CR47" s="105"/>
      <c r="CS47" s="107"/>
      <c r="CT47" s="105"/>
      <c r="CU47" s="106"/>
      <c r="CV47" s="108"/>
      <c r="CW47" s="105"/>
      <c r="CX47" s="106">
        <v>7911.8768600000003</v>
      </c>
      <c r="CY47" s="106"/>
      <c r="CZ47" s="107"/>
      <c r="DA47" s="105"/>
      <c r="DB47" s="106"/>
      <c r="DC47" s="106"/>
      <c r="DD47" s="106"/>
      <c r="DE47" s="106"/>
      <c r="DF47" s="106"/>
      <c r="DG47" s="106"/>
      <c r="DH47" s="106"/>
      <c r="DI47" s="106"/>
      <c r="DJ47" s="106"/>
      <c r="DK47" s="106"/>
      <c r="DL47" s="106"/>
      <c r="DM47" s="106"/>
      <c r="DN47" s="107"/>
      <c r="DO47" s="109"/>
      <c r="DP47" s="110"/>
      <c r="DQ47" s="110"/>
      <c r="DR47" s="111" t="s">
        <v>1507</v>
      </c>
      <c r="DS47" s="105">
        <v>1808.3299300000001</v>
      </c>
      <c r="DT47" s="106"/>
      <c r="DU47" s="106"/>
      <c r="DV47" s="107"/>
      <c r="DW47" s="104"/>
      <c r="DX47" s="105">
        <v>6418</v>
      </c>
      <c r="DY47" s="106">
        <v>327</v>
      </c>
      <c r="DZ47" s="106">
        <v>1064</v>
      </c>
      <c r="EA47" s="106">
        <v>112</v>
      </c>
      <c r="EB47" s="106"/>
      <c r="EC47" s="108">
        <v>7809</v>
      </c>
      <c r="ED47" s="1"/>
      <c r="EE47" s="104">
        <v>2.3778299999999999</v>
      </c>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v>2.3778299999999999</v>
      </c>
      <c r="GZ47" s="105">
        <v>48.848520000000001</v>
      </c>
      <c r="HA47" s="107">
        <v>80.389309999999995</v>
      </c>
      <c r="HB47" s="104"/>
      <c r="HC47" s="104"/>
      <c r="HD47" s="104"/>
      <c r="HE47" s="104"/>
      <c r="HF47" s="104"/>
      <c r="HG47" s="1"/>
      <c r="HH47" s="104"/>
      <c r="HI47" s="104"/>
      <c r="HJ47" s="104"/>
      <c r="HK47" s="104"/>
      <c r="HL47" s="104"/>
      <c r="HM47" s="104"/>
      <c r="HN47" s="105"/>
      <c r="HO47" s="107"/>
      <c r="HP47" s="1"/>
      <c r="HQ47" s="105">
        <v>1808.3299300000001</v>
      </c>
      <c r="HR47" s="106">
        <v>1773.24098</v>
      </c>
      <c r="HS47" s="107">
        <v>399.58163000000002</v>
      </c>
    </row>
    <row r="48" spans="1:227" x14ac:dyDescent="0.25">
      <c r="A48" s="1"/>
      <c r="B48" s="103" t="s">
        <v>863</v>
      </c>
      <c r="C48" s="104"/>
      <c r="D48" s="105"/>
      <c r="E48" s="106"/>
      <c r="F48" s="106">
        <v>8.8258700000000001</v>
      </c>
      <c r="G48" s="107">
        <v>8.5166900000000005</v>
      </c>
      <c r="H48" s="105"/>
      <c r="I48" s="107"/>
      <c r="J48" s="105"/>
      <c r="K48" s="107"/>
      <c r="L48" s="105"/>
      <c r="M48" s="106"/>
      <c r="N48" s="106"/>
      <c r="O48" s="106"/>
      <c r="P48" s="106"/>
      <c r="Q48" s="106"/>
      <c r="R48" s="106"/>
      <c r="S48" s="107"/>
      <c r="T48" s="105">
        <v>16.524100000000001</v>
      </c>
      <c r="U48" s="106">
        <v>18.56485</v>
      </c>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v>180.55348000000001</v>
      </c>
      <c r="CM48" s="106"/>
      <c r="CN48" s="106"/>
      <c r="CO48" s="107"/>
      <c r="CP48" s="105"/>
      <c r="CQ48" s="107"/>
      <c r="CR48" s="105"/>
      <c r="CS48" s="107"/>
      <c r="CT48" s="105"/>
      <c r="CU48" s="106"/>
      <c r="CV48" s="108"/>
      <c r="CW48" s="105"/>
      <c r="CX48" s="106">
        <v>7902.9050399999996</v>
      </c>
      <c r="CY48" s="106"/>
      <c r="CZ48" s="107"/>
      <c r="DA48" s="105"/>
      <c r="DB48" s="106"/>
      <c r="DC48" s="106"/>
      <c r="DD48" s="106"/>
      <c r="DE48" s="106"/>
      <c r="DF48" s="106"/>
      <c r="DG48" s="106"/>
      <c r="DH48" s="106"/>
      <c r="DI48" s="106"/>
      <c r="DJ48" s="106"/>
      <c r="DK48" s="106"/>
      <c r="DL48" s="106"/>
      <c r="DM48" s="106"/>
      <c r="DN48" s="107"/>
      <c r="DO48" s="109"/>
      <c r="DP48" s="110"/>
      <c r="DQ48" s="110"/>
      <c r="DR48" s="111" t="s">
        <v>1507</v>
      </c>
      <c r="DS48" s="105">
        <v>1808.3299300000001</v>
      </c>
      <c r="DT48" s="106"/>
      <c r="DU48" s="106"/>
      <c r="DV48" s="107"/>
      <c r="DW48" s="104"/>
      <c r="DX48" s="105">
        <v>6382.4</v>
      </c>
      <c r="DY48" s="106">
        <v>342.3</v>
      </c>
      <c r="DZ48" s="106">
        <v>1075.3</v>
      </c>
      <c r="EA48" s="106">
        <v>113.5</v>
      </c>
      <c r="EB48" s="106"/>
      <c r="EC48" s="108">
        <v>7800</v>
      </c>
      <c r="ED48" s="1"/>
      <c r="EE48" s="104">
        <v>2.3778299999999999</v>
      </c>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v>2.3778299999999999</v>
      </c>
      <c r="GZ48" s="105">
        <v>48.848520000000001</v>
      </c>
      <c r="HA48" s="107">
        <v>80.389309999999995</v>
      </c>
      <c r="HB48" s="104"/>
      <c r="HC48" s="104"/>
      <c r="HD48" s="104"/>
      <c r="HE48" s="104"/>
      <c r="HF48" s="104"/>
      <c r="HG48" s="1"/>
      <c r="HH48" s="104"/>
      <c r="HI48" s="104"/>
      <c r="HJ48" s="104"/>
      <c r="HK48" s="104"/>
      <c r="HL48" s="104"/>
      <c r="HM48" s="104"/>
      <c r="HN48" s="105"/>
      <c r="HO48" s="107"/>
      <c r="HP48" s="1"/>
      <c r="HQ48" s="105">
        <v>1808.3299300000001</v>
      </c>
      <c r="HR48" s="106">
        <v>1773.24098</v>
      </c>
      <c r="HS48" s="107">
        <v>399.58163000000002</v>
      </c>
    </row>
    <row r="49" spans="1:227" x14ac:dyDescent="0.25">
      <c r="A49" s="1"/>
      <c r="B49" s="103" t="s">
        <v>864</v>
      </c>
      <c r="C49" s="104"/>
      <c r="D49" s="105"/>
      <c r="E49" s="106"/>
      <c r="F49" s="106">
        <v>8.8258700000000001</v>
      </c>
      <c r="G49" s="107">
        <v>8.5166900000000005</v>
      </c>
      <c r="H49" s="105"/>
      <c r="I49" s="107"/>
      <c r="J49" s="105"/>
      <c r="K49" s="107"/>
      <c r="L49" s="105"/>
      <c r="M49" s="106"/>
      <c r="N49" s="106"/>
      <c r="O49" s="106"/>
      <c r="P49" s="106"/>
      <c r="Q49" s="106"/>
      <c r="R49" s="106"/>
      <c r="S49" s="107"/>
      <c r="T49" s="105">
        <v>16.524100000000001</v>
      </c>
      <c r="U49" s="106">
        <v>18.56485</v>
      </c>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v>180.55348000000001</v>
      </c>
      <c r="CM49" s="106"/>
      <c r="CN49" s="106"/>
      <c r="CO49" s="107"/>
      <c r="CP49" s="105"/>
      <c r="CQ49" s="107"/>
      <c r="CR49" s="105"/>
      <c r="CS49" s="107"/>
      <c r="CT49" s="105"/>
      <c r="CU49" s="106"/>
      <c r="CV49" s="108"/>
      <c r="CW49" s="105"/>
      <c r="CX49" s="106">
        <v>7853.5578400000004</v>
      </c>
      <c r="CY49" s="106"/>
      <c r="CZ49" s="107"/>
      <c r="DA49" s="105"/>
      <c r="DB49" s="106"/>
      <c r="DC49" s="106"/>
      <c r="DD49" s="106"/>
      <c r="DE49" s="106"/>
      <c r="DF49" s="106"/>
      <c r="DG49" s="106"/>
      <c r="DH49" s="106"/>
      <c r="DI49" s="106"/>
      <c r="DJ49" s="106"/>
      <c r="DK49" s="106"/>
      <c r="DL49" s="106"/>
      <c r="DM49" s="106"/>
      <c r="DN49" s="107"/>
      <c r="DO49" s="109"/>
      <c r="DP49" s="110"/>
      <c r="DQ49" s="110"/>
      <c r="DR49" s="111" t="s">
        <v>1507</v>
      </c>
      <c r="DS49" s="105">
        <v>1808.3299300000001</v>
      </c>
      <c r="DT49" s="106"/>
      <c r="DU49" s="106"/>
      <c r="DV49" s="107"/>
      <c r="DW49" s="104"/>
      <c r="DX49" s="105">
        <v>6349.1</v>
      </c>
      <c r="DY49" s="106">
        <v>341.2</v>
      </c>
      <c r="DZ49" s="106">
        <v>1060</v>
      </c>
      <c r="EA49" s="106">
        <v>105.2</v>
      </c>
      <c r="EB49" s="106"/>
      <c r="EC49" s="108">
        <v>7750.3</v>
      </c>
      <c r="ED49" s="1"/>
      <c r="EE49" s="104">
        <v>2.3778299999999999</v>
      </c>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v>2.3778299999999999</v>
      </c>
      <c r="GZ49" s="105">
        <v>48.848520000000001</v>
      </c>
      <c r="HA49" s="107">
        <v>80.389309999999995</v>
      </c>
      <c r="HB49" s="104"/>
      <c r="HC49" s="104"/>
      <c r="HD49" s="104"/>
      <c r="HE49" s="104"/>
      <c r="HF49" s="104"/>
      <c r="HG49" s="1"/>
      <c r="HH49" s="104"/>
      <c r="HI49" s="104"/>
      <c r="HJ49" s="104"/>
      <c r="HK49" s="104"/>
      <c r="HL49" s="104"/>
      <c r="HM49" s="104"/>
      <c r="HN49" s="105"/>
      <c r="HO49" s="107"/>
      <c r="HP49" s="1"/>
      <c r="HQ49" s="105">
        <v>1808.3299300000001</v>
      </c>
      <c r="HR49" s="106">
        <v>1773.24098</v>
      </c>
      <c r="HS49" s="107">
        <v>399.58163000000002</v>
      </c>
    </row>
    <row r="50" spans="1:227" x14ac:dyDescent="0.25">
      <c r="A50" s="1"/>
      <c r="B50" s="103" t="s">
        <v>865</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v>180.55348000000001</v>
      </c>
      <c r="CM50" s="106"/>
      <c r="CN50" s="106"/>
      <c r="CO50" s="107"/>
      <c r="CP50" s="105"/>
      <c r="CQ50" s="107"/>
      <c r="CR50" s="105"/>
      <c r="CS50" s="107"/>
      <c r="CT50" s="105"/>
      <c r="CU50" s="106"/>
      <c r="CV50" s="108"/>
      <c r="CW50" s="105"/>
      <c r="CX50" s="106">
        <v>7671.6438500000004</v>
      </c>
      <c r="CY50" s="106"/>
      <c r="CZ50" s="107"/>
      <c r="DA50" s="105"/>
      <c r="DB50" s="106"/>
      <c r="DC50" s="106"/>
      <c r="DD50" s="106"/>
      <c r="DE50" s="106"/>
      <c r="DF50" s="106"/>
      <c r="DG50" s="106"/>
      <c r="DH50" s="106"/>
      <c r="DI50" s="106"/>
      <c r="DJ50" s="106"/>
      <c r="DK50" s="106"/>
      <c r="DL50" s="106"/>
      <c r="DM50" s="106"/>
      <c r="DN50" s="107"/>
      <c r="DO50" s="109"/>
      <c r="DP50" s="110"/>
      <c r="DQ50" s="110"/>
      <c r="DR50" s="111" t="s">
        <v>1507</v>
      </c>
      <c r="DS50" s="105">
        <v>1808.3299300000001</v>
      </c>
      <c r="DT50" s="106"/>
      <c r="DU50" s="106"/>
      <c r="DV50" s="107"/>
      <c r="DW50" s="104"/>
      <c r="DX50" s="105">
        <v>6126.3</v>
      </c>
      <c r="DY50" s="106">
        <v>367.6</v>
      </c>
      <c r="DZ50" s="106">
        <v>1073.8</v>
      </c>
      <c r="EA50" s="106">
        <v>101.9</v>
      </c>
      <c r="EB50" s="106"/>
      <c r="EC50" s="108">
        <v>7567.7</v>
      </c>
      <c r="ED50" s="1"/>
      <c r="EE50" s="104">
        <v>2.3778299999999999</v>
      </c>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v>2.3778299999999999</v>
      </c>
      <c r="GZ50" s="105">
        <v>48.848520000000001</v>
      </c>
      <c r="HA50" s="107">
        <v>80.389309999999995</v>
      </c>
      <c r="HB50" s="104"/>
      <c r="HC50" s="104"/>
      <c r="HD50" s="104"/>
      <c r="HE50" s="104"/>
      <c r="HF50" s="104"/>
      <c r="HG50" s="1"/>
      <c r="HH50" s="104"/>
      <c r="HI50" s="104"/>
      <c r="HJ50" s="104"/>
      <c r="HK50" s="104"/>
      <c r="HL50" s="104"/>
      <c r="HM50" s="104"/>
      <c r="HN50" s="105"/>
      <c r="HO50" s="107"/>
      <c r="HP50" s="1"/>
      <c r="HQ50" s="105">
        <v>1808.3299300000001</v>
      </c>
      <c r="HR50" s="106">
        <v>1773.24098</v>
      </c>
      <c r="HS50" s="107">
        <v>311.36649</v>
      </c>
    </row>
    <row r="51" spans="1:227" x14ac:dyDescent="0.25">
      <c r="A51" s="1"/>
      <c r="B51" s="103" t="s">
        <v>866</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v>180.55348000000001</v>
      </c>
      <c r="CM51" s="106"/>
      <c r="CN51" s="106"/>
      <c r="CO51" s="107"/>
      <c r="CP51" s="105"/>
      <c r="CQ51" s="107"/>
      <c r="CR51" s="105"/>
      <c r="CS51" s="107"/>
      <c r="CT51" s="105"/>
      <c r="CU51" s="106"/>
      <c r="CV51" s="108"/>
      <c r="CW51" s="105"/>
      <c r="CX51" s="106">
        <v>7660.9087900000004</v>
      </c>
      <c r="CY51" s="106"/>
      <c r="CZ51" s="107"/>
      <c r="DA51" s="105"/>
      <c r="DB51" s="106"/>
      <c r="DC51" s="106"/>
      <c r="DD51" s="106"/>
      <c r="DE51" s="106"/>
      <c r="DF51" s="106"/>
      <c r="DG51" s="106"/>
      <c r="DH51" s="106"/>
      <c r="DI51" s="106"/>
      <c r="DJ51" s="106"/>
      <c r="DK51" s="106"/>
      <c r="DL51" s="106"/>
      <c r="DM51" s="106"/>
      <c r="DN51" s="107"/>
      <c r="DO51" s="109"/>
      <c r="DP51" s="110"/>
      <c r="DQ51" s="110"/>
      <c r="DR51" s="111" t="s">
        <v>1507</v>
      </c>
      <c r="DS51" s="105">
        <v>1808.3299300000001</v>
      </c>
      <c r="DT51" s="106"/>
      <c r="DU51" s="106"/>
      <c r="DV51" s="107"/>
      <c r="DW51" s="104"/>
      <c r="DX51" s="105">
        <v>6133.7</v>
      </c>
      <c r="DY51" s="106">
        <v>356.7</v>
      </c>
      <c r="DZ51" s="106">
        <v>1072.8</v>
      </c>
      <c r="EA51" s="106">
        <v>112.5</v>
      </c>
      <c r="EB51" s="106"/>
      <c r="EC51" s="108">
        <v>7563.2</v>
      </c>
      <c r="ED51" s="1"/>
      <c r="EE51" s="104">
        <v>2.3778299999999999</v>
      </c>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v>2.3778299999999999</v>
      </c>
      <c r="GZ51" s="105">
        <v>48.848520000000001</v>
      </c>
      <c r="HA51" s="107">
        <v>80.389309999999995</v>
      </c>
      <c r="HB51" s="104"/>
      <c r="HC51" s="104"/>
      <c r="HD51" s="104"/>
      <c r="HE51" s="104"/>
      <c r="HF51" s="104"/>
      <c r="HG51" s="1"/>
      <c r="HH51" s="104"/>
      <c r="HI51" s="104"/>
      <c r="HJ51" s="104"/>
      <c r="HK51" s="104"/>
      <c r="HL51" s="104"/>
      <c r="HM51" s="104"/>
      <c r="HN51" s="105"/>
      <c r="HO51" s="107"/>
      <c r="HP51" s="1"/>
      <c r="HQ51" s="105">
        <v>1808.3299300000001</v>
      </c>
      <c r="HR51" s="106">
        <v>1773.24098</v>
      </c>
      <c r="HS51" s="107">
        <v>311.36649</v>
      </c>
    </row>
    <row r="52" spans="1:227" x14ac:dyDescent="0.25">
      <c r="A52" s="1"/>
      <c r="B52" s="103" t="s">
        <v>867</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v>180.55348000000001</v>
      </c>
      <c r="CM52" s="106"/>
      <c r="CN52" s="106"/>
      <c r="CO52" s="107"/>
      <c r="CP52" s="105"/>
      <c r="CQ52" s="107"/>
      <c r="CR52" s="105"/>
      <c r="CS52" s="107"/>
      <c r="CT52" s="105"/>
      <c r="CU52" s="106"/>
      <c r="CV52" s="108"/>
      <c r="CW52" s="105"/>
      <c r="CX52" s="106">
        <v>7541.1744699999999</v>
      </c>
      <c r="CY52" s="106"/>
      <c r="CZ52" s="107"/>
      <c r="DA52" s="105"/>
      <c r="DB52" s="106"/>
      <c r="DC52" s="106"/>
      <c r="DD52" s="106"/>
      <c r="DE52" s="106"/>
      <c r="DF52" s="106"/>
      <c r="DG52" s="106"/>
      <c r="DH52" s="106"/>
      <c r="DI52" s="106"/>
      <c r="DJ52" s="106"/>
      <c r="DK52" s="106"/>
      <c r="DL52" s="106"/>
      <c r="DM52" s="106"/>
      <c r="DN52" s="107"/>
      <c r="DO52" s="109"/>
      <c r="DP52" s="110"/>
      <c r="DQ52" s="110"/>
      <c r="DR52" s="111" t="s">
        <v>1505</v>
      </c>
      <c r="DS52" s="105">
        <v>1808.3299300000001</v>
      </c>
      <c r="DT52" s="106"/>
      <c r="DU52" s="106"/>
      <c r="DV52" s="107"/>
      <c r="DW52" s="104"/>
      <c r="DX52" s="105">
        <v>5983.1</v>
      </c>
      <c r="DY52" s="106">
        <v>366.5</v>
      </c>
      <c r="DZ52" s="106">
        <v>1095.5999999999999</v>
      </c>
      <c r="EA52" s="106">
        <v>97.3</v>
      </c>
      <c r="EB52" s="106"/>
      <c r="EC52" s="108">
        <v>7445.2</v>
      </c>
      <c r="ED52" s="1"/>
      <c r="EE52" s="104">
        <v>2.3778299999999999</v>
      </c>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v>2.3778299999999999</v>
      </c>
      <c r="GZ52" s="105">
        <v>48.848520000000001</v>
      </c>
      <c r="HA52" s="107">
        <v>80.389309999999995</v>
      </c>
      <c r="HB52" s="104"/>
      <c r="HC52" s="104"/>
      <c r="HD52" s="104"/>
      <c r="HE52" s="104"/>
      <c r="HF52" s="104"/>
      <c r="HG52" s="1"/>
      <c r="HH52" s="104"/>
      <c r="HI52" s="104"/>
      <c r="HJ52" s="104"/>
      <c r="HK52" s="104"/>
      <c r="HL52" s="104"/>
      <c r="HM52" s="104"/>
      <c r="HN52" s="105"/>
      <c r="HO52" s="107"/>
      <c r="HP52" s="1"/>
      <c r="HQ52" s="105">
        <v>1808.3299300000001</v>
      </c>
      <c r="HR52" s="106">
        <v>1773.24098</v>
      </c>
      <c r="HS52" s="107">
        <v>294.07076999999998</v>
      </c>
    </row>
    <row r="53" spans="1:227" x14ac:dyDescent="0.25">
      <c r="A53" s="1"/>
      <c r="B53" s="103" t="s">
        <v>868</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v>180.55348000000001</v>
      </c>
      <c r="CM53" s="106"/>
      <c r="CN53" s="106"/>
      <c r="CO53" s="107"/>
      <c r="CP53" s="105"/>
      <c r="CQ53" s="107"/>
      <c r="CR53" s="105"/>
      <c r="CS53" s="107"/>
      <c r="CT53" s="105"/>
      <c r="CU53" s="106"/>
      <c r="CV53" s="108"/>
      <c r="CW53" s="105"/>
      <c r="CX53" s="106">
        <v>7417.50425</v>
      </c>
      <c r="CY53" s="106"/>
      <c r="CZ53" s="107"/>
      <c r="DA53" s="105"/>
      <c r="DB53" s="106"/>
      <c r="DC53" s="106"/>
      <c r="DD53" s="106"/>
      <c r="DE53" s="106"/>
      <c r="DF53" s="106"/>
      <c r="DG53" s="106"/>
      <c r="DH53" s="106"/>
      <c r="DI53" s="106"/>
      <c r="DJ53" s="106"/>
      <c r="DK53" s="106"/>
      <c r="DL53" s="106"/>
      <c r="DM53" s="106"/>
      <c r="DN53" s="107"/>
      <c r="DO53" s="109"/>
      <c r="DP53" s="110"/>
      <c r="DQ53" s="110"/>
      <c r="DR53" s="111" t="s">
        <v>1505</v>
      </c>
      <c r="DS53" s="105">
        <v>1808.3299300000001</v>
      </c>
      <c r="DT53" s="106"/>
      <c r="DU53" s="106"/>
      <c r="DV53" s="107"/>
      <c r="DW53" s="104"/>
      <c r="DX53" s="105">
        <v>5950.4</v>
      </c>
      <c r="DY53" s="106">
        <v>338.8</v>
      </c>
      <c r="DZ53" s="106">
        <v>1039.0999999999999</v>
      </c>
      <c r="EA53" s="106">
        <v>110.2</v>
      </c>
      <c r="EB53" s="106"/>
      <c r="EC53" s="108">
        <v>7328.3</v>
      </c>
      <c r="ED53" s="1"/>
      <c r="EE53" s="104">
        <v>2.3778299999999999</v>
      </c>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v>2.3778299999999999</v>
      </c>
      <c r="GZ53" s="105">
        <v>48.848520000000001</v>
      </c>
      <c r="HA53" s="107">
        <v>80.389309999999995</v>
      </c>
      <c r="HB53" s="104"/>
      <c r="HC53" s="104"/>
      <c r="HD53" s="104"/>
      <c r="HE53" s="104"/>
      <c r="HF53" s="104"/>
      <c r="HG53" s="1"/>
      <c r="HH53" s="104"/>
      <c r="HI53" s="104"/>
      <c r="HJ53" s="104"/>
      <c r="HK53" s="104"/>
      <c r="HL53" s="104"/>
      <c r="HM53" s="104"/>
      <c r="HN53" s="105"/>
      <c r="HO53" s="107"/>
      <c r="HP53" s="1"/>
      <c r="HQ53" s="105">
        <v>1808.3299300000001</v>
      </c>
      <c r="HR53" s="106">
        <v>1773.24098</v>
      </c>
      <c r="HS53" s="107">
        <v>382.28591</v>
      </c>
    </row>
    <row r="54" spans="1:227" x14ac:dyDescent="0.25">
      <c r="A54" s="1"/>
      <c r="B54" s="103" t="s">
        <v>1508</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v>180.55348000000001</v>
      </c>
      <c r="CM54" s="106"/>
      <c r="CN54" s="106"/>
      <c r="CO54" s="107"/>
      <c r="CP54" s="105"/>
      <c r="CQ54" s="107"/>
      <c r="CR54" s="105"/>
      <c r="CS54" s="107"/>
      <c r="CT54" s="105"/>
      <c r="CU54" s="106"/>
      <c r="CV54" s="108"/>
      <c r="CW54" s="105"/>
      <c r="CX54" s="106">
        <v>7197.1556499999997</v>
      </c>
      <c r="CY54" s="106"/>
      <c r="CZ54" s="107"/>
      <c r="DA54" s="105"/>
      <c r="DB54" s="106"/>
      <c r="DC54" s="106"/>
      <c r="DD54" s="106"/>
      <c r="DE54" s="106"/>
      <c r="DF54" s="106"/>
      <c r="DG54" s="106"/>
      <c r="DH54" s="106"/>
      <c r="DI54" s="106"/>
      <c r="DJ54" s="106"/>
      <c r="DK54" s="106"/>
      <c r="DL54" s="106"/>
      <c r="DM54" s="106"/>
      <c r="DN54" s="107"/>
      <c r="DO54" s="109"/>
      <c r="DP54" s="110"/>
      <c r="DQ54" s="110"/>
      <c r="DR54" s="111" t="s">
        <v>1505</v>
      </c>
      <c r="DS54" s="105">
        <v>1808.3299300000001</v>
      </c>
      <c r="DT54" s="106"/>
      <c r="DU54" s="106"/>
      <c r="DV54" s="107"/>
      <c r="DW54" s="104"/>
      <c r="DX54" s="105">
        <v>5773.3</v>
      </c>
      <c r="DY54" s="106">
        <v>329.8</v>
      </c>
      <c r="DZ54" s="106">
        <v>1005</v>
      </c>
      <c r="EA54" s="106">
        <v>97.9</v>
      </c>
      <c r="EB54" s="106"/>
      <c r="EC54" s="108">
        <v>7108.1</v>
      </c>
      <c r="ED54" s="1"/>
      <c r="EE54" s="104">
        <v>2.3778299999999999</v>
      </c>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v>2.3778299999999999</v>
      </c>
      <c r="GZ54" s="105">
        <v>48.848520000000001</v>
      </c>
      <c r="HA54" s="107">
        <v>80.389309999999995</v>
      </c>
      <c r="HB54" s="104"/>
      <c r="HC54" s="104"/>
      <c r="HD54" s="104"/>
      <c r="HE54" s="104"/>
      <c r="HF54" s="104"/>
      <c r="HG54" s="1"/>
      <c r="HH54" s="104"/>
      <c r="HI54" s="104"/>
      <c r="HJ54" s="104"/>
      <c r="HK54" s="104"/>
      <c r="HL54" s="104"/>
      <c r="HM54" s="104"/>
      <c r="HN54" s="105"/>
      <c r="HO54" s="107"/>
      <c r="HP54" s="1"/>
      <c r="HQ54" s="105">
        <v>1808.3299300000001</v>
      </c>
      <c r="HR54" s="106">
        <v>1773.24098</v>
      </c>
      <c r="HS54" s="107">
        <v>382.28591</v>
      </c>
    </row>
    <row r="55" spans="1:227" x14ac:dyDescent="0.25">
      <c r="A55" s="1"/>
      <c r="B55" s="112" t="s">
        <v>957</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355.26814999999999</v>
      </c>
      <c r="U55" s="115">
        <v>399.14427499999999</v>
      </c>
      <c r="V55" s="116">
        <v>25.470479999999998</v>
      </c>
      <c r="W55" s="113">
        <v>0</v>
      </c>
      <c r="X55" s="114">
        <v>0</v>
      </c>
      <c r="Y55" s="115">
        <v>0</v>
      </c>
      <c r="Z55" s="116">
        <v>0</v>
      </c>
      <c r="AA55" s="113">
        <v>0</v>
      </c>
      <c r="AB55" s="113">
        <v>0</v>
      </c>
      <c r="AC55" s="113">
        <v>0</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245.34816000000001</v>
      </c>
      <c r="BD55" s="113">
        <v>0</v>
      </c>
      <c r="BE55" s="114">
        <v>0</v>
      </c>
      <c r="BF55" s="115">
        <v>0</v>
      </c>
      <c r="BG55" s="116">
        <v>0</v>
      </c>
      <c r="BH55" s="114">
        <v>3946.6144800000002</v>
      </c>
      <c r="BI55" s="115">
        <v>3971.2939200000001</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0</v>
      </c>
      <c r="CG55" s="115">
        <v>0</v>
      </c>
      <c r="CH55" s="115">
        <v>0</v>
      </c>
      <c r="CI55" s="115">
        <v>0</v>
      </c>
      <c r="CJ55" s="115">
        <v>0</v>
      </c>
      <c r="CK55" s="116">
        <v>0</v>
      </c>
      <c r="CL55" s="114">
        <v>3701.3463400000001</v>
      </c>
      <c r="CM55" s="115">
        <v>3068.9166700000001</v>
      </c>
      <c r="CN55" s="115">
        <v>2992.0037400000001</v>
      </c>
      <c r="CO55" s="116">
        <v>3168.0095999999999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45.17877</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45.17877</v>
      </c>
      <c r="GZ55" s="114">
        <v>1172.36448</v>
      </c>
      <c r="HA55" s="116">
        <v>1929.3434400000001</v>
      </c>
      <c r="HB55" s="113">
        <v>0</v>
      </c>
      <c r="HC55" s="113">
        <v>0</v>
      </c>
      <c r="HD55" s="113">
        <v>0</v>
      </c>
      <c r="HE55" s="113">
        <v>0</v>
      </c>
      <c r="HF55" s="113">
        <v>0</v>
      </c>
      <c r="HG55" s="1"/>
      <c r="HH55" s="113">
        <v>0</v>
      </c>
      <c r="HI55" s="113">
        <v>0</v>
      </c>
      <c r="HJ55" s="113">
        <v>0</v>
      </c>
      <c r="HK55" s="113">
        <v>0</v>
      </c>
      <c r="HL55" s="113">
        <v>0</v>
      </c>
      <c r="HM55" s="113">
        <v>0</v>
      </c>
      <c r="HN55" s="114">
        <v>0</v>
      </c>
      <c r="HO55" s="116">
        <v>0</v>
      </c>
      <c r="HP55" s="1"/>
      <c r="HQ55" s="117"/>
      <c r="HR55" s="118"/>
      <c r="HS55" s="119"/>
    </row>
    <row r="56" spans="1:2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25">
      <c r="A57" s="1"/>
      <c r="B57" s="1"/>
      <c r="C57" s="120" t="s">
        <v>1509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s="1"/>
      <c r="B59" s="1"/>
      <c r="C59" s="120" t="s">
        <v>1510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25">
      <c r="A60" s="1"/>
      <c r="B60" s="1"/>
      <c r="C60" s="1"/>
      <c r="D60" s="1" t="s">
        <v>1511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25">
      <c r="A62" s="1"/>
      <c r="B62" s="1"/>
      <c r="C62" s="120" t="s">
        <v>885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25">
      <c r="A63" s="1"/>
      <c r="B63" s="1"/>
      <c r="C63" s="121"/>
      <c r="D63" s="1" t="s">
        <v>1512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1513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38" t="s">
        <v>611</v>
      </c>
      <c r="C6" s="238"/>
      <c r="D6" s="238"/>
      <c r="E6" s="238"/>
      <c r="F6" s="238"/>
      <c r="G6" s="238"/>
      <c r="H6" s="238" t="s">
        <v>614</v>
      </c>
      <c r="I6" s="238"/>
      <c r="J6" s="238" t="s">
        <v>84</v>
      </c>
      <c r="K6" s="238"/>
      <c r="L6" s="238"/>
      <c r="M6" s="238" t="s">
        <v>610</v>
      </c>
      <c r="N6" s="238"/>
      <c r="O6" s="238" t="s">
        <v>249</v>
      </c>
      <c r="P6" s="238" t="s">
        <v>279</v>
      </c>
      <c r="Q6" s="238"/>
      <c r="R6" s="238"/>
      <c r="S6" s="238"/>
      <c r="T6" s="238" t="s">
        <v>89</v>
      </c>
      <c r="U6" s="238" t="s">
        <v>998</v>
      </c>
      <c r="V6" s="238" t="s">
        <v>38</v>
      </c>
      <c r="W6" s="238"/>
      <c r="X6" s="238"/>
      <c r="Y6" s="238"/>
      <c r="Z6" s="238"/>
      <c r="AA6" s="238" t="s">
        <v>121</v>
      </c>
      <c r="AB6" s="238"/>
      <c r="AC6" s="238" t="s">
        <v>135</v>
      </c>
      <c r="AD6" s="238"/>
      <c r="AE6" s="238"/>
      <c r="AF6" s="238"/>
      <c r="AG6" s="238" t="s">
        <v>142</v>
      </c>
      <c r="AH6" s="238"/>
      <c r="AI6" s="238"/>
      <c r="AJ6" s="238"/>
      <c r="AK6" s="238"/>
      <c r="AL6" s="238" t="s">
        <v>69</v>
      </c>
      <c r="AM6" s="238"/>
      <c r="AN6" s="238" t="s">
        <v>170</v>
      </c>
      <c r="AO6" s="238"/>
      <c r="AP6" s="238"/>
      <c r="AQ6" s="238"/>
      <c r="AR6" s="238"/>
      <c r="AS6" s="238"/>
      <c r="AT6" s="238"/>
      <c r="AU6" s="238"/>
      <c r="AV6" s="238"/>
      <c r="AW6" s="238" t="s">
        <v>620</v>
      </c>
    </row>
    <row r="7" spans="1:49" ht="38.25" x14ac:dyDescent="0.25">
      <c r="A7" s="122" t="s">
        <v>1514</v>
      </c>
      <c r="B7" s="122" t="s">
        <v>1515</v>
      </c>
      <c r="C7" s="122" t="s">
        <v>1515</v>
      </c>
      <c r="D7" s="122" t="s">
        <v>1515</v>
      </c>
      <c r="E7" s="122" t="s">
        <v>1515</v>
      </c>
      <c r="F7" s="122" t="s">
        <v>1515</v>
      </c>
      <c r="G7" s="122" t="s">
        <v>1515</v>
      </c>
      <c r="H7" s="122" t="s">
        <v>1516</v>
      </c>
      <c r="I7" s="122" t="s">
        <v>1517</v>
      </c>
      <c r="J7" s="122" t="s">
        <v>1518</v>
      </c>
      <c r="K7" s="122" t="s">
        <v>1518</v>
      </c>
      <c r="L7" s="122" t="s">
        <v>1518</v>
      </c>
      <c r="M7" s="122" t="s">
        <v>1519</v>
      </c>
      <c r="N7" s="122" t="s">
        <v>1519</v>
      </c>
      <c r="O7" s="122" t="s">
        <v>1520</v>
      </c>
      <c r="P7" s="122" t="s">
        <v>660</v>
      </c>
      <c r="Q7" s="122" t="s">
        <v>660</v>
      </c>
      <c r="R7" s="122" t="s">
        <v>660</v>
      </c>
      <c r="S7" s="122" t="s">
        <v>660</v>
      </c>
      <c r="T7" s="122" t="s">
        <v>1521</v>
      </c>
      <c r="U7" s="122" t="s">
        <v>1522</v>
      </c>
      <c r="V7" s="122" t="s">
        <v>1523</v>
      </c>
      <c r="W7" s="122" t="s">
        <v>1524</v>
      </c>
      <c r="X7" s="122" t="s">
        <v>1524</v>
      </c>
      <c r="Y7" s="122" t="s">
        <v>1525</v>
      </c>
      <c r="Z7" s="122" t="s">
        <v>1526</v>
      </c>
      <c r="AA7" s="122" t="s">
        <v>660</v>
      </c>
      <c r="AB7" s="122" t="s">
        <v>660</v>
      </c>
      <c r="AC7" s="122" t="s">
        <v>1527</v>
      </c>
      <c r="AD7" s="122" t="s">
        <v>1528</v>
      </c>
      <c r="AE7" s="122" t="s">
        <v>1529</v>
      </c>
      <c r="AF7" s="122" t="s">
        <v>1527</v>
      </c>
      <c r="AG7" s="122" t="s">
        <v>1530</v>
      </c>
      <c r="AH7" s="122" t="s">
        <v>1530</v>
      </c>
      <c r="AI7" s="122" t="s">
        <v>1531</v>
      </c>
      <c r="AJ7" s="122" t="s">
        <v>1532</v>
      </c>
      <c r="AK7" s="122" t="s">
        <v>1532</v>
      </c>
      <c r="AL7" s="122" t="s">
        <v>69</v>
      </c>
      <c r="AM7" s="122" t="s">
        <v>69</v>
      </c>
      <c r="AN7" s="122" t="s">
        <v>1533</v>
      </c>
      <c r="AO7" s="122" t="s">
        <v>660</v>
      </c>
      <c r="AP7" s="122" t="s">
        <v>660</v>
      </c>
      <c r="AQ7" s="122" t="s">
        <v>660</v>
      </c>
      <c r="AR7" s="122" t="s">
        <v>1524</v>
      </c>
      <c r="AS7" s="122" t="s">
        <v>1534</v>
      </c>
      <c r="AT7" s="122" t="s">
        <v>1523</v>
      </c>
      <c r="AU7" s="122" t="s">
        <v>1524</v>
      </c>
      <c r="AV7" s="122" t="s">
        <v>1535</v>
      </c>
      <c r="AW7" s="122" t="s">
        <v>1037</v>
      </c>
    </row>
    <row r="8" spans="1:49" ht="25.5" x14ac:dyDescent="0.25">
      <c r="A8" s="122" t="s">
        <v>1536</v>
      </c>
      <c r="B8" s="122" t="s">
        <v>1537</v>
      </c>
      <c r="C8" s="122" t="s">
        <v>1537</v>
      </c>
      <c r="D8" s="122" t="s">
        <v>1538</v>
      </c>
      <c r="E8" s="122" t="s">
        <v>1538</v>
      </c>
      <c r="F8" s="122" t="s">
        <v>1539</v>
      </c>
      <c r="G8" s="122" t="s">
        <v>1538</v>
      </c>
      <c r="H8" s="122" t="s">
        <v>1538</v>
      </c>
      <c r="I8" s="122" t="s">
        <v>1538</v>
      </c>
      <c r="J8" s="122" t="s">
        <v>1537</v>
      </c>
      <c r="K8" s="122" t="s">
        <v>1537</v>
      </c>
      <c r="L8" s="122" t="s">
        <v>1539</v>
      </c>
      <c r="M8" s="122" t="s">
        <v>1538</v>
      </c>
      <c r="N8" s="122" t="s">
        <v>1538</v>
      </c>
      <c r="O8" s="122" t="s">
        <v>1538</v>
      </c>
      <c r="P8" s="122" t="s">
        <v>1538</v>
      </c>
      <c r="Q8" s="122" t="s">
        <v>1538</v>
      </c>
      <c r="R8" s="122" t="s">
        <v>1538</v>
      </c>
      <c r="S8" s="122" t="s">
        <v>1538</v>
      </c>
      <c r="T8" s="122" t="s">
        <v>1538</v>
      </c>
      <c r="U8" s="122" t="s">
        <v>1538</v>
      </c>
      <c r="V8" s="122" t="s">
        <v>1538</v>
      </c>
      <c r="W8" s="122" t="s">
        <v>1538</v>
      </c>
      <c r="X8" s="122" t="s">
        <v>1538</v>
      </c>
      <c r="Y8" s="122" t="s">
        <v>1538</v>
      </c>
      <c r="Z8" s="122" t="s">
        <v>1538</v>
      </c>
      <c r="AA8" s="122" t="s">
        <v>1538</v>
      </c>
      <c r="AB8" s="122" t="s">
        <v>1538</v>
      </c>
      <c r="AC8" s="122" t="s">
        <v>1538</v>
      </c>
      <c r="AD8" s="122" t="s">
        <v>1539</v>
      </c>
      <c r="AE8" s="122" t="s">
        <v>1537</v>
      </c>
      <c r="AF8" s="122" t="s">
        <v>1538</v>
      </c>
      <c r="AG8" s="122" t="s">
        <v>1538</v>
      </c>
      <c r="AH8" s="122" t="s">
        <v>1538</v>
      </c>
      <c r="AI8" s="122" t="s">
        <v>1537</v>
      </c>
      <c r="AJ8" s="122" t="s">
        <v>1538</v>
      </c>
      <c r="AK8" s="122" t="s">
        <v>1538</v>
      </c>
      <c r="AL8" s="122" t="s">
        <v>1538</v>
      </c>
      <c r="AM8" s="122" t="s">
        <v>1538</v>
      </c>
      <c r="AN8" s="122" t="s">
        <v>1538</v>
      </c>
      <c r="AO8" s="122" t="s">
        <v>1538</v>
      </c>
      <c r="AP8" s="122" t="s">
        <v>1538</v>
      </c>
      <c r="AQ8" s="122" t="s">
        <v>1538</v>
      </c>
      <c r="AR8" s="122" t="s">
        <v>1538</v>
      </c>
      <c r="AS8" s="122" t="s">
        <v>1538</v>
      </c>
      <c r="AT8" s="122" t="s">
        <v>1538</v>
      </c>
      <c r="AU8" s="122" t="s">
        <v>1538</v>
      </c>
      <c r="AV8" s="122" t="s">
        <v>1538</v>
      </c>
      <c r="AW8" s="122" t="s">
        <v>1538</v>
      </c>
    </row>
    <row r="9" spans="1:49" ht="38.25" x14ac:dyDescent="0.25">
      <c r="A9" s="122" t="s">
        <v>6</v>
      </c>
      <c r="B9" s="122" t="s">
        <v>1540</v>
      </c>
      <c r="C9" s="122" t="s">
        <v>1541</v>
      </c>
      <c r="D9" s="122" t="s">
        <v>1542</v>
      </c>
      <c r="E9" s="122" t="s">
        <v>1542</v>
      </c>
      <c r="F9" s="122" t="s">
        <v>980</v>
      </c>
      <c r="G9" s="122" t="s">
        <v>1542</v>
      </c>
      <c r="H9" s="122" t="s">
        <v>688</v>
      </c>
      <c r="I9" s="122" t="s">
        <v>687</v>
      </c>
      <c r="J9" s="122" t="s">
        <v>1543</v>
      </c>
      <c r="K9" s="122" t="s">
        <v>1544</v>
      </c>
      <c r="L9" s="122" t="s">
        <v>985</v>
      </c>
      <c r="M9" s="122" t="s">
        <v>1545</v>
      </c>
      <c r="N9" s="122" t="s">
        <v>1545</v>
      </c>
      <c r="O9" s="122" t="s">
        <v>1546</v>
      </c>
      <c r="P9" s="122" t="s">
        <v>1547</v>
      </c>
      <c r="Q9" s="122" t="s">
        <v>1548</v>
      </c>
      <c r="R9" s="122" t="s">
        <v>1549</v>
      </c>
      <c r="S9" s="122" t="s">
        <v>1550</v>
      </c>
      <c r="T9" s="122" t="s">
        <v>686</v>
      </c>
      <c r="U9" s="122" t="s">
        <v>97</v>
      </c>
      <c r="V9" s="122" t="s">
        <v>1551</v>
      </c>
      <c r="W9" s="122" t="s">
        <v>1552</v>
      </c>
      <c r="X9" s="122" t="s">
        <v>1552</v>
      </c>
      <c r="Y9" s="122" t="s">
        <v>1553</v>
      </c>
      <c r="Z9" s="122" t="s">
        <v>1554</v>
      </c>
      <c r="AA9" s="122" t="s">
        <v>1555</v>
      </c>
      <c r="AB9" s="122" t="s">
        <v>673</v>
      </c>
      <c r="AC9" s="122" t="s">
        <v>1556</v>
      </c>
      <c r="AD9" s="122" t="s">
        <v>1021</v>
      </c>
      <c r="AE9" s="122" t="s">
        <v>1557</v>
      </c>
      <c r="AF9" s="122" t="s">
        <v>1556</v>
      </c>
      <c r="AG9" s="122" t="s">
        <v>1558</v>
      </c>
      <c r="AH9" s="122" t="s">
        <v>1558</v>
      </c>
      <c r="AI9" s="122" t="s">
        <v>1559</v>
      </c>
      <c r="AJ9" s="122" t="s">
        <v>1560</v>
      </c>
      <c r="AK9" s="122" t="s">
        <v>1560</v>
      </c>
      <c r="AL9" s="122" t="s">
        <v>69</v>
      </c>
      <c r="AM9" s="122" t="s">
        <v>1561</v>
      </c>
      <c r="AN9" s="122" t="s">
        <v>1562</v>
      </c>
      <c r="AO9" s="122" t="s">
        <v>1563</v>
      </c>
      <c r="AP9" s="122" t="s">
        <v>1563</v>
      </c>
      <c r="AQ9" s="122" t="s">
        <v>1564</v>
      </c>
      <c r="AR9" s="122" t="s">
        <v>1565</v>
      </c>
      <c r="AS9" s="122" t="s">
        <v>1566</v>
      </c>
      <c r="AT9" s="122" t="s">
        <v>1567</v>
      </c>
      <c r="AU9" s="122" t="s">
        <v>1568</v>
      </c>
      <c r="AV9" s="122" t="s">
        <v>1569</v>
      </c>
      <c r="AW9" s="122" t="s">
        <v>1570</v>
      </c>
    </row>
    <row r="10" spans="1:49" ht="51" x14ac:dyDescent="0.25">
      <c r="A10" s="122" t="s">
        <v>1168</v>
      </c>
      <c r="B10" s="122" t="s">
        <v>1571</v>
      </c>
      <c r="C10" s="122" t="s">
        <v>1571</v>
      </c>
      <c r="D10" s="122" t="s">
        <v>1572</v>
      </c>
      <c r="E10" s="122" t="s">
        <v>1573</v>
      </c>
      <c r="F10" s="122" t="s">
        <v>1574</v>
      </c>
      <c r="G10" s="122" t="s">
        <v>1575</v>
      </c>
      <c r="H10" s="122" t="s">
        <v>1572</v>
      </c>
      <c r="I10" s="122" t="s">
        <v>1572</v>
      </c>
      <c r="J10" s="122" t="s">
        <v>1571</v>
      </c>
      <c r="K10" s="122" t="s">
        <v>1571</v>
      </c>
      <c r="L10" s="122" t="s">
        <v>1574</v>
      </c>
      <c r="M10" s="122" t="s">
        <v>1573</v>
      </c>
      <c r="N10" s="122" t="s">
        <v>1575</v>
      </c>
      <c r="O10" s="122" t="s">
        <v>1572</v>
      </c>
      <c r="P10" s="122" t="s">
        <v>1575</v>
      </c>
      <c r="Q10" s="122" t="s">
        <v>1575</v>
      </c>
      <c r="R10" s="122" t="s">
        <v>1575</v>
      </c>
      <c r="S10" s="122" t="s">
        <v>1572</v>
      </c>
      <c r="T10" s="122" t="s">
        <v>1575</v>
      </c>
      <c r="U10" s="122" t="s">
        <v>1572</v>
      </c>
      <c r="V10" s="122" t="s">
        <v>1575</v>
      </c>
      <c r="W10" s="122" t="s">
        <v>1575</v>
      </c>
      <c r="X10" s="122" t="s">
        <v>1573</v>
      </c>
      <c r="Y10" s="122" t="s">
        <v>1575</v>
      </c>
      <c r="Z10" s="122" t="s">
        <v>1575</v>
      </c>
      <c r="AA10" s="122" t="s">
        <v>1572</v>
      </c>
      <c r="AB10" s="122" t="s">
        <v>1575</v>
      </c>
      <c r="AC10" s="122" t="s">
        <v>1572</v>
      </c>
      <c r="AD10" s="122" t="s">
        <v>1574</v>
      </c>
      <c r="AE10" s="122" t="s">
        <v>1572</v>
      </c>
      <c r="AF10" s="122" t="s">
        <v>1572</v>
      </c>
      <c r="AG10" s="122" t="s">
        <v>1572</v>
      </c>
      <c r="AH10" s="122" t="s">
        <v>1575</v>
      </c>
      <c r="AI10" s="122" t="s">
        <v>1575</v>
      </c>
      <c r="AJ10" s="122" t="s">
        <v>1572</v>
      </c>
      <c r="AK10" s="122" t="s">
        <v>1575</v>
      </c>
      <c r="AL10" s="122" t="s">
        <v>1572</v>
      </c>
      <c r="AM10" s="122" t="s">
        <v>1575</v>
      </c>
      <c r="AN10" s="122" t="s">
        <v>1575</v>
      </c>
      <c r="AO10" s="122" t="s">
        <v>1572</v>
      </c>
      <c r="AP10" s="122" t="s">
        <v>1575</v>
      </c>
      <c r="AQ10" s="122" t="s">
        <v>1572</v>
      </c>
      <c r="AR10" s="122" t="s">
        <v>1572</v>
      </c>
      <c r="AS10" s="122" t="s">
        <v>1572</v>
      </c>
      <c r="AT10" s="122" t="s">
        <v>1572</v>
      </c>
      <c r="AU10" s="122" t="s">
        <v>1572</v>
      </c>
      <c r="AV10" s="122" t="s">
        <v>1575</v>
      </c>
      <c r="AW10" s="122" t="s">
        <v>1575</v>
      </c>
    </row>
    <row r="11" spans="1:49" x14ac:dyDescent="0.25">
      <c r="A11" s="122" t="s">
        <v>77</v>
      </c>
      <c r="B11" s="122" t="s">
        <v>1576</v>
      </c>
      <c r="C11" s="122" t="s">
        <v>1576</v>
      </c>
      <c r="D11" s="122" t="s">
        <v>1576</v>
      </c>
      <c r="E11" s="122" t="s">
        <v>1576</v>
      </c>
      <c r="F11" s="122" t="s">
        <v>1576</v>
      </c>
      <c r="G11" s="122" t="s">
        <v>1576</v>
      </c>
      <c r="H11" s="122" t="s">
        <v>1576</v>
      </c>
      <c r="I11" s="122" t="s">
        <v>1576</v>
      </c>
      <c r="J11" s="122" t="s">
        <v>1576</v>
      </c>
      <c r="K11" s="122" t="s">
        <v>1576</v>
      </c>
      <c r="L11" s="122" t="s">
        <v>1576</v>
      </c>
      <c r="M11" s="122" t="s">
        <v>1576</v>
      </c>
      <c r="N11" s="122" t="s">
        <v>1576</v>
      </c>
      <c r="O11" s="122" t="s">
        <v>1576</v>
      </c>
      <c r="P11" s="122" t="s">
        <v>1576</v>
      </c>
      <c r="Q11" s="122" t="s">
        <v>1576</v>
      </c>
      <c r="R11" s="122" t="s">
        <v>1576</v>
      </c>
      <c r="S11" s="122" t="s">
        <v>1576</v>
      </c>
      <c r="T11" s="122" t="s">
        <v>1576</v>
      </c>
      <c r="U11" s="122" t="s">
        <v>1576</v>
      </c>
      <c r="V11" s="122" t="s">
        <v>1576</v>
      </c>
      <c r="W11" s="122" t="s">
        <v>1576</v>
      </c>
      <c r="X11" s="122" t="s">
        <v>1576</v>
      </c>
      <c r="Y11" s="122" t="s">
        <v>1576</v>
      </c>
      <c r="Z11" s="122" t="s">
        <v>1576</v>
      </c>
      <c r="AA11" s="122" t="s">
        <v>1576</v>
      </c>
      <c r="AB11" s="122" t="s">
        <v>1576</v>
      </c>
      <c r="AC11" s="122" t="s">
        <v>1576</v>
      </c>
      <c r="AD11" s="122" t="s">
        <v>1576</v>
      </c>
      <c r="AE11" s="122" t="s">
        <v>1576</v>
      </c>
      <c r="AF11" s="122" t="s">
        <v>1576</v>
      </c>
      <c r="AG11" s="122" t="s">
        <v>1576</v>
      </c>
      <c r="AH11" s="122" t="s">
        <v>1576</v>
      </c>
      <c r="AI11" s="122" t="s">
        <v>1576</v>
      </c>
      <c r="AJ11" s="122" t="s">
        <v>1576</v>
      </c>
      <c r="AK11" s="122" t="s">
        <v>1576</v>
      </c>
      <c r="AL11" s="122" t="s">
        <v>1576</v>
      </c>
      <c r="AM11" s="122" t="s">
        <v>1576</v>
      </c>
      <c r="AN11" s="122" t="s">
        <v>1576</v>
      </c>
      <c r="AO11" s="122" t="s">
        <v>1576</v>
      </c>
      <c r="AP11" s="122" t="s">
        <v>1576</v>
      </c>
      <c r="AQ11" s="122" t="s">
        <v>1576</v>
      </c>
      <c r="AR11" s="122" t="s">
        <v>1576</v>
      </c>
      <c r="AS11" s="122" t="s">
        <v>1576</v>
      </c>
      <c r="AT11" s="122" t="s">
        <v>1576</v>
      </c>
      <c r="AU11" s="122" t="s">
        <v>1576</v>
      </c>
      <c r="AV11" s="122" t="s">
        <v>1576</v>
      </c>
      <c r="AW11" s="122" t="s">
        <v>1576</v>
      </c>
    </row>
    <row r="12" spans="1:49" x14ac:dyDescent="0.25">
      <c r="A12" s="123" t="s">
        <v>82</v>
      </c>
      <c r="B12" s="124">
        <v>5.8</v>
      </c>
      <c r="C12" s="125">
        <v>16.5</v>
      </c>
      <c r="D12" s="125">
        <v>12.7</v>
      </c>
      <c r="E12" s="125">
        <v>2</v>
      </c>
      <c r="F12" s="125">
        <v>9.1</v>
      </c>
      <c r="G12" s="126">
        <v>18.5</v>
      </c>
      <c r="H12" s="124">
        <v>10.9</v>
      </c>
      <c r="I12" s="126">
        <v>37</v>
      </c>
      <c r="J12" s="124">
        <v>12.47</v>
      </c>
      <c r="K12" s="125">
        <v>12.27</v>
      </c>
      <c r="L12" s="126">
        <v>14.005000000000001</v>
      </c>
      <c r="M12" s="127" t="s">
        <v>1577</v>
      </c>
      <c r="N12" s="128" t="s">
        <v>1577</v>
      </c>
      <c r="O12" s="129">
        <v>1.9350000000000001</v>
      </c>
      <c r="P12" s="124">
        <v>57.84</v>
      </c>
      <c r="Q12" s="125">
        <v>61.46</v>
      </c>
      <c r="R12" s="125">
        <v>102.87</v>
      </c>
      <c r="S12" s="126">
        <v>55.43</v>
      </c>
      <c r="T12" s="129">
        <v>29.629000000000001</v>
      </c>
      <c r="U12" s="129">
        <v>5.54</v>
      </c>
      <c r="V12" s="124">
        <v>19.54</v>
      </c>
      <c r="W12" s="125">
        <v>0.71</v>
      </c>
      <c r="X12" s="125">
        <v>0.4</v>
      </c>
      <c r="Y12" s="130" t="s">
        <v>1577</v>
      </c>
      <c r="Z12" s="128" t="s">
        <v>1577</v>
      </c>
      <c r="AA12" s="124">
        <v>18.100000000000001</v>
      </c>
      <c r="AB12" s="126">
        <v>119.83499999999999</v>
      </c>
      <c r="AC12" s="124">
        <v>25.85</v>
      </c>
      <c r="AD12" s="125">
        <v>23.042999999999999</v>
      </c>
      <c r="AE12" s="125">
        <v>5.55</v>
      </c>
      <c r="AF12" s="126">
        <v>0</v>
      </c>
      <c r="AG12" s="124">
        <v>0.375</v>
      </c>
      <c r="AH12" s="125">
        <v>9.3000000000000007</v>
      </c>
      <c r="AI12" s="125">
        <v>9.5391499999999994</v>
      </c>
      <c r="AJ12" s="125">
        <v>8.6370000000000005</v>
      </c>
      <c r="AK12" s="126">
        <v>14</v>
      </c>
      <c r="AL12" s="124">
        <v>6.59</v>
      </c>
      <c r="AM12" s="126">
        <v>10.119999999999999</v>
      </c>
      <c r="AN12" s="124">
        <v>16.088999999999999</v>
      </c>
      <c r="AO12" s="130" t="s">
        <v>1577</v>
      </c>
      <c r="AP12" s="125">
        <v>31.125109999999999</v>
      </c>
      <c r="AQ12" s="130" t="s">
        <v>1577</v>
      </c>
      <c r="AR12" s="125">
        <v>2.42218</v>
      </c>
      <c r="AS12" s="125">
        <v>1.6524099999999999</v>
      </c>
      <c r="AT12" s="125">
        <v>19.489000000000001</v>
      </c>
      <c r="AU12" s="125">
        <v>2.1850000000000001</v>
      </c>
      <c r="AV12" s="126">
        <v>7.8029999999999999</v>
      </c>
      <c r="AW12" s="129">
        <v>5.1680000000000001</v>
      </c>
    </row>
    <row r="13" spans="1:49" x14ac:dyDescent="0.25">
      <c r="A13" s="131" t="s">
        <v>822</v>
      </c>
      <c r="B13" s="124">
        <v>5.8</v>
      </c>
      <c r="C13" s="125">
        <v>16.5</v>
      </c>
      <c r="D13" s="125">
        <v>12.7</v>
      </c>
      <c r="E13" s="125">
        <v>2</v>
      </c>
      <c r="F13" s="125">
        <v>9.1</v>
      </c>
      <c r="G13" s="126">
        <v>18.5</v>
      </c>
      <c r="H13" s="124">
        <v>10.9</v>
      </c>
      <c r="I13" s="126">
        <v>37</v>
      </c>
      <c r="J13" s="124">
        <v>12.47</v>
      </c>
      <c r="K13" s="125">
        <v>12.27</v>
      </c>
      <c r="L13" s="126">
        <v>14.005000000000001</v>
      </c>
      <c r="M13" s="127" t="s">
        <v>1577</v>
      </c>
      <c r="N13" s="128" t="s">
        <v>1577</v>
      </c>
      <c r="O13" s="129">
        <v>1.9350000000000001</v>
      </c>
      <c r="P13" s="124">
        <v>57.84</v>
      </c>
      <c r="Q13" s="125">
        <v>61.46</v>
      </c>
      <c r="R13" s="125">
        <v>102.87</v>
      </c>
      <c r="S13" s="126">
        <v>55.43</v>
      </c>
      <c r="T13" s="129">
        <v>29.629000000000001</v>
      </c>
      <c r="U13" s="129">
        <v>5.54</v>
      </c>
      <c r="V13" s="124">
        <v>19.54</v>
      </c>
      <c r="W13" s="125">
        <v>0.71</v>
      </c>
      <c r="X13" s="125">
        <v>0.4</v>
      </c>
      <c r="Y13" s="130" t="s">
        <v>1577</v>
      </c>
      <c r="Z13" s="128" t="s">
        <v>1577</v>
      </c>
      <c r="AA13" s="124">
        <v>18.100000000000001</v>
      </c>
      <c r="AB13" s="126">
        <v>119.83499999999999</v>
      </c>
      <c r="AC13" s="124">
        <v>25.85</v>
      </c>
      <c r="AD13" s="125">
        <v>23.042999999999999</v>
      </c>
      <c r="AE13" s="125">
        <v>5.55</v>
      </c>
      <c r="AF13" s="126">
        <v>0</v>
      </c>
      <c r="AG13" s="124">
        <v>0.375</v>
      </c>
      <c r="AH13" s="125">
        <v>9.3000000000000007</v>
      </c>
      <c r="AI13" s="125">
        <v>9.5391499999999994</v>
      </c>
      <c r="AJ13" s="125">
        <v>8.6370000000000005</v>
      </c>
      <c r="AK13" s="126">
        <v>14</v>
      </c>
      <c r="AL13" s="124">
        <v>6.59</v>
      </c>
      <c r="AM13" s="126">
        <v>10.119999999999999</v>
      </c>
      <c r="AN13" s="124">
        <v>16.088999999999999</v>
      </c>
      <c r="AO13" s="130" t="s">
        <v>1577</v>
      </c>
      <c r="AP13" s="125">
        <v>31.125109999999999</v>
      </c>
      <c r="AQ13" s="130" t="s">
        <v>1577</v>
      </c>
      <c r="AR13" s="125">
        <v>2.42218</v>
      </c>
      <c r="AS13" s="125">
        <v>1.6524099999999999</v>
      </c>
      <c r="AT13" s="125">
        <v>19.489000000000001</v>
      </c>
      <c r="AU13" s="125">
        <v>2.1850000000000001</v>
      </c>
      <c r="AV13" s="126">
        <v>7.8029999999999999</v>
      </c>
      <c r="AW13" s="129">
        <v>5.1680000000000001</v>
      </c>
    </row>
    <row r="14" spans="1:49" x14ac:dyDescent="0.25">
      <c r="A14" s="131" t="s">
        <v>823</v>
      </c>
      <c r="B14" s="124">
        <v>5.8</v>
      </c>
      <c r="C14" s="125">
        <v>16.5</v>
      </c>
      <c r="D14" s="125">
        <v>12.7</v>
      </c>
      <c r="E14" s="125">
        <v>2</v>
      </c>
      <c r="F14" s="125">
        <v>13.5</v>
      </c>
      <c r="G14" s="126">
        <v>18.5</v>
      </c>
      <c r="H14" s="124">
        <v>10.9</v>
      </c>
      <c r="I14" s="126">
        <v>40</v>
      </c>
      <c r="J14" s="124">
        <v>12.45</v>
      </c>
      <c r="K14" s="125">
        <v>12.2</v>
      </c>
      <c r="L14" s="126">
        <v>14.371</v>
      </c>
      <c r="M14" s="127" t="s">
        <v>1577</v>
      </c>
      <c r="N14" s="128" t="s">
        <v>1577</v>
      </c>
      <c r="O14" s="129">
        <v>1.9350000000000001</v>
      </c>
      <c r="P14" s="124">
        <v>62.8</v>
      </c>
      <c r="Q14" s="125">
        <v>60.701000000000001</v>
      </c>
      <c r="R14" s="125">
        <v>101.02</v>
      </c>
      <c r="S14" s="126">
        <v>55.99</v>
      </c>
      <c r="T14" s="129">
        <v>26.27</v>
      </c>
      <c r="U14" s="129">
        <v>5.58</v>
      </c>
      <c r="V14" s="124">
        <v>19.54</v>
      </c>
      <c r="W14" s="125">
        <v>0.71</v>
      </c>
      <c r="X14" s="125">
        <v>0.4</v>
      </c>
      <c r="Y14" s="130" t="s">
        <v>1577</v>
      </c>
      <c r="Z14" s="128" t="s">
        <v>1577</v>
      </c>
      <c r="AA14" s="124">
        <v>26.33</v>
      </c>
      <c r="AB14" s="126">
        <v>128.06</v>
      </c>
      <c r="AC14" s="124">
        <v>26.89</v>
      </c>
      <c r="AD14" s="125">
        <v>23.954999999999998</v>
      </c>
      <c r="AE14" s="125">
        <v>5.26</v>
      </c>
      <c r="AF14" s="126">
        <v>0</v>
      </c>
      <c r="AG14" s="124">
        <v>0.375</v>
      </c>
      <c r="AH14" s="125">
        <v>10.7</v>
      </c>
      <c r="AI14" s="125">
        <v>9.3161699999999996</v>
      </c>
      <c r="AJ14" s="125">
        <v>8.6370000000000005</v>
      </c>
      <c r="AK14" s="126">
        <v>14</v>
      </c>
      <c r="AL14" s="124">
        <v>6.95</v>
      </c>
      <c r="AM14" s="126">
        <v>10.48</v>
      </c>
      <c r="AN14" s="124">
        <v>16.088999999999999</v>
      </c>
      <c r="AO14" s="130" t="s">
        <v>1577</v>
      </c>
      <c r="AP14" s="130" t="s">
        <v>1577</v>
      </c>
      <c r="AQ14" s="130" t="s">
        <v>1577</v>
      </c>
      <c r="AR14" s="125">
        <v>2.42218</v>
      </c>
      <c r="AS14" s="125">
        <v>1.6524099999999999</v>
      </c>
      <c r="AT14" s="125">
        <v>19.489000000000001</v>
      </c>
      <c r="AU14" s="125">
        <v>2.1850000000000001</v>
      </c>
      <c r="AV14" s="126">
        <v>7.8449999999999998</v>
      </c>
      <c r="AW14" s="129">
        <v>5.1680000000000001</v>
      </c>
    </row>
    <row r="15" spans="1:49" x14ac:dyDescent="0.25">
      <c r="A15" s="131" t="s">
        <v>824</v>
      </c>
      <c r="B15" s="124">
        <v>5.8</v>
      </c>
      <c r="C15" s="125">
        <v>16.5</v>
      </c>
      <c r="D15" s="125">
        <v>12.7</v>
      </c>
      <c r="E15" s="125">
        <v>2</v>
      </c>
      <c r="F15" s="125">
        <v>13.5</v>
      </c>
      <c r="G15" s="126">
        <v>18.5</v>
      </c>
      <c r="H15" s="124">
        <v>10.9</v>
      </c>
      <c r="I15" s="126">
        <v>40</v>
      </c>
      <c r="J15" s="124">
        <v>12.45</v>
      </c>
      <c r="K15" s="125">
        <v>12.2</v>
      </c>
      <c r="L15" s="126">
        <v>14.371</v>
      </c>
      <c r="M15" s="127" t="s">
        <v>1577</v>
      </c>
      <c r="N15" s="128" t="s">
        <v>1577</v>
      </c>
      <c r="O15" s="129">
        <v>1.9350000000000001</v>
      </c>
      <c r="P15" s="124">
        <v>62.8</v>
      </c>
      <c r="Q15" s="125">
        <v>60.701000000000001</v>
      </c>
      <c r="R15" s="125">
        <v>101.02</v>
      </c>
      <c r="S15" s="126">
        <v>55.99</v>
      </c>
      <c r="T15" s="129">
        <v>26.27</v>
      </c>
      <c r="U15" s="129">
        <v>5.58</v>
      </c>
      <c r="V15" s="124">
        <v>19.54</v>
      </c>
      <c r="W15" s="125">
        <v>0.71</v>
      </c>
      <c r="X15" s="125">
        <v>0.4</v>
      </c>
      <c r="Y15" s="130" t="s">
        <v>1577</v>
      </c>
      <c r="Z15" s="128" t="s">
        <v>1577</v>
      </c>
      <c r="AA15" s="124">
        <v>26.33</v>
      </c>
      <c r="AB15" s="126">
        <v>128.06</v>
      </c>
      <c r="AC15" s="124">
        <v>26.89</v>
      </c>
      <c r="AD15" s="125">
        <v>23.954999999999998</v>
      </c>
      <c r="AE15" s="125">
        <v>5.26</v>
      </c>
      <c r="AF15" s="126">
        <v>0</v>
      </c>
      <c r="AG15" s="124">
        <v>0.375</v>
      </c>
      <c r="AH15" s="125">
        <v>10.7</v>
      </c>
      <c r="AI15" s="125">
        <v>9.3161699999999996</v>
      </c>
      <c r="AJ15" s="125">
        <v>8.6370000000000005</v>
      </c>
      <c r="AK15" s="126">
        <v>14</v>
      </c>
      <c r="AL15" s="124">
        <v>6.95</v>
      </c>
      <c r="AM15" s="126">
        <v>10.48</v>
      </c>
      <c r="AN15" s="124">
        <v>16.088999999999999</v>
      </c>
      <c r="AO15" s="130" t="s">
        <v>1577</v>
      </c>
      <c r="AP15" s="130" t="s">
        <v>1577</v>
      </c>
      <c r="AQ15" s="130" t="s">
        <v>1577</v>
      </c>
      <c r="AR15" s="125">
        <v>2.42218</v>
      </c>
      <c r="AS15" s="125">
        <v>1.6524099999999999</v>
      </c>
      <c r="AT15" s="125">
        <v>19.489000000000001</v>
      </c>
      <c r="AU15" s="125">
        <v>2.1850000000000001</v>
      </c>
      <c r="AV15" s="126">
        <v>7.8449999999999998</v>
      </c>
      <c r="AW15" s="129">
        <v>5.1680000000000001</v>
      </c>
    </row>
    <row r="16" spans="1:49" x14ac:dyDescent="0.25">
      <c r="A16" s="131" t="s">
        <v>825</v>
      </c>
      <c r="B16" s="124">
        <v>5.8</v>
      </c>
      <c r="C16" s="125">
        <v>16.5</v>
      </c>
      <c r="D16" s="125">
        <v>12.7</v>
      </c>
      <c r="E16" s="125">
        <v>2</v>
      </c>
      <c r="F16" s="125">
        <v>9.4</v>
      </c>
      <c r="G16" s="126">
        <v>18.5</v>
      </c>
      <c r="H16" s="124">
        <v>10.9</v>
      </c>
      <c r="I16" s="126">
        <v>40</v>
      </c>
      <c r="J16" s="124">
        <v>12.42</v>
      </c>
      <c r="K16" s="125">
        <v>12.39</v>
      </c>
      <c r="L16" s="126">
        <v>14.305999999999999</v>
      </c>
      <c r="M16" s="127" t="s">
        <v>1577</v>
      </c>
      <c r="N16" s="128" t="s">
        <v>1577</v>
      </c>
      <c r="O16" s="129">
        <v>1.9350000000000001</v>
      </c>
      <c r="P16" s="124">
        <v>61.35</v>
      </c>
      <c r="Q16" s="125">
        <v>61.46</v>
      </c>
      <c r="R16" s="125">
        <v>101.02</v>
      </c>
      <c r="S16" s="126">
        <v>52.97</v>
      </c>
      <c r="T16" s="129">
        <v>25.724</v>
      </c>
      <c r="U16" s="129">
        <v>5.51</v>
      </c>
      <c r="V16" s="124">
        <v>18.2</v>
      </c>
      <c r="W16" s="125">
        <v>5.0999999999999997E-2</v>
      </c>
      <c r="X16" s="125">
        <v>0.4</v>
      </c>
      <c r="Y16" s="130" t="s">
        <v>1577</v>
      </c>
      <c r="Z16" s="128" t="s">
        <v>1577</v>
      </c>
      <c r="AA16" s="124">
        <v>25.02</v>
      </c>
      <c r="AB16" s="126">
        <v>126.75</v>
      </c>
      <c r="AC16" s="124">
        <v>27.69</v>
      </c>
      <c r="AD16" s="125">
        <v>22.699000000000002</v>
      </c>
      <c r="AE16" s="125">
        <v>4</v>
      </c>
      <c r="AF16" s="126">
        <v>0</v>
      </c>
      <c r="AG16" s="124">
        <v>0.375</v>
      </c>
      <c r="AH16" s="125">
        <v>12.6</v>
      </c>
      <c r="AI16" s="125">
        <v>9.2032900000000009</v>
      </c>
      <c r="AJ16" s="125">
        <v>8.6370000000000005</v>
      </c>
      <c r="AK16" s="126">
        <v>14</v>
      </c>
      <c r="AL16" s="124">
        <v>6.68</v>
      </c>
      <c r="AM16" s="126">
        <v>10.210000000000001</v>
      </c>
      <c r="AN16" s="124">
        <v>16.088999999999999</v>
      </c>
      <c r="AO16" s="130" t="s">
        <v>1577</v>
      </c>
      <c r="AP16" s="130" t="s">
        <v>1577</v>
      </c>
      <c r="AQ16" s="130" t="s">
        <v>1577</v>
      </c>
      <c r="AR16" s="125">
        <v>2.42218</v>
      </c>
      <c r="AS16" s="125">
        <v>1.6524099999999999</v>
      </c>
      <c r="AT16" s="125">
        <v>19.489000000000001</v>
      </c>
      <c r="AU16" s="125">
        <v>2.1850000000000001</v>
      </c>
      <c r="AV16" s="126">
        <v>8.0749999999999993</v>
      </c>
      <c r="AW16" s="129">
        <v>5.1680000000000001</v>
      </c>
    </row>
    <row r="17" spans="1:49" x14ac:dyDescent="0.25">
      <c r="A17" s="131" t="s">
        <v>826</v>
      </c>
      <c r="B17" s="124">
        <v>5.8</v>
      </c>
      <c r="C17" s="125">
        <v>16.5</v>
      </c>
      <c r="D17" s="125">
        <v>12.7</v>
      </c>
      <c r="E17" s="125">
        <v>2</v>
      </c>
      <c r="F17" s="125">
        <v>9.4</v>
      </c>
      <c r="G17" s="126">
        <v>18.5</v>
      </c>
      <c r="H17" s="124">
        <v>10.9</v>
      </c>
      <c r="I17" s="126">
        <v>40</v>
      </c>
      <c r="J17" s="124">
        <v>12.42</v>
      </c>
      <c r="K17" s="125">
        <v>12.39</v>
      </c>
      <c r="L17" s="126">
        <v>14.305999999999999</v>
      </c>
      <c r="M17" s="127" t="s">
        <v>1577</v>
      </c>
      <c r="N17" s="128" t="s">
        <v>1577</v>
      </c>
      <c r="O17" s="129">
        <v>1.9350000000000001</v>
      </c>
      <c r="P17" s="124">
        <v>61.35</v>
      </c>
      <c r="Q17" s="125">
        <v>61.46</v>
      </c>
      <c r="R17" s="125">
        <v>101.02</v>
      </c>
      <c r="S17" s="126">
        <v>52.97</v>
      </c>
      <c r="T17" s="129">
        <v>25.724</v>
      </c>
      <c r="U17" s="129">
        <v>5.51</v>
      </c>
      <c r="V17" s="124">
        <v>18.2</v>
      </c>
      <c r="W17" s="125">
        <v>5.0999999999999997E-2</v>
      </c>
      <c r="X17" s="125">
        <v>0.4</v>
      </c>
      <c r="Y17" s="130" t="s">
        <v>1577</v>
      </c>
      <c r="Z17" s="128" t="s">
        <v>1577</v>
      </c>
      <c r="AA17" s="124">
        <v>25.02</v>
      </c>
      <c r="AB17" s="126">
        <v>126.75</v>
      </c>
      <c r="AC17" s="124">
        <v>27.69</v>
      </c>
      <c r="AD17" s="125">
        <v>22.699000000000002</v>
      </c>
      <c r="AE17" s="125">
        <v>4</v>
      </c>
      <c r="AF17" s="126">
        <v>0</v>
      </c>
      <c r="AG17" s="124">
        <v>0.375</v>
      </c>
      <c r="AH17" s="125">
        <v>12.6</v>
      </c>
      <c r="AI17" s="125">
        <v>9.2032900000000009</v>
      </c>
      <c r="AJ17" s="125">
        <v>8.6370000000000005</v>
      </c>
      <c r="AK17" s="126">
        <v>14</v>
      </c>
      <c r="AL17" s="124">
        <v>6.68</v>
      </c>
      <c r="AM17" s="126">
        <v>10.210000000000001</v>
      </c>
      <c r="AN17" s="124">
        <v>16.088999999999999</v>
      </c>
      <c r="AO17" s="130" t="s">
        <v>1577</v>
      </c>
      <c r="AP17" s="130" t="s">
        <v>1577</v>
      </c>
      <c r="AQ17" s="130" t="s">
        <v>1577</v>
      </c>
      <c r="AR17" s="125">
        <v>2.42218</v>
      </c>
      <c r="AS17" s="125">
        <v>1.6524099999999999</v>
      </c>
      <c r="AT17" s="125">
        <v>19.489000000000001</v>
      </c>
      <c r="AU17" s="125">
        <v>2.1850000000000001</v>
      </c>
      <c r="AV17" s="126">
        <v>8.0749999999999993</v>
      </c>
      <c r="AW17" s="129">
        <v>5.1680000000000001</v>
      </c>
    </row>
    <row r="18" spans="1:49" x14ac:dyDescent="0.25">
      <c r="A18" s="131" t="s">
        <v>827</v>
      </c>
      <c r="B18" s="124">
        <v>5.8</v>
      </c>
      <c r="C18" s="125">
        <v>16.5</v>
      </c>
      <c r="D18" s="125">
        <v>12.7</v>
      </c>
      <c r="E18" s="125">
        <v>2</v>
      </c>
      <c r="F18" s="125">
        <v>10.4</v>
      </c>
      <c r="G18" s="126">
        <v>18.5</v>
      </c>
      <c r="H18" s="124">
        <v>10.9</v>
      </c>
      <c r="I18" s="126">
        <v>40</v>
      </c>
      <c r="J18" s="124">
        <v>12.51</v>
      </c>
      <c r="K18" s="125">
        <v>12.29</v>
      </c>
      <c r="L18" s="126">
        <v>8.4879999999999995</v>
      </c>
      <c r="M18" s="127" t="s">
        <v>1577</v>
      </c>
      <c r="N18" s="128" t="s">
        <v>1577</v>
      </c>
      <c r="O18" s="129">
        <v>1.9350000000000001</v>
      </c>
      <c r="P18" s="124">
        <v>57.16</v>
      </c>
      <c r="Q18" s="125">
        <v>61.46</v>
      </c>
      <c r="R18" s="125">
        <v>100.11</v>
      </c>
      <c r="S18" s="126">
        <v>51.44</v>
      </c>
      <c r="T18" s="129">
        <v>25.837</v>
      </c>
      <c r="U18" s="129">
        <v>5.54</v>
      </c>
      <c r="V18" s="124">
        <v>18.86</v>
      </c>
      <c r="W18" s="125">
        <v>0.96</v>
      </c>
      <c r="X18" s="125">
        <v>0.39</v>
      </c>
      <c r="Y18" s="130" t="s">
        <v>1577</v>
      </c>
      <c r="Z18" s="128" t="s">
        <v>1577</v>
      </c>
      <c r="AA18" s="124">
        <v>22.14</v>
      </c>
      <c r="AB18" s="126">
        <v>123.87</v>
      </c>
      <c r="AC18" s="124">
        <v>26.38</v>
      </c>
      <c r="AD18" s="125">
        <v>23.198</v>
      </c>
      <c r="AE18" s="125">
        <v>2.67</v>
      </c>
      <c r="AF18" s="126">
        <v>0</v>
      </c>
      <c r="AG18" s="124">
        <v>0.375</v>
      </c>
      <c r="AH18" s="125">
        <v>12.3</v>
      </c>
      <c r="AI18" s="125">
        <v>9.3167299999999997</v>
      </c>
      <c r="AJ18" s="125">
        <v>8.6370000000000005</v>
      </c>
      <c r="AK18" s="126">
        <v>14</v>
      </c>
      <c r="AL18" s="124">
        <v>6.9</v>
      </c>
      <c r="AM18" s="126">
        <v>10.43</v>
      </c>
      <c r="AN18" s="124">
        <v>16.088999999999999</v>
      </c>
      <c r="AO18" s="130" t="s">
        <v>1577</v>
      </c>
      <c r="AP18" s="130" t="s">
        <v>1577</v>
      </c>
      <c r="AQ18" s="130" t="s">
        <v>1577</v>
      </c>
      <c r="AR18" s="125">
        <v>2.42218</v>
      </c>
      <c r="AS18" s="125">
        <v>1.6524099999999999</v>
      </c>
      <c r="AT18" s="125">
        <v>19.489000000000001</v>
      </c>
      <c r="AU18" s="125">
        <v>2.1850000000000001</v>
      </c>
      <c r="AV18" s="126">
        <v>8.2989999999999995</v>
      </c>
      <c r="AW18" s="129">
        <v>5.1680000000000001</v>
      </c>
    </row>
    <row r="19" spans="1:49" x14ac:dyDescent="0.25">
      <c r="A19" s="131" t="s">
        <v>828</v>
      </c>
      <c r="B19" s="124">
        <v>5.8</v>
      </c>
      <c r="C19" s="125">
        <v>16.5</v>
      </c>
      <c r="D19" s="125">
        <v>12.7</v>
      </c>
      <c r="E19" s="125">
        <v>2</v>
      </c>
      <c r="F19" s="125">
        <v>10.4</v>
      </c>
      <c r="G19" s="126">
        <v>18.5</v>
      </c>
      <c r="H19" s="124">
        <v>10.9</v>
      </c>
      <c r="I19" s="126">
        <v>40</v>
      </c>
      <c r="J19" s="124">
        <v>12.51</v>
      </c>
      <c r="K19" s="125">
        <v>12.29</v>
      </c>
      <c r="L19" s="126">
        <v>8.4879999999999995</v>
      </c>
      <c r="M19" s="127" t="s">
        <v>1577</v>
      </c>
      <c r="N19" s="128" t="s">
        <v>1577</v>
      </c>
      <c r="O19" s="129">
        <v>1.9350000000000001</v>
      </c>
      <c r="P19" s="124">
        <v>57.16</v>
      </c>
      <c r="Q19" s="125">
        <v>61.46</v>
      </c>
      <c r="R19" s="125">
        <v>100.11</v>
      </c>
      <c r="S19" s="126">
        <v>51.44</v>
      </c>
      <c r="T19" s="129">
        <v>25.837</v>
      </c>
      <c r="U19" s="129">
        <v>5.54</v>
      </c>
      <c r="V19" s="124">
        <v>18.86</v>
      </c>
      <c r="W19" s="125">
        <v>0.96</v>
      </c>
      <c r="X19" s="125">
        <v>0.39</v>
      </c>
      <c r="Y19" s="130" t="s">
        <v>1577</v>
      </c>
      <c r="Z19" s="128" t="s">
        <v>1577</v>
      </c>
      <c r="AA19" s="124">
        <v>22.14</v>
      </c>
      <c r="AB19" s="126">
        <v>123.87</v>
      </c>
      <c r="AC19" s="124">
        <v>26.38</v>
      </c>
      <c r="AD19" s="125">
        <v>23.198</v>
      </c>
      <c r="AE19" s="125">
        <v>2.67</v>
      </c>
      <c r="AF19" s="126">
        <v>0</v>
      </c>
      <c r="AG19" s="124">
        <v>0.375</v>
      </c>
      <c r="AH19" s="125">
        <v>12.3</v>
      </c>
      <c r="AI19" s="125">
        <v>9.3167299999999997</v>
      </c>
      <c r="AJ19" s="125">
        <v>8.6370000000000005</v>
      </c>
      <c r="AK19" s="126">
        <v>14</v>
      </c>
      <c r="AL19" s="124">
        <v>6.9</v>
      </c>
      <c r="AM19" s="126">
        <v>10.43</v>
      </c>
      <c r="AN19" s="124">
        <v>16.088999999999999</v>
      </c>
      <c r="AO19" s="130" t="s">
        <v>1577</v>
      </c>
      <c r="AP19" s="130" t="s">
        <v>1577</v>
      </c>
      <c r="AQ19" s="130" t="s">
        <v>1577</v>
      </c>
      <c r="AR19" s="125">
        <v>2.42218</v>
      </c>
      <c r="AS19" s="125">
        <v>1.6524099999999999</v>
      </c>
      <c r="AT19" s="125">
        <v>19.489000000000001</v>
      </c>
      <c r="AU19" s="125">
        <v>2.1850000000000001</v>
      </c>
      <c r="AV19" s="126">
        <v>8.2989999999999995</v>
      </c>
      <c r="AW19" s="129">
        <v>5.1680000000000001</v>
      </c>
    </row>
    <row r="20" spans="1:49" x14ac:dyDescent="0.25">
      <c r="A20" s="131" t="s">
        <v>829</v>
      </c>
      <c r="B20" s="124">
        <v>5.8</v>
      </c>
      <c r="C20" s="125">
        <v>16.5</v>
      </c>
      <c r="D20" s="125">
        <v>12.7</v>
      </c>
      <c r="E20" s="125">
        <v>2</v>
      </c>
      <c r="F20" s="125">
        <v>8.6999999999999993</v>
      </c>
      <c r="G20" s="126">
        <v>18.5</v>
      </c>
      <c r="H20" s="124">
        <v>12.1</v>
      </c>
      <c r="I20" s="126">
        <v>40</v>
      </c>
      <c r="J20" s="124">
        <v>12.44</v>
      </c>
      <c r="K20" s="125">
        <v>12.44</v>
      </c>
      <c r="L20" s="126">
        <v>8.4269999999999996</v>
      </c>
      <c r="M20" s="127" t="s">
        <v>1577</v>
      </c>
      <c r="N20" s="128" t="s">
        <v>1577</v>
      </c>
      <c r="O20" s="129">
        <v>1.9350000000000001</v>
      </c>
      <c r="P20" s="124">
        <v>66.489999999999995</v>
      </c>
      <c r="Q20" s="125">
        <v>60.7</v>
      </c>
      <c r="R20" s="125">
        <v>100.11</v>
      </c>
      <c r="S20" s="126">
        <v>51.44</v>
      </c>
      <c r="T20" s="129">
        <v>29.268000000000001</v>
      </c>
      <c r="U20" s="129">
        <v>5.6</v>
      </c>
      <c r="V20" s="124">
        <v>18.86</v>
      </c>
      <c r="W20" s="125">
        <v>5.1999999999999998E-2</v>
      </c>
      <c r="X20" s="125">
        <v>0.38</v>
      </c>
      <c r="Y20" s="130" t="s">
        <v>1577</v>
      </c>
      <c r="Z20" s="128" t="s">
        <v>1577</v>
      </c>
      <c r="AA20" s="124">
        <v>22.11</v>
      </c>
      <c r="AB20" s="126">
        <v>123.84</v>
      </c>
      <c r="AC20" s="124">
        <v>27</v>
      </c>
      <c r="AD20" s="125">
        <v>22.812999999999999</v>
      </c>
      <c r="AE20" s="125">
        <v>2.2200000000000002</v>
      </c>
      <c r="AF20" s="126">
        <v>0</v>
      </c>
      <c r="AG20" s="124">
        <v>0.375</v>
      </c>
      <c r="AH20" s="125">
        <v>12.2</v>
      </c>
      <c r="AI20" s="125">
        <v>9.2183299999999999</v>
      </c>
      <c r="AJ20" s="125">
        <v>8.6370000000000005</v>
      </c>
      <c r="AK20" s="126">
        <v>14</v>
      </c>
      <c r="AL20" s="124">
        <v>6.97</v>
      </c>
      <c r="AM20" s="126">
        <v>10.5</v>
      </c>
      <c r="AN20" s="124">
        <v>16.088999999999999</v>
      </c>
      <c r="AO20" s="130" t="s">
        <v>1577</v>
      </c>
      <c r="AP20" s="130" t="s">
        <v>1577</v>
      </c>
      <c r="AQ20" s="130" t="s">
        <v>1577</v>
      </c>
      <c r="AR20" s="125">
        <v>2.42218</v>
      </c>
      <c r="AS20" s="125">
        <v>1.6524099999999999</v>
      </c>
      <c r="AT20" s="125">
        <v>19.489000000000001</v>
      </c>
      <c r="AU20" s="125">
        <v>2.1850000000000001</v>
      </c>
      <c r="AV20" s="126">
        <v>8.577</v>
      </c>
      <c r="AW20" s="129">
        <v>5.1680000000000001</v>
      </c>
    </row>
    <row r="21" spans="1:49" x14ac:dyDescent="0.25">
      <c r="A21" s="131" t="s">
        <v>830</v>
      </c>
      <c r="B21" s="124">
        <v>5.8</v>
      </c>
      <c r="C21" s="125">
        <v>16.5</v>
      </c>
      <c r="D21" s="125">
        <v>12.7</v>
      </c>
      <c r="E21" s="125">
        <v>2</v>
      </c>
      <c r="F21" s="125">
        <v>8.6999999999999993</v>
      </c>
      <c r="G21" s="126">
        <v>18.5</v>
      </c>
      <c r="H21" s="124">
        <v>12.1</v>
      </c>
      <c r="I21" s="126">
        <v>40</v>
      </c>
      <c r="J21" s="124">
        <v>12.44</v>
      </c>
      <c r="K21" s="125">
        <v>12.44</v>
      </c>
      <c r="L21" s="126">
        <v>8.4269999999999996</v>
      </c>
      <c r="M21" s="127" t="s">
        <v>1577</v>
      </c>
      <c r="N21" s="128" t="s">
        <v>1577</v>
      </c>
      <c r="O21" s="129">
        <v>1.9350000000000001</v>
      </c>
      <c r="P21" s="124">
        <v>66.489999999999995</v>
      </c>
      <c r="Q21" s="125">
        <v>60.7</v>
      </c>
      <c r="R21" s="125">
        <v>100.11</v>
      </c>
      <c r="S21" s="126">
        <v>51.44</v>
      </c>
      <c r="T21" s="129">
        <v>29.268000000000001</v>
      </c>
      <c r="U21" s="129">
        <v>5.6</v>
      </c>
      <c r="V21" s="124">
        <v>18.86</v>
      </c>
      <c r="W21" s="125">
        <v>5.1999999999999998E-2</v>
      </c>
      <c r="X21" s="125">
        <v>0.38</v>
      </c>
      <c r="Y21" s="130" t="s">
        <v>1577</v>
      </c>
      <c r="Z21" s="128" t="s">
        <v>1577</v>
      </c>
      <c r="AA21" s="124">
        <v>22.11</v>
      </c>
      <c r="AB21" s="126">
        <v>123.84</v>
      </c>
      <c r="AC21" s="124">
        <v>27</v>
      </c>
      <c r="AD21" s="125">
        <v>22.812999999999999</v>
      </c>
      <c r="AE21" s="125">
        <v>2.2200000000000002</v>
      </c>
      <c r="AF21" s="126">
        <v>0</v>
      </c>
      <c r="AG21" s="124">
        <v>0.375</v>
      </c>
      <c r="AH21" s="125">
        <v>12.2</v>
      </c>
      <c r="AI21" s="125">
        <v>9.2183299999999999</v>
      </c>
      <c r="AJ21" s="125">
        <v>8.6370000000000005</v>
      </c>
      <c r="AK21" s="126">
        <v>14</v>
      </c>
      <c r="AL21" s="124">
        <v>6.97</v>
      </c>
      <c r="AM21" s="126">
        <v>10.5</v>
      </c>
      <c r="AN21" s="124">
        <v>16.088999999999999</v>
      </c>
      <c r="AO21" s="130" t="s">
        <v>1577</v>
      </c>
      <c r="AP21" s="130" t="s">
        <v>1577</v>
      </c>
      <c r="AQ21" s="130" t="s">
        <v>1577</v>
      </c>
      <c r="AR21" s="125">
        <v>2.42218</v>
      </c>
      <c r="AS21" s="125">
        <v>1.6524099999999999</v>
      </c>
      <c r="AT21" s="125">
        <v>19.489000000000001</v>
      </c>
      <c r="AU21" s="125">
        <v>2.1850000000000001</v>
      </c>
      <c r="AV21" s="126">
        <v>8.577</v>
      </c>
      <c r="AW21" s="129">
        <v>5.1680000000000001</v>
      </c>
    </row>
    <row r="22" spans="1:49" x14ac:dyDescent="0.25">
      <c r="A22" s="131" t="s">
        <v>831</v>
      </c>
      <c r="B22" s="124">
        <v>5.8</v>
      </c>
      <c r="C22" s="125">
        <v>16.5</v>
      </c>
      <c r="D22" s="125">
        <v>12.7</v>
      </c>
      <c r="E22" s="125">
        <v>2</v>
      </c>
      <c r="F22" s="125">
        <v>6.5</v>
      </c>
      <c r="G22" s="126">
        <v>18.5</v>
      </c>
      <c r="H22" s="124">
        <v>12.1</v>
      </c>
      <c r="I22" s="126">
        <v>40</v>
      </c>
      <c r="J22" s="124">
        <v>12.45</v>
      </c>
      <c r="K22" s="125">
        <v>12.38</v>
      </c>
      <c r="L22" s="126">
        <v>8.4329999999999998</v>
      </c>
      <c r="M22" s="127" t="s">
        <v>1577</v>
      </c>
      <c r="N22" s="128" t="s">
        <v>1577</v>
      </c>
      <c r="O22" s="129">
        <v>1.9350000000000001</v>
      </c>
      <c r="P22" s="124">
        <v>64.260000000000005</v>
      </c>
      <c r="Q22" s="125">
        <v>60.7</v>
      </c>
      <c r="R22" s="125">
        <v>100.11</v>
      </c>
      <c r="S22" s="126">
        <v>50.81</v>
      </c>
      <c r="T22" s="129">
        <v>28.478000000000002</v>
      </c>
      <c r="U22" s="129">
        <v>5.55</v>
      </c>
      <c r="V22" s="124">
        <v>18.2</v>
      </c>
      <c r="W22" s="125">
        <v>1.321</v>
      </c>
      <c r="X22" s="125">
        <v>0.38</v>
      </c>
      <c r="Y22" s="130" t="s">
        <v>1577</v>
      </c>
      <c r="Z22" s="128" t="s">
        <v>1577</v>
      </c>
      <c r="AA22" s="124">
        <v>23.8</v>
      </c>
      <c r="AB22" s="126">
        <v>125.53</v>
      </c>
      <c r="AC22" s="124">
        <v>26.61</v>
      </c>
      <c r="AD22" s="125">
        <v>22.242999999999999</v>
      </c>
      <c r="AE22" s="125">
        <v>1.78</v>
      </c>
      <c r="AF22" s="126">
        <v>0</v>
      </c>
      <c r="AG22" s="124">
        <v>0.375</v>
      </c>
      <c r="AH22" s="125">
        <v>12.2</v>
      </c>
      <c r="AI22" s="125">
        <v>10.008800000000001</v>
      </c>
      <c r="AJ22" s="125">
        <v>8.6370000000000005</v>
      </c>
      <c r="AK22" s="126">
        <v>14</v>
      </c>
      <c r="AL22" s="124">
        <v>7.03</v>
      </c>
      <c r="AM22" s="126">
        <v>10.56</v>
      </c>
      <c r="AN22" s="124">
        <v>16.088999999999999</v>
      </c>
      <c r="AO22" s="130" t="s">
        <v>1577</v>
      </c>
      <c r="AP22" s="130" t="s">
        <v>1577</v>
      </c>
      <c r="AQ22" s="130" t="s">
        <v>1577</v>
      </c>
      <c r="AR22" s="125">
        <v>2.42218</v>
      </c>
      <c r="AS22" s="125">
        <v>1.6524099999999999</v>
      </c>
      <c r="AT22" s="125">
        <v>19.489000000000001</v>
      </c>
      <c r="AU22" s="125">
        <v>2.1850000000000001</v>
      </c>
      <c r="AV22" s="126">
        <v>8.7230000000000008</v>
      </c>
      <c r="AW22" s="129">
        <v>5.1680000000000001</v>
      </c>
    </row>
    <row r="23" spans="1:49" x14ac:dyDescent="0.25">
      <c r="A23" s="131" t="s">
        <v>832</v>
      </c>
      <c r="B23" s="124">
        <v>5.8</v>
      </c>
      <c r="C23" s="125">
        <v>16.5</v>
      </c>
      <c r="D23" s="125">
        <v>12.7</v>
      </c>
      <c r="E23" s="125">
        <v>2</v>
      </c>
      <c r="F23" s="125">
        <v>6.5</v>
      </c>
      <c r="G23" s="126">
        <v>18.5</v>
      </c>
      <c r="H23" s="124">
        <v>12.1</v>
      </c>
      <c r="I23" s="126">
        <v>40</v>
      </c>
      <c r="J23" s="124">
        <v>12.45</v>
      </c>
      <c r="K23" s="125">
        <v>12.38</v>
      </c>
      <c r="L23" s="126">
        <v>8.4329999999999998</v>
      </c>
      <c r="M23" s="127" t="s">
        <v>1577</v>
      </c>
      <c r="N23" s="128" t="s">
        <v>1577</v>
      </c>
      <c r="O23" s="129">
        <v>1.9350000000000001</v>
      </c>
      <c r="P23" s="124">
        <v>64.260000000000005</v>
      </c>
      <c r="Q23" s="125">
        <v>60.7</v>
      </c>
      <c r="R23" s="125">
        <v>100.11</v>
      </c>
      <c r="S23" s="126">
        <v>50.81</v>
      </c>
      <c r="T23" s="129">
        <v>28.478000000000002</v>
      </c>
      <c r="U23" s="129">
        <v>5.55</v>
      </c>
      <c r="V23" s="124">
        <v>18.2</v>
      </c>
      <c r="W23" s="125">
        <v>1.321</v>
      </c>
      <c r="X23" s="125">
        <v>0.38</v>
      </c>
      <c r="Y23" s="130" t="s">
        <v>1577</v>
      </c>
      <c r="Z23" s="128" t="s">
        <v>1577</v>
      </c>
      <c r="AA23" s="124">
        <v>23.8</v>
      </c>
      <c r="AB23" s="126">
        <v>125.53</v>
      </c>
      <c r="AC23" s="124">
        <v>26.61</v>
      </c>
      <c r="AD23" s="125">
        <v>22.242999999999999</v>
      </c>
      <c r="AE23" s="125">
        <v>1.78</v>
      </c>
      <c r="AF23" s="126">
        <v>0</v>
      </c>
      <c r="AG23" s="124">
        <v>0.375</v>
      </c>
      <c r="AH23" s="125">
        <v>12.2</v>
      </c>
      <c r="AI23" s="125">
        <v>10.008800000000001</v>
      </c>
      <c r="AJ23" s="125">
        <v>8.6370000000000005</v>
      </c>
      <c r="AK23" s="126">
        <v>14</v>
      </c>
      <c r="AL23" s="124">
        <v>7.03</v>
      </c>
      <c r="AM23" s="126">
        <v>10.56</v>
      </c>
      <c r="AN23" s="124">
        <v>16.088999999999999</v>
      </c>
      <c r="AO23" s="130" t="s">
        <v>1577</v>
      </c>
      <c r="AP23" s="130" t="s">
        <v>1577</v>
      </c>
      <c r="AQ23" s="130" t="s">
        <v>1577</v>
      </c>
      <c r="AR23" s="125">
        <v>2.42218</v>
      </c>
      <c r="AS23" s="125">
        <v>1.6524099999999999</v>
      </c>
      <c r="AT23" s="125">
        <v>19.489000000000001</v>
      </c>
      <c r="AU23" s="125">
        <v>2.1850000000000001</v>
      </c>
      <c r="AV23" s="126">
        <v>8.7230000000000008</v>
      </c>
      <c r="AW23" s="129">
        <v>5.1680000000000001</v>
      </c>
    </row>
    <row r="24" spans="1:49" x14ac:dyDescent="0.25">
      <c r="A24" s="131" t="s">
        <v>833</v>
      </c>
      <c r="B24" s="124">
        <v>5.8</v>
      </c>
      <c r="C24" s="125">
        <v>16.5</v>
      </c>
      <c r="D24" s="125">
        <v>12.7</v>
      </c>
      <c r="E24" s="125">
        <v>2</v>
      </c>
      <c r="F24" s="125">
        <v>11.4</v>
      </c>
      <c r="G24" s="126">
        <v>18.5</v>
      </c>
      <c r="H24" s="124">
        <v>12.1</v>
      </c>
      <c r="I24" s="126">
        <v>40</v>
      </c>
      <c r="J24" s="124">
        <v>12.45</v>
      </c>
      <c r="K24" s="125">
        <v>12.33</v>
      </c>
      <c r="L24" s="126">
        <v>8.4209999999999994</v>
      </c>
      <c r="M24" s="124">
        <v>1.07</v>
      </c>
      <c r="N24" s="126">
        <v>38.729999999999997</v>
      </c>
      <c r="O24" s="129">
        <v>1.9350000000000001</v>
      </c>
      <c r="P24" s="124">
        <v>83.43</v>
      </c>
      <c r="Q24" s="125">
        <v>60.7</v>
      </c>
      <c r="R24" s="125">
        <v>100.11</v>
      </c>
      <c r="S24" s="126">
        <v>50.81</v>
      </c>
      <c r="T24" s="129">
        <v>27.46</v>
      </c>
      <c r="U24" s="129">
        <v>5.54</v>
      </c>
      <c r="V24" s="124">
        <v>18.86</v>
      </c>
      <c r="W24" s="125">
        <v>0.72399999999999998</v>
      </c>
      <c r="X24" s="125">
        <v>0.37</v>
      </c>
      <c r="Y24" s="130" t="s">
        <v>1577</v>
      </c>
      <c r="Z24" s="128" t="s">
        <v>1577</v>
      </c>
      <c r="AA24" s="124">
        <v>23.83</v>
      </c>
      <c r="AB24" s="126">
        <v>125.56</v>
      </c>
      <c r="AC24" s="124">
        <v>26.08</v>
      </c>
      <c r="AD24" s="125">
        <v>22.204999999999998</v>
      </c>
      <c r="AE24" s="125">
        <v>1.34</v>
      </c>
      <c r="AF24" s="126">
        <v>0</v>
      </c>
      <c r="AG24" s="124">
        <v>0.375</v>
      </c>
      <c r="AH24" s="125">
        <v>12.2</v>
      </c>
      <c r="AI24" s="125">
        <v>10.37771</v>
      </c>
      <c r="AJ24" s="125">
        <v>8.6370000000000005</v>
      </c>
      <c r="AK24" s="126">
        <v>14</v>
      </c>
      <c r="AL24" s="124">
        <v>6.75</v>
      </c>
      <c r="AM24" s="126">
        <v>10.28</v>
      </c>
      <c r="AN24" s="124">
        <v>16.088999999999999</v>
      </c>
      <c r="AO24" s="130" t="s">
        <v>1577</v>
      </c>
      <c r="AP24" s="130" t="s">
        <v>1577</v>
      </c>
      <c r="AQ24" s="130" t="s">
        <v>1577</v>
      </c>
      <c r="AR24" s="125">
        <v>2.42218</v>
      </c>
      <c r="AS24" s="125">
        <v>1.6524099999999999</v>
      </c>
      <c r="AT24" s="125">
        <v>19.489000000000001</v>
      </c>
      <c r="AU24" s="125">
        <v>2.1850000000000001</v>
      </c>
      <c r="AV24" s="126">
        <v>8.9</v>
      </c>
      <c r="AW24" s="129">
        <v>5.1680000000000001</v>
      </c>
    </row>
    <row r="25" spans="1:49" x14ac:dyDescent="0.25">
      <c r="A25" s="131" t="s">
        <v>834</v>
      </c>
      <c r="B25" s="124">
        <v>5.8</v>
      </c>
      <c r="C25" s="125">
        <v>16.5</v>
      </c>
      <c r="D25" s="125">
        <v>12.7</v>
      </c>
      <c r="E25" s="125">
        <v>2</v>
      </c>
      <c r="F25" s="125">
        <v>11.4</v>
      </c>
      <c r="G25" s="126">
        <v>18.5</v>
      </c>
      <c r="H25" s="124">
        <v>12.1</v>
      </c>
      <c r="I25" s="126">
        <v>40</v>
      </c>
      <c r="J25" s="124">
        <v>12.45</v>
      </c>
      <c r="K25" s="125">
        <v>12.33</v>
      </c>
      <c r="L25" s="126">
        <v>8.4209999999999994</v>
      </c>
      <c r="M25" s="124">
        <v>1.07</v>
      </c>
      <c r="N25" s="126">
        <v>38.729999999999997</v>
      </c>
      <c r="O25" s="129">
        <v>1.9350000000000001</v>
      </c>
      <c r="P25" s="124">
        <v>83.43</v>
      </c>
      <c r="Q25" s="125">
        <v>60.7</v>
      </c>
      <c r="R25" s="125">
        <v>100.11</v>
      </c>
      <c r="S25" s="126">
        <v>50.81</v>
      </c>
      <c r="T25" s="129">
        <v>27.46</v>
      </c>
      <c r="U25" s="129">
        <v>5.54</v>
      </c>
      <c r="V25" s="124">
        <v>18.86</v>
      </c>
      <c r="W25" s="125">
        <v>0.72399999999999998</v>
      </c>
      <c r="X25" s="125">
        <v>0.37</v>
      </c>
      <c r="Y25" s="130" t="s">
        <v>1577</v>
      </c>
      <c r="Z25" s="128" t="s">
        <v>1577</v>
      </c>
      <c r="AA25" s="124">
        <v>23.83</v>
      </c>
      <c r="AB25" s="126">
        <v>125.56</v>
      </c>
      <c r="AC25" s="124">
        <v>26.08</v>
      </c>
      <c r="AD25" s="125">
        <v>22.204999999999998</v>
      </c>
      <c r="AE25" s="125">
        <v>1.34</v>
      </c>
      <c r="AF25" s="126">
        <v>0</v>
      </c>
      <c r="AG25" s="124">
        <v>0.375</v>
      </c>
      <c r="AH25" s="125">
        <v>12.2</v>
      </c>
      <c r="AI25" s="125">
        <v>10.37771</v>
      </c>
      <c r="AJ25" s="125">
        <v>8.6370000000000005</v>
      </c>
      <c r="AK25" s="126">
        <v>14</v>
      </c>
      <c r="AL25" s="124">
        <v>6.75</v>
      </c>
      <c r="AM25" s="126">
        <v>10.28</v>
      </c>
      <c r="AN25" s="124">
        <v>16.088999999999999</v>
      </c>
      <c r="AO25" s="130" t="s">
        <v>1577</v>
      </c>
      <c r="AP25" s="130" t="s">
        <v>1577</v>
      </c>
      <c r="AQ25" s="130" t="s">
        <v>1577</v>
      </c>
      <c r="AR25" s="125">
        <v>2.42218</v>
      </c>
      <c r="AS25" s="125">
        <v>1.6524099999999999</v>
      </c>
      <c r="AT25" s="125">
        <v>19.489000000000001</v>
      </c>
      <c r="AU25" s="125">
        <v>2.1850000000000001</v>
      </c>
      <c r="AV25" s="126">
        <v>8.9</v>
      </c>
      <c r="AW25" s="129">
        <v>5.1680000000000001</v>
      </c>
    </row>
    <row r="26" spans="1:49" x14ac:dyDescent="0.25">
      <c r="A26" s="131" t="s">
        <v>835</v>
      </c>
      <c r="B26" s="124">
        <v>5.8</v>
      </c>
      <c r="C26" s="125">
        <v>16.5</v>
      </c>
      <c r="D26" s="125">
        <v>12.7</v>
      </c>
      <c r="E26" s="125">
        <v>2</v>
      </c>
      <c r="F26" s="125">
        <v>6.4</v>
      </c>
      <c r="G26" s="126">
        <v>18.5</v>
      </c>
      <c r="H26" s="124">
        <v>12.4</v>
      </c>
      <c r="I26" s="126">
        <v>42</v>
      </c>
      <c r="J26" s="124">
        <v>12.43</v>
      </c>
      <c r="K26" s="125">
        <v>12.39</v>
      </c>
      <c r="L26" s="126">
        <v>8.3170000000000002</v>
      </c>
      <c r="M26" s="127" t="s">
        <v>1577</v>
      </c>
      <c r="N26" s="128" t="s">
        <v>1577</v>
      </c>
      <c r="O26" s="129">
        <v>1.9350000000000001</v>
      </c>
      <c r="P26" s="124">
        <v>80.86</v>
      </c>
      <c r="Q26" s="125">
        <v>60.7</v>
      </c>
      <c r="R26" s="125">
        <v>99.2</v>
      </c>
      <c r="S26" s="126">
        <v>49.28</v>
      </c>
      <c r="T26" s="129">
        <v>26.978000000000002</v>
      </c>
      <c r="U26" s="129">
        <v>5.51</v>
      </c>
      <c r="V26" s="124">
        <v>18.86</v>
      </c>
      <c r="W26" s="125">
        <v>0.58299999999999996</v>
      </c>
      <c r="X26" s="125">
        <v>0.37</v>
      </c>
      <c r="Y26" s="130" t="s">
        <v>1577</v>
      </c>
      <c r="Z26" s="128" t="s">
        <v>1577</v>
      </c>
      <c r="AA26" s="124">
        <v>24.96</v>
      </c>
      <c r="AB26" s="126">
        <v>126.69</v>
      </c>
      <c r="AC26" s="124">
        <v>25.826000000000001</v>
      </c>
      <c r="AD26" s="125">
        <v>23.82</v>
      </c>
      <c r="AE26" s="125">
        <v>5.3360000000000003</v>
      </c>
      <c r="AF26" s="126">
        <v>0</v>
      </c>
      <c r="AG26" s="124">
        <v>0.375</v>
      </c>
      <c r="AH26" s="125">
        <v>12.2</v>
      </c>
      <c r="AI26" s="125">
        <v>10.181520000000001</v>
      </c>
      <c r="AJ26" s="125">
        <v>8.6370000000000005</v>
      </c>
      <c r="AK26" s="126">
        <v>14</v>
      </c>
      <c r="AL26" s="124">
        <v>7.06</v>
      </c>
      <c r="AM26" s="126">
        <v>10.59</v>
      </c>
      <c r="AN26" s="124">
        <v>16.088999999999999</v>
      </c>
      <c r="AO26" s="130" t="s">
        <v>1577</v>
      </c>
      <c r="AP26" s="130" t="s">
        <v>1577</v>
      </c>
      <c r="AQ26" s="130" t="s">
        <v>1577</v>
      </c>
      <c r="AR26" s="125">
        <v>2.42218</v>
      </c>
      <c r="AS26" s="125">
        <v>1.6524099999999999</v>
      </c>
      <c r="AT26" s="125">
        <v>19.489000000000001</v>
      </c>
      <c r="AU26" s="125">
        <v>2.1850000000000001</v>
      </c>
      <c r="AV26" s="126">
        <v>8.9420000000000002</v>
      </c>
      <c r="AW26" s="129">
        <v>5.1680000000000001</v>
      </c>
    </row>
    <row r="27" spans="1:49" x14ac:dyDescent="0.25">
      <c r="A27" s="131" t="s">
        <v>836</v>
      </c>
      <c r="B27" s="124">
        <v>5.8</v>
      </c>
      <c r="C27" s="125">
        <v>16.5</v>
      </c>
      <c r="D27" s="125">
        <v>12.7</v>
      </c>
      <c r="E27" s="125">
        <v>2</v>
      </c>
      <c r="F27" s="125">
        <v>6.4</v>
      </c>
      <c r="G27" s="126">
        <v>18.5</v>
      </c>
      <c r="H27" s="124">
        <v>12.4</v>
      </c>
      <c r="I27" s="126">
        <v>42</v>
      </c>
      <c r="J27" s="124">
        <v>12.43</v>
      </c>
      <c r="K27" s="125">
        <v>12.39</v>
      </c>
      <c r="L27" s="126">
        <v>8.3170000000000002</v>
      </c>
      <c r="M27" s="127" t="s">
        <v>1577</v>
      </c>
      <c r="N27" s="128" t="s">
        <v>1577</v>
      </c>
      <c r="O27" s="129">
        <v>1.9350000000000001</v>
      </c>
      <c r="P27" s="124">
        <v>80.86</v>
      </c>
      <c r="Q27" s="125">
        <v>60.7</v>
      </c>
      <c r="R27" s="125">
        <v>99.2</v>
      </c>
      <c r="S27" s="126">
        <v>49.28</v>
      </c>
      <c r="T27" s="129">
        <v>26.978000000000002</v>
      </c>
      <c r="U27" s="129">
        <v>5.51</v>
      </c>
      <c r="V27" s="124">
        <v>18.86</v>
      </c>
      <c r="W27" s="125">
        <v>0.58299999999999996</v>
      </c>
      <c r="X27" s="125">
        <v>0.37</v>
      </c>
      <c r="Y27" s="130" t="s">
        <v>1577</v>
      </c>
      <c r="Z27" s="128" t="s">
        <v>1577</v>
      </c>
      <c r="AA27" s="124">
        <v>24.96</v>
      </c>
      <c r="AB27" s="126">
        <v>126.69</v>
      </c>
      <c r="AC27" s="124">
        <v>25.826000000000001</v>
      </c>
      <c r="AD27" s="125">
        <v>23.82</v>
      </c>
      <c r="AE27" s="125">
        <v>5.3360000000000003</v>
      </c>
      <c r="AF27" s="126">
        <v>0</v>
      </c>
      <c r="AG27" s="124">
        <v>0.375</v>
      </c>
      <c r="AH27" s="125">
        <v>12.2</v>
      </c>
      <c r="AI27" s="125">
        <v>10.181520000000001</v>
      </c>
      <c r="AJ27" s="125">
        <v>8.6370000000000005</v>
      </c>
      <c r="AK27" s="126">
        <v>14</v>
      </c>
      <c r="AL27" s="124">
        <v>7.06</v>
      </c>
      <c r="AM27" s="126">
        <v>10.59</v>
      </c>
      <c r="AN27" s="124">
        <v>16.088999999999999</v>
      </c>
      <c r="AO27" s="130" t="s">
        <v>1577</v>
      </c>
      <c r="AP27" s="130" t="s">
        <v>1577</v>
      </c>
      <c r="AQ27" s="130" t="s">
        <v>1577</v>
      </c>
      <c r="AR27" s="125">
        <v>2.42218</v>
      </c>
      <c r="AS27" s="125">
        <v>1.6524099999999999</v>
      </c>
      <c r="AT27" s="125">
        <v>19.489000000000001</v>
      </c>
      <c r="AU27" s="125">
        <v>2.1850000000000001</v>
      </c>
      <c r="AV27" s="126">
        <v>8.9420000000000002</v>
      </c>
      <c r="AW27" s="129">
        <v>5.1680000000000001</v>
      </c>
    </row>
    <row r="28" spans="1:49" x14ac:dyDescent="0.25">
      <c r="A28" s="131" t="s">
        <v>837</v>
      </c>
      <c r="B28" s="124">
        <v>5.8</v>
      </c>
      <c r="C28" s="125">
        <v>16.5</v>
      </c>
      <c r="D28" s="125">
        <v>12.7</v>
      </c>
      <c r="E28" s="125">
        <v>2</v>
      </c>
      <c r="F28" s="125">
        <v>12.1</v>
      </c>
      <c r="G28" s="126">
        <v>18.5</v>
      </c>
      <c r="H28" s="124">
        <v>12.2</v>
      </c>
      <c r="I28" s="126">
        <v>42</v>
      </c>
      <c r="J28" s="124">
        <v>12.46</v>
      </c>
      <c r="K28" s="125">
        <v>12.25</v>
      </c>
      <c r="L28" s="126">
        <v>8.2639999999999993</v>
      </c>
      <c r="M28" s="127" t="s">
        <v>1577</v>
      </c>
      <c r="N28" s="128" t="s">
        <v>1577</v>
      </c>
      <c r="O28" s="129">
        <v>1.9350000000000001</v>
      </c>
      <c r="P28" s="124">
        <v>69.53</v>
      </c>
      <c r="Q28" s="125">
        <v>60.7</v>
      </c>
      <c r="R28" s="125">
        <v>99.2</v>
      </c>
      <c r="S28" s="126">
        <v>51.15</v>
      </c>
      <c r="T28" s="129">
        <v>28.837</v>
      </c>
      <c r="U28" s="129">
        <v>5.68</v>
      </c>
      <c r="V28" s="124">
        <v>18.86</v>
      </c>
      <c r="W28" s="125">
        <v>0.58299999999999996</v>
      </c>
      <c r="X28" s="125">
        <v>0.36</v>
      </c>
      <c r="Y28" s="130" t="s">
        <v>1577</v>
      </c>
      <c r="Z28" s="128" t="s">
        <v>1577</v>
      </c>
      <c r="AA28" s="124">
        <v>21.1</v>
      </c>
      <c r="AB28" s="126">
        <v>122.83799999999999</v>
      </c>
      <c r="AC28" s="124">
        <v>27.875</v>
      </c>
      <c r="AD28" s="125">
        <v>24.635999999999999</v>
      </c>
      <c r="AE28" s="125">
        <v>5.8769999999999998</v>
      </c>
      <c r="AF28" s="126">
        <v>0</v>
      </c>
      <c r="AG28" s="124">
        <v>0.375</v>
      </c>
      <c r="AH28" s="125">
        <v>12.4</v>
      </c>
      <c r="AI28" s="125">
        <v>10.26145</v>
      </c>
      <c r="AJ28" s="125">
        <v>8.6370000000000005</v>
      </c>
      <c r="AK28" s="126">
        <v>14</v>
      </c>
      <c r="AL28" s="124">
        <v>7.01</v>
      </c>
      <c r="AM28" s="126">
        <v>10.54</v>
      </c>
      <c r="AN28" s="124">
        <v>16.088999999999999</v>
      </c>
      <c r="AO28" s="130" t="s">
        <v>1577</v>
      </c>
      <c r="AP28" s="130" t="s">
        <v>1577</v>
      </c>
      <c r="AQ28" s="130" t="s">
        <v>1577</v>
      </c>
      <c r="AR28" s="125">
        <v>2.42218</v>
      </c>
      <c r="AS28" s="125">
        <v>1.6524099999999999</v>
      </c>
      <c r="AT28" s="125">
        <v>19.489000000000001</v>
      </c>
      <c r="AU28" s="125">
        <v>2.1850000000000001</v>
      </c>
      <c r="AV28" s="126">
        <v>9.0220000000000002</v>
      </c>
      <c r="AW28" s="129">
        <v>5.1680000000000001</v>
      </c>
    </row>
    <row r="29" spans="1:49" x14ac:dyDescent="0.25">
      <c r="A29" s="131" t="s">
        <v>838</v>
      </c>
      <c r="B29" s="124">
        <v>5.8</v>
      </c>
      <c r="C29" s="125">
        <v>16.5</v>
      </c>
      <c r="D29" s="125">
        <v>12.7</v>
      </c>
      <c r="E29" s="125">
        <v>2</v>
      </c>
      <c r="F29" s="125">
        <v>12.1</v>
      </c>
      <c r="G29" s="126">
        <v>18.5</v>
      </c>
      <c r="H29" s="124">
        <v>12.2</v>
      </c>
      <c r="I29" s="126">
        <v>42</v>
      </c>
      <c r="J29" s="124">
        <v>12.46</v>
      </c>
      <c r="K29" s="125">
        <v>12.25</v>
      </c>
      <c r="L29" s="126">
        <v>8.2639999999999993</v>
      </c>
      <c r="M29" s="127" t="s">
        <v>1577</v>
      </c>
      <c r="N29" s="128" t="s">
        <v>1577</v>
      </c>
      <c r="O29" s="129">
        <v>1.9350000000000001</v>
      </c>
      <c r="P29" s="124">
        <v>69.53</v>
      </c>
      <c r="Q29" s="125">
        <v>60.7</v>
      </c>
      <c r="R29" s="125">
        <v>99.2</v>
      </c>
      <c r="S29" s="126">
        <v>51.15</v>
      </c>
      <c r="T29" s="129">
        <v>28.837</v>
      </c>
      <c r="U29" s="129">
        <v>5.68</v>
      </c>
      <c r="V29" s="124">
        <v>18.86</v>
      </c>
      <c r="W29" s="125">
        <v>0.58299999999999996</v>
      </c>
      <c r="X29" s="125">
        <v>0.36</v>
      </c>
      <c r="Y29" s="130" t="s">
        <v>1577</v>
      </c>
      <c r="Z29" s="128" t="s">
        <v>1577</v>
      </c>
      <c r="AA29" s="124">
        <v>21.1</v>
      </c>
      <c r="AB29" s="126">
        <v>122.83799999999999</v>
      </c>
      <c r="AC29" s="124">
        <v>27.875</v>
      </c>
      <c r="AD29" s="125">
        <v>24.635999999999999</v>
      </c>
      <c r="AE29" s="125">
        <v>5.8769999999999998</v>
      </c>
      <c r="AF29" s="126">
        <v>0</v>
      </c>
      <c r="AG29" s="124">
        <v>0.375</v>
      </c>
      <c r="AH29" s="125">
        <v>12.4</v>
      </c>
      <c r="AI29" s="125">
        <v>10.26145</v>
      </c>
      <c r="AJ29" s="125">
        <v>8.6370000000000005</v>
      </c>
      <c r="AK29" s="126">
        <v>14</v>
      </c>
      <c r="AL29" s="124">
        <v>7.01</v>
      </c>
      <c r="AM29" s="126">
        <v>10.54</v>
      </c>
      <c r="AN29" s="124">
        <v>16.088999999999999</v>
      </c>
      <c r="AO29" s="130" t="s">
        <v>1577</v>
      </c>
      <c r="AP29" s="130" t="s">
        <v>1577</v>
      </c>
      <c r="AQ29" s="130" t="s">
        <v>1577</v>
      </c>
      <c r="AR29" s="125">
        <v>2.42218</v>
      </c>
      <c r="AS29" s="125">
        <v>1.6524099999999999</v>
      </c>
      <c r="AT29" s="125">
        <v>19.489000000000001</v>
      </c>
      <c r="AU29" s="125">
        <v>2.1850000000000001</v>
      </c>
      <c r="AV29" s="126">
        <v>9.0220000000000002</v>
      </c>
      <c r="AW29" s="129">
        <v>5.1680000000000001</v>
      </c>
    </row>
    <row r="30" spans="1:49" x14ac:dyDescent="0.25">
      <c r="A30" s="131" t="s">
        <v>839</v>
      </c>
      <c r="B30" s="124">
        <v>5.8</v>
      </c>
      <c r="C30" s="125">
        <v>16.5</v>
      </c>
      <c r="D30" s="125">
        <v>12.7</v>
      </c>
      <c r="E30" s="125">
        <v>2</v>
      </c>
      <c r="F30" s="125">
        <v>15.7</v>
      </c>
      <c r="G30" s="126">
        <v>18.5</v>
      </c>
      <c r="H30" s="124">
        <v>12.2</v>
      </c>
      <c r="I30" s="126">
        <v>40</v>
      </c>
      <c r="J30" s="124">
        <v>12.49</v>
      </c>
      <c r="K30" s="125">
        <v>12.28</v>
      </c>
      <c r="L30" s="126">
        <v>8.4909999999999997</v>
      </c>
      <c r="M30" s="127" t="s">
        <v>1577</v>
      </c>
      <c r="N30" s="128" t="s">
        <v>1577</v>
      </c>
      <c r="O30" s="129">
        <v>1.9350000000000001</v>
      </c>
      <c r="P30" s="124">
        <v>55.12</v>
      </c>
      <c r="Q30" s="125">
        <v>60.7</v>
      </c>
      <c r="R30" s="125">
        <v>99.2</v>
      </c>
      <c r="S30" s="126">
        <v>52.97</v>
      </c>
      <c r="T30" s="129">
        <v>27.582000000000001</v>
      </c>
      <c r="U30" s="129">
        <v>5.61</v>
      </c>
      <c r="V30" s="124">
        <v>18.16</v>
      </c>
      <c r="W30" s="125">
        <v>2.69</v>
      </c>
      <c r="X30" s="125">
        <v>0.39</v>
      </c>
      <c r="Y30" s="130" t="s">
        <v>1577</v>
      </c>
      <c r="Z30" s="128" t="s">
        <v>1577</v>
      </c>
      <c r="AA30" s="124">
        <v>25.32</v>
      </c>
      <c r="AB30" s="126">
        <v>127.04900000000001</v>
      </c>
      <c r="AC30" s="124">
        <v>28.312000000000001</v>
      </c>
      <c r="AD30" s="125">
        <v>25.071000000000002</v>
      </c>
      <c r="AE30" s="125">
        <v>5.4859999999999998</v>
      </c>
      <c r="AF30" s="126">
        <v>0</v>
      </c>
      <c r="AG30" s="124">
        <v>0.375</v>
      </c>
      <c r="AH30" s="125">
        <v>12.2</v>
      </c>
      <c r="AI30" s="125">
        <v>10.262549999999999</v>
      </c>
      <c r="AJ30" s="125">
        <v>8.6370000000000005</v>
      </c>
      <c r="AK30" s="126">
        <v>14</v>
      </c>
      <c r="AL30" s="124">
        <v>7.27</v>
      </c>
      <c r="AM30" s="126">
        <v>10.8</v>
      </c>
      <c r="AN30" s="124">
        <v>16.088999999999999</v>
      </c>
      <c r="AO30" s="130" t="s">
        <v>1577</v>
      </c>
      <c r="AP30" s="130" t="s">
        <v>1577</v>
      </c>
      <c r="AQ30" s="130" t="s">
        <v>1577</v>
      </c>
      <c r="AR30" s="125">
        <v>2.42218</v>
      </c>
      <c r="AS30" s="125">
        <v>1.6524099999999999</v>
      </c>
      <c r="AT30" s="125">
        <v>19.489000000000001</v>
      </c>
      <c r="AU30" s="125">
        <v>2.1850000000000001</v>
      </c>
      <c r="AV30" s="126">
        <v>9.1999999999999993</v>
      </c>
      <c r="AW30" s="129">
        <v>5.1680000000000001</v>
      </c>
    </row>
    <row r="31" spans="1:49" x14ac:dyDescent="0.25">
      <c r="A31" s="131" t="s">
        <v>840</v>
      </c>
      <c r="B31" s="124">
        <v>5.8</v>
      </c>
      <c r="C31" s="125">
        <v>16.5</v>
      </c>
      <c r="D31" s="125">
        <v>12.7</v>
      </c>
      <c r="E31" s="125">
        <v>2</v>
      </c>
      <c r="F31" s="125">
        <v>15.7</v>
      </c>
      <c r="G31" s="126">
        <v>18.5</v>
      </c>
      <c r="H31" s="124">
        <v>12.2</v>
      </c>
      <c r="I31" s="126">
        <v>40</v>
      </c>
      <c r="J31" s="124">
        <v>12.49</v>
      </c>
      <c r="K31" s="125">
        <v>12.28</v>
      </c>
      <c r="L31" s="126">
        <v>8.4909999999999997</v>
      </c>
      <c r="M31" s="127" t="s">
        <v>1577</v>
      </c>
      <c r="N31" s="128" t="s">
        <v>1577</v>
      </c>
      <c r="O31" s="129">
        <v>1.9350000000000001</v>
      </c>
      <c r="P31" s="124">
        <v>55.12</v>
      </c>
      <c r="Q31" s="125">
        <v>60.7</v>
      </c>
      <c r="R31" s="125">
        <v>99.2</v>
      </c>
      <c r="S31" s="126">
        <v>52.97</v>
      </c>
      <c r="T31" s="129">
        <v>27.582000000000001</v>
      </c>
      <c r="U31" s="129">
        <v>5.61</v>
      </c>
      <c r="V31" s="124">
        <v>18.16</v>
      </c>
      <c r="W31" s="125">
        <v>2.69</v>
      </c>
      <c r="X31" s="125">
        <v>0.39</v>
      </c>
      <c r="Y31" s="130" t="s">
        <v>1577</v>
      </c>
      <c r="Z31" s="128" t="s">
        <v>1577</v>
      </c>
      <c r="AA31" s="124">
        <v>25.32</v>
      </c>
      <c r="AB31" s="126">
        <v>127.04900000000001</v>
      </c>
      <c r="AC31" s="124">
        <v>28.312000000000001</v>
      </c>
      <c r="AD31" s="125">
        <v>25.071000000000002</v>
      </c>
      <c r="AE31" s="125">
        <v>5.4859999999999998</v>
      </c>
      <c r="AF31" s="126">
        <v>0</v>
      </c>
      <c r="AG31" s="124">
        <v>0.375</v>
      </c>
      <c r="AH31" s="125">
        <v>12.2</v>
      </c>
      <c r="AI31" s="125">
        <v>10.262549999999999</v>
      </c>
      <c r="AJ31" s="125">
        <v>8.6370000000000005</v>
      </c>
      <c r="AK31" s="126">
        <v>14</v>
      </c>
      <c r="AL31" s="124">
        <v>7.27</v>
      </c>
      <c r="AM31" s="126">
        <v>10.8</v>
      </c>
      <c r="AN31" s="124">
        <v>16.088999999999999</v>
      </c>
      <c r="AO31" s="130" t="s">
        <v>1577</v>
      </c>
      <c r="AP31" s="130" t="s">
        <v>1577</v>
      </c>
      <c r="AQ31" s="130" t="s">
        <v>1577</v>
      </c>
      <c r="AR31" s="125">
        <v>2.42218</v>
      </c>
      <c r="AS31" s="125">
        <v>1.6524099999999999</v>
      </c>
      <c r="AT31" s="125">
        <v>19.489000000000001</v>
      </c>
      <c r="AU31" s="125">
        <v>2.1850000000000001</v>
      </c>
      <c r="AV31" s="126">
        <v>9.1999999999999993</v>
      </c>
      <c r="AW31" s="129">
        <v>5.1680000000000001</v>
      </c>
    </row>
    <row r="32" spans="1:49" x14ac:dyDescent="0.25">
      <c r="A32" s="131" t="s">
        <v>841</v>
      </c>
      <c r="B32" s="124">
        <v>5.8</v>
      </c>
      <c r="C32" s="125">
        <v>16.5</v>
      </c>
      <c r="D32" s="125">
        <v>12.7</v>
      </c>
      <c r="E32" s="125">
        <v>2</v>
      </c>
      <c r="F32" s="125">
        <v>18.7</v>
      </c>
      <c r="G32" s="126">
        <v>18.5</v>
      </c>
      <c r="H32" s="124">
        <v>11.7</v>
      </c>
      <c r="I32" s="126">
        <v>40</v>
      </c>
      <c r="J32" s="124">
        <v>12.48</v>
      </c>
      <c r="K32" s="125">
        <v>12.35</v>
      </c>
      <c r="L32" s="126">
        <v>8.4640000000000004</v>
      </c>
      <c r="M32" s="127" t="s">
        <v>1577</v>
      </c>
      <c r="N32" s="128" t="s">
        <v>1577</v>
      </c>
      <c r="O32" s="129">
        <v>1.9350000000000001</v>
      </c>
      <c r="P32" s="124">
        <v>49.92</v>
      </c>
      <c r="Q32" s="125">
        <v>61.46</v>
      </c>
      <c r="R32" s="125">
        <v>99.2</v>
      </c>
      <c r="S32" s="126">
        <v>46.06</v>
      </c>
      <c r="T32" s="129">
        <v>26.326000000000001</v>
      </c>
      <c r="U32" s="129">
        <v>5.47</v>
      </c>
      <c r="V32" s="124">
        <v>18.399999999999999</v>
      </c>
      <c r="W32" s="125">
        <v>0.24</v>
      </c>
      <c r="X32" s="125">
        <v>0.41</v>
      </c>
      <c r="Y32" s="130" t="s">
        <v>1577</v>
      </c>
      <c r="Z32" s="128" t="s">
        <v>1577</v>
      </c>
      <c r="AA32" s="124">
        <v>26.97</v>
      </c>
      <c r="AB32" s="126">
        <v>128.70400000000001</v>
      </c>
      <c r="AC32" s="124">
        <v>29.018000000000001</v>
      </c>
      <c r="AD32" s="125">
        <v>24.809000000000001</v>
      </c>
      <c r="AE32" s="125">
        <v>3.11</v>
      </c>
      <c r="AF32" s="126">
        <v>0</v>
      </c>
      <c r="AG32" s="124">
        <v>0.375</v>
      </c>
      <c r="AH32" s="125">
        <v>12</v>
      </c>
      <c r="AI32" s="125">
        <v>10.43289</v>
      </c>
      <c r="AJ32" s="125">
        <v>8.6370000000000005</v>
      </c>
      <c r="AK32" s="126">
        <v>14</v>
      </c>
      <c r="AL32" s="124">
        <v>6.83</v>
      </c>
      <c r="AM32" s="126">
        <v>10.36</v>
      </c>
      <c r="AN32" s="124">
        <v>16.088999999999999</v>
      </c>
      <c r="AO32" s="130" t="s">
        <v>1577</v>
      </c>
      <c r="AP32" s="130" t="s">
        <v>1577</v>
      </c>
      <c r="AQ32" s="130" t="s">
        <v>1577</v>
      </c>
      <c r="AR32" s="125">
        <v>2.42218</v>
      </c>
      <c r="AS32" s="125">
        <v>1.6524099999999999</v>
      </c>
      <c r="AT32" s="125">
        <v>19.489000000000001</v>
      </c>
      <c r="AU32" s="125">
        <v>2.1850000000000001</v>
      </c>
      <c r="AV32" s="126">
        <v>9.6310000000000002</v>
      </c>
      <c r="AW32" s="129">
        <v>5.1680000000000001</v>
      </c>
    </row>
    <row r="33" spans="1:49" x14ac:dyDescent="0.25">
      <c r="A33" s="131" t="s">
        <v>842</v>
      </c>
      <c r="B33" s="124">
        <v>5.8</v>
      </c>
      <c r="C33" s="125">
        <v>16.5</v>
      </c>
      <c r="D33" s="125">
        <v>12.7</v>
      </c>
      <c r="E33" s="125">
        <v>2</v>
      </c>
      <c r="F33" s="125">
        <v>18.7</v>
      </c>
      <c r="G33" s="126">
        <v>18.5</v>
      </c>
      <c r="H33" s="124">
        <v>11.7</v>
      </c>
      <c r="I33" s="126">
        <v>40</v>
      </c>
      <c r="J33" s="124">
        <v>12.48</v>
      </c>
      <c r="K33" s="125">
        <v>12.35</v>
      </c>
      <c r="L33" s="126">
        <v>8.4640000000000004</v>
      </c>
      <c r="M33" s="127" t="s">
        <v>1577</v>
      </c>
      <c r="N33" s="128" t="s">
        <v>1577</v>
      </c>
      <c r="O33" s="129">
        <v>1.9350000000000001</v>
      </c>
      <c r="P33" s="124">
        <v>49.92</v>
      </c>
      <c r="Q33" s="125">
        <v>61.46</v>
      </c>
      <c r="R33" s="125">
        <v>99.2</v>
      </c>
      <c r="S33" s="126">
        <v>46.06</v>
      </c>
      <c r="T33" s="129">
        <v>26.326000000000001</v>
      </c>
      <c r="U33" s="129">
        <v>5.47</v>
      </c>
      <c r="V33" s="124">
        <v>18.399999999999999</v>
      </c>
      <c r="W33" s="125">
        <v>0.24</v>
      </c>
      <c r="X33" s="125">
        <v>0.41</v>
      </c>
      <c r="Y33" s="130" t="s">
        <v>1577</v>
      </c>
      <c r="Z33" s="128" t="s">
        <v>1577</v>
      </c>
      <c r="AA33" s="124">
        <v>26.97</v>
      </c>
      <c r="AB33" s="126">
        <v>128.70400000000001</v>
      </c>
      <c r="AC33" s="124">
        <v>29.018000000000001</v>
      </c>
      <c r="AD33" s="125">
        <v>24.809000000000001</v>
      </c>
      <c r="AE33" s="125">
        <v>3.11</v>
      </c>
      <c r="AF33" s="126">
        <v>0</v>
      </c>
      <c r="AG33" s="124">
        <v>0.375</v>
      </c>
      <c r="AH33" s="125">
        <v>12</v>
      </c>
      <c r="AI33" s="125">
        <v>10.43289</v>
      </c>
      <c r="AJ33" s="125">
        <v>8.6370000000000005</v>
      </c>
      <c r="AK33" s="126">
        <v>14</v>
      </c>
      <c r="AL33" s="124">
        <v>6.83</v>
      </c>
      <c r="AM33" s="126">
        <v>10.36</v>
      </c>
      <c r="AN33" s="124">
        <v>16.088999999999999</v>
      </c>
      <c r="AO33" s="130" t="s">
        <v>1577</v>
      </c>
      <c r="AP33" s="130" t="s">
        <v>1577</v>
      </c>
      <c r="AQ33" s="130" t="s">
        <v>1577</v>
      </c>
      <c r="AR33" s="125">
        <v>2.42218</v>
      </c>
      <c r="AS33" s="125">
        <v>1.6524099999999999</v>
      </c>
      <c r="AT33" s="125">
        <v>19.489000000000001</v>
      </c>
      <c r="AU33" s="125">
        <v>2.1850000000000001</v>
      </c>
      <c r="AV33" s="126">
        <v>9.6310000000000002</v>
      </c>
      <c r="AW33" s="129">
        <v>5.1680000000000001</v>
      </c>
    </row>
    <row r="34" spans="1:49" x14ac:dyDescent="0.25">
      <c r="A34" s="131" t="s">
        <v>843</v>
      </c>
      <c r="B34" s="124">
        <v>5.8</v>
      </c>
      <c r="C34" s="125">
        <v>16.5</v>
      </c>
      <c r="D34" s="125">
        <v>12.7</v>
      </c>
      <c r="E34" s="125">
        <v>2</v>
      </c>
      <c r="F34" s="125">
        <v>19.3</v>
      </c>
      <c r="G34" s="126">
        <v>18.5</v>
      </c>
      <c r="H34" s="124">
        <v>11.7</v>
      </c>
      <c r="I34" s="126">
        <v>40</v>
      </c>
      <c r="J34" s="124">
        <v>12.41</v>
      </c>
      <c r="K34" s="125">
        <v>12.32</v>
      </c>
      <c r="L34" s="126">
        <v>8.4740000000000002</v>
      </c>
      <c r="M34" s="127" t="s">
        <v>1577</v>
      </c>
      <c r="N34" s="128" t="s">
        <v>1577</v>
      </c>
      <c r="O34" s="129">
        <v>1.9350000000000001</v>
      </c>
      <c r="P34" s="124">
        <v>55.12</v>
      </c>
      <c r="Q34" s="125">
        <v>61.46</v>
      </c>
      <c r="R34" s="125">
        <v>100.11</v>
      </c>
      <c r="S34" s="126">
        <v>50.81</v>
      </c>
      <c r="T34" s="129">
        <v>27.582000000000001</v>
      </c>
      <c r="U34" s="129">
        <v>5.37</v>
      </c>
      <c r="V34" s="124">
        <v>18.2</v>
      </c>
      <c r="W34" s="125">
        <v>1.03</v>
      </c>
      <c r="X34" s="125">
        <v>0.42</v>
      </c>
      <c r="Y34" s="130" t="s">
        <v>1577</v>
      </c>
      <c r="Z34" s="128" t="s">
        <v>1577</v>
      </c>
      <c r="AA34" s="124">
        <v>26.4</v>
      </c>
      <c r="AB34" s="126">
        <v>128.137</v>
      </c>
      <c r="AC34" s="124">
        <v>28.648</v>
      </c>
      <c r="AD34" s="125">
        <v>24.902000000000001</v>
      </c>
      <c r="AE34" s="125">
        <v>2.7290000000000001</v>
      </c>
      <c r="AF34" s="126">
        <v>0</v>
      </c>
      <c r="AG34" s="124">
        <v>0.375</v>
      </c>
      <c r="AH34" s="125">
        <v>11.6</v>
      </c>
      <c r="AI34" s="125">
        <v>10.45332</v>
      </c>
      <c r="AJ34" s="125">
        <v>8.6370000000000005</v>
      </c>
      <c r="AK34" s="126">
        <v>14</v>
      </c>
      <c r="AL34" s="124">
        <v>6.9</v>
      </c>
      <c r="AM34" s="126">
        <v>10.43</v>
      </c>
      <c r="AN34" s="124">
        <v>16.088999999999999</v>
      </c>
      <c r="AO34" s="130" t="s">
        <v>1577</v>
      </c>
      <c r="AP34" s="130" t="s">
        <v>1577</v>
      </c>
      <c r="AQ34" s="130" t="s">
        <v>1577</v>
      </c>
      <c r="AR34" s="125">
        <v>2.42218</v>
      </c>
      <c r="AS34" s="125">
        <v>1.6524099999999999</v>
      </c>
      <c r="AT34" s="125">
        <v>19.489000000000001</v>
      </c>
      <c r="AU34" s="125">
        <v>2.1850000000000001</v>
      </c>
      <c r="AV34" s="126">
        <v>9.7379999999999995</v>
      </c>
      <c r="AW34" s="129">
        <v>5.1680000000000001</v>
      </c>
    </row>
    <row r="35" spans="1:49" x14ac:dyDescent="0.25">
      <c r="A35" s="131" t="s">
        <v>844</v>
      </c>
      <c r="B35" s="124">
        <v>5.8</v>
      </c>
      <c r="C35" s="125">
        <v>16.5</v>
      </c>
      <c r="D35" s="125">
        <v>12.7</v>
      </c>
      <c r="E35" s="125">
        <v>2</v>
      </c>
      <c r="F35" s="125">
        <v>19.3</v>
      </c>
      <c r="G35" s="126">
        <v>18.5</v>
      </c>
      <c r="H35" s="124">
        <v>11.7</v>
      </c>
      <c r="I35" s="126">
        <v>40</v>
      </c>
      <c r="J35" s="124">
        <v>12.41</v>
      </c>
      <c r="K35" s="125">
        <v>12.32</v>
      </c>
      <c r="L35" s="126">
        <v>8.4740000000000002</v>
      </c>
      <c r="M35" s="127" t="s">
        <v>1577</v>
      </c>
      <c r="N35" s="128" t="s">
        <v>1577</v>
      </c>
      <c r="O35" s="129">
        <v>1.9350000000000001</v>
      </c>
      <c r="P35" s="124">
        <v>55.12</v>
      </c>
      <c r="Q35" s="125">
        <v>61.46</v>
      </c>
      <c r="R35" s="125">
        <v>100.11</v>
      </c>
      <c r="S35" s="126">
        <v>50.81</v>
      </c>
      <c r="T35" s="129">
        <v>27.582000000000001</v>
      </c>
      <c r="U35" s="129">
        <v>5.37</v>
      </c>
      <c r="V35" s="124">
        <v>18.2</v>
      </c>
      <c r="W35" s="125">
        <v>1.03</v>
      </c>
      <c r="X35" s="125">
        <v>0.42</v>
      </c>
      <c r="Y35" s="130" t="s">
        <v>1577</v>
      </c>
      <c r="Z35" s="128" t="s">
        <v>1577</v>
      </c>
      <c r="AA35" s="124">
        <v>26.4</v>
      </c>
      <c r="AB35" s="126">
        <v>128.137</v>
      </c>
      <c r="AC35" s="124">
        <v>28.648</v>
      </c>
      <c r="AD35" s="125">
        <v>24.902000000000001</v>
      </c>
      <c r="AE35" s="125">
        <v>2.7290000000000001</v>
      </c>
      <c r="AF35" s="126">
        <v>0</v>
      </c>
      <c r="AG35" s="124">
        <v>0.375</v>
      </c>
      <c r="AH35" s="125">
        <v>11.6</v>
      </c>
      <c r="AI35" s="125">
        <v>10.45332</v>
      </c>
      <c r="AJ35" s="125">
        <v>8.6370000000000005</v>
      </c>
      <c r="AK35" s="126">
        <v>14</v>
      </c>
      <c r="AL35" s="124">
        <v>6.9</v>
      </c>
      <c r="AM35" s="126">
        <v>10.43</v>
      </c>
      <c r="AN35" s="124">
        <v>16.088999999999999</v>
      </c>
      <c r="AO35" s="130" t="s">
        <v>1577</v>
      </c>
      <c r="AP35" s="130" t="s">
        <v>1577</v>
      </c>
      <c r="AQ35" s="130" t="s">
        <v>1577</v>
      </c>
      <c r="AR35" s="125">
        <v>2.42218</v>
      </c>
      <c r="AS35" s="125">
        <v>1.6524099999999999</v>
      </c>
      <c r="AT35" s="125">
        <v>19.489000000000001</v>
      </c>
      <c r="AU35" s="125">
        <v>2.1850000000000001</v>
      </c>
      <c r="AV35" s="126">
        <v>9.7379999999999995</v>
      </c>
      <c r="AW35" s="129">
        <v>5.1680000000000001</v>
      </c>
    </row>
    <row r="36" spans="1:49" x14ac:dyDescent="0.25">
      <c r="A36" s="131" t="s">
        <v>845</v>
      </c>
      <c r="B36" s="124">
        <v>5.8</v>
      </c>
      <c r="C36" s="125">
        <v>16.5</v>
      </c>
      <c r="D36" s="125">
        <v>12.7</v>
      </c>
      <c r="E36" s="125">
        <v>2</v>
      </c>
      <c r="F36" s="125">
        <v>16.2</v>
      </c>
      <c r="G36" s="126">
        <v>18.5</v>
      </c>
      <c r="H36" s="124">
        <v>11.3</v>
      </c>
      <c r="I36" s="126">
        <v>39</v>
      </c>
      <c r="J36" s="124">
        <v>12.44</v>
      </c>
      <c r="K36" s="125">
        <v>12.25</v>
      </c>
      <c r="L36" s="126">
        <v>12.151</v>
      </c>
      <c r="M36" s="127" t="s">
        <v>1577</v>
      </c>
      <c r="N36" s="128" t="s">
        <v>1577</v>
      </c>
      <c r="O36" s="129">
        <v>1.9350000000000001</v>
      </c>
      <c r="P36" s="124">
        <v>45.63</v>
      </c>
      <c r="Q36" s="125">
        <v>61.46</v>
      </c>
      <c r="R36" s="125">
        <v>101.02</v>
      </c>
      <c r="S36" s="126">
        <v>49.83</v>
      </c>
      <c r="T36" s="129">
        <v>27.582000000000001</v>
      </c>
      <c r="U36" s="129">
        <v>4.88</v>
      </c>
      <c r="V36" s="124">
        <v>19.37</v>
      </c>
      <c r="W36" s="125">
        <v>2.5299999999999998</v>
      </c>
      <c r="X36" s="125">
        <v>0.44</v>
      </c>
      <c r="Y36" s="130" t="s">
        <v>1577</v>
      </c>
      <c r="Z36" s="128" t="s">
        <v>1577</v>
      </c>
      <c r="AA36" s="124">
        <v>17.59</v>
      </c>
      <c r="AB36" s="126">
        <v>119.319</v>
      </c>
      <c r="AC36" s="124">
        <v>28.734000000000002</v>
      </c>
      <c r="AD36" s="125">
        <v>23.498000000000001</v>
      </c>
      <c r="AE36" s="125">
        <v>0.36899999999999999</v>
      </c>
      <c r="AF36" s="126">
        <v>0</v>
      </c>
      <c r="AG36" s="124">
        <v>0.375</v>
      </c>
      <c r="AH36" s="125">
        <v>11.5</v>
      </c>
      <c r="AI36" s="125">
        <v>10.4961</v>
      </c>
      <c r="AJ36" s="125">
        <v>8.6370000000000005</v>
      </c>
      <c r="AK36" s="126">
        <v>14</v>
      </c>
      <c r="AL36" s="124">
        <v>6.68</v>
      </c>
      <c r="AM36" s="126">
        <v>10.210000000000001</v>
      </c>
      <c r="AN36" s="124">
        <v>16.088999999999999</v>
      </c>
      <c r="AO36" s="130" t="s">
        <v>1577</v>
      </c>
      <c r="AP36" s="130" t="s">
        <v>1577</v>
      </c>
      <c r="AQ36" s="130" t="s">
        <v>1577</v>
      </c>
      <c r="AR36" s="125">
        <v>2.2147000000000001</v>
      </c>
      <c r="AS36" s="125">
        <v>1.6524099999999999</v>
      </c>
      <c r="AT36" s="125">
        <v>19.489000000000001</v>
      </c>
      <c r="AU36" s="125">
        <v>2.1850000000000001</v>
      </c>
      <c r="AV36" s="126">
        <v>9.7379999999999995</v>
      </c>
      <c r="AW36" s="129">
        <v>5.1680000000000001</v>
      </c>
    </row>
    <row r="37" spans="1:49" x14ac:dyDescent="0.25">
      <c r="A37" s="131" t="s">
        <v>846</v>
      </c>
      <c r="B37" s="124">
        <v>5.8</v>
      </c>
      <c r="C37" s="125">
        <v>16.5</v>
      </c>
      <c r="D37" s="125">
        <v>12.7</v>
      </c>
      <c r="E37" s="125">
        <v>2</v>
      </c>
      <c r="F37" s="125">
        <v>16.2</v>
      </c>
      <c r="G37" s="126">
        <v>18.5</v>
      </c>
      <c r="H37" s="124">
        <v>11.3</v>
      </c>
      <c r="I37" s="126">
        <v>39</v>
      </c>
      <c r="J37" s="124">
        <v>12.44</v>
      </c>
      <c r="K37" s="125">
        <v>12.25</v>
      </c>
      <c r="L37" s="126">
        <v>12.151</v>
      </c>
      <c r="M37" s="127" t="s">
        <v>1577</v>
      </c>
      <c r="N37" s="128" t="s">
        <v>1577</v>
      </c>
      <c r="O37" s="129">
        <v>1.9350000000000001</v>
      </c>
      <c r="P37" s="124">
        <v>45.63</v>
      </c>
      <c r="Q37" s="125">
        <v>61.46</v>
      </c>
      <c r="R37" s="125">
        <v>101.02</v>
      </c>
      <c r="S37" s="126">
        <v>49.83</v>
      </c>
      <c r="T37" s="129">
        <v>27.582000000000001</v>
      </c>
      <c r="U37" s="129">
        <v>4.88</v>
      </c>
      <c r="V37" s="124">
        <v>19.37</v>
      </c>
      <c r="W37" s="125">
        <v>2.5299999999999998</v>
      </c>
      <c r="X37" s="125">
        <v>0.44</v>
      </c>
      <c r="Y37" s="130" t="s">
        <v>1577</v>
      </c>
      <c r="Z37" s="128" t="s">
        <v>1577</v>
      </c>
      <c r="AA37" s="124">
        <v>17.59</v>
      </c>
      <c r="AB37" s="126">
        <v>119.319</v>
      </c>
      <c r="AC37" s="124">
        <v>28.734000000000002</v>
      </c>
      <c r="AD37" s="125">
        <v>23.498000000000001</v>
      </c>
      <c r="AE37" s="125">
        <v>0.36899999999999999</v>
      </c>
      <c r="AF37" s="126">
        <v>0</v>
      </c>
      <c r="AG37" s="124">
        <v>0.375</v>
      </c>
      <c r="AH37" s="125">
        <v>11.5</v>
      </c>
      <c r="AI37" s="125">
        <v>10.4961</v>
      </c>
      <c r="AJ37" s="125">
        <v>8.6370000000000005</v>
      </c>
      <c r="AK37" s="126">
        <v>14</v>
      </c>
      <c r="AL37" s="124">
        <v>6.68</v>
      </c>
      <c r="AM37" s="126">
        <v>10.210000000000001</v>
      </c>
      <c r="AN37" s="124">
        <v>16.088999999999999</v>
      </c>
      <c r="AO37" s="130" t="s">
        <v>1577</v>
      </c>
      <c r="AP37" s="130" t="s">
        <v>1577</v>
      </c>
      <c r="AQ37" s="130" t="s">
        <v>1577</v>
      </c>
      <c r="AR37" s="125">
        <v>2.2147000000000001</v>
      </c>
      <c r="AS37" s="125">
        <v>1.6524099999999999</v>
      </c>
      <c r="AT37" s="125">
        <v>19.489000000000001</v>
      </c>
      <c r="AU37" s="125">
        <v>2.1850000000000001</v>
      </c>
      <c r="AV37" s="126">
        <v>9.7379999999999995</v>
      </c>
      <c r="AW37" s="129">
        <v>5.1680000000000001</v>
      </c>
    </row>
    <row r="38" spans="1:49" x14ac:dyDescent="0.25">
      <c r="A38" s="131" t="s">
        <v>847</v>
      </c>
      <c r="B38" s="124">
        <v>5.8</v>
      </c>
      <c r="C38" s="125">
        <v>16.5</v>
      </c>
      <c r="D38" s="125">
        <v>12.7</v>
      </c>
      <c r="E38" s="125">
        <v>2</v>
      </c>
      <c r="F38" s="125">
        <v>9.3000000000000007</v>
      </c>
      <c r="G38" s="126">
        <v>18.5</v>
      </c>
      <c r="H38" s="124">
        <v>11.3</v>
      </c>
      <c r="I38" s="126">
        <v>39</v>
      </c>
      <c r="J38" s="124">
        <v>12.47</v>
      </c>
      <c r="K38" s="125">
        <v>12.36</v>
      </c>
      <c r="L38" s="126">
        <v>11.991</v>
      </c>
      <c r="M38" s="127" t="s">
        <v>1577</v>
      </c>
      <c r="N38" s="128" t="s">
        <v>1577</v>
      </c>
      <c r="O38" s="129">
        <v>1.9350000000000001</v>
      </c>
      <c r="P38" s="124">
        <v>44.45</v>
      </c>
      <c r="Q38" s="125">
        <v>66.89</v>
      </c>
      <c r="R38" s="125">
        <v>101.94</v>
      </c>
      <c r="S38" s="126">
        <v>46.14</v>
      </c>
      <c r="T38" s="129">
        <v>23.814</v>
      </c>
      <c r="U38" s="129">
        <v>4.0599999999999996</v>
      </c>
      <c r="V38" s="124">
        <v>19.55</v>
      </c>
      <c r="W38" s="125">
        <v>0.06</v>
      </c>
      <c r="X38" s="125">
        <v>0.44</v>
      </c>
      <c r="Y38" s="130" t="s">
        <v>1577</v>
      </c>
      <c r="Z38" s="128" t="s">
        <v>1577</v>
      </c>
      <c r="AA38" s="124">
        <v>24.21</v>
      </c>
      <c r="AB38" s="126">
        <v>124.989</v>
      </c>
      <c r="AC38" s="124">
        <v>27.120999999999999</v>
      </c>
      <c r="AD38" s="125">
        <v>24.257000000000001</v>
      </c>
      <c r="AE38" s="125">
        <v>0.24</v>
      </c>
      <c r="AF38" s="126">
        <v>0</v>
      </c>
      <c r="AG38" s="124">
        <v>0.375</v>
      </c>
      <c r="AH38" s="125">
        <v>11.5</v>
      </c>
      <c r="AI38" s="125">
        <v>10.246549999999999</v>
      </c>
      <c r="AJ38" s="125">
        <v>8.6370000000000005</v>
      </c>
      <c r="AK38" s="126">
        <v>14</v>
      </c>
      <c r="AL38" s="124">
        <v>6.55</v>
      </c>
      <c r="AM38" s="126">
        <v>10.08</v>
      </c>
      <c r="AN38" s="124">
        <v>16.088999999999999</v>
      </c>
      <c r="AO38" s="130" t="s">
        <v>1577</v>
      </c>
      <c r="AP38" s="130" t="s">
        <v>1577</v>
      </c>
      <c r="AQ38" s="130" t="s">
        <v>1577</v>
      </c>
      <c r="AR38" s="125">
        <v>2.2147000000000001</v>
      </c>
      <c r="AS38" s="125">
        <v>1.6524099999999999</v>
      </c>
      <c r="AT38" s="125">
        <v>19.489000000000001</v>
      </c>
      <c r="AU38" s="125">
        <v>2.1850000000000001</v>
      </c>
      <c r="AV38" s="126">
        <v>9.7379999999999995</v>
      </c>
      <c r="AW38" s="129">
        <v>5.1680000000000001</v>
      </c>
    </row>
    <row r="39" spans="1:49" x14ac:dyDescent="0.25">
      <c r="A39" s="131" t="s">
        <v>848</v>
      </c>
      <c r="B39" s="124">
        <v>5.8</v>
      </c>
      <c r="C39" s="125">
        <v>16.5</v>
      </c>
      <c r="D39" s="125">
        <v>12.7</v>
      </c>
      <c r="E39" s="125">
        <v>2</v>
      </c>
      <c r="F39" s="125">
        <v>9.3000000000000007</v>
      </c>
      <c r="G39" s="126">
        <v>18.5</v>
      </c>
      <c r="H39" s="124">
        <v>11.3</v>
      </c>
      <c r="I39" s="126">
        <v>39</v>
      </c>
      <c r="J39" s="124">
        <v>12.47</v>
      </c>
      <c r="K39" s="125">
        <v>12.36</v>
      </c>
      <c r="L39" s="126">
        <v>11.991</v>
      </c>
      <c r="M39" s="127" t="s">
        <v>1577</v>
      </c>
      <c r="N39" s="128" t="s">
        <v>1577</v>
      </c>
      <c r="O39" s="129">
        <v>1.9350000000000001</v>
      </c>
      <c r="P39" s="124">
        <v>44.45</v>
      </c>
      <c r="Q39" s="125">
        <v>66.89</v>
      </c>
      <c r="R39" s="125">
        <v>101.94</v>
      </c>
      <c r="S39" s="126">
        <v>46.14</v>
      </c>
      <c r="T39" s="129">
        <v>23.814</v>
      </c>
      <c r="U39" s="129">
        <v>4.0599999999999996</v>
      </c>
      <c r="V39" s="124">
        <v>19.55</v>
      </c>
      <c r="W39" s="125">
        <v>0.06</v>
      </c>
      <c r="X39" s="125">
        <v>0.44</v>
      </c>
      <c r="Y39" s="130" t="s">
        <v>1577</v>
      </c>
      <c r="Z39" s="128" t="s">
        <v>1577</v>
      </c>
      <c r="AA39" s="124">
        <v>24.21</v>
      </c>
      <c r="AB39" s="126">
        <v>124.989</v>
      </c>
      <c r="AC39" s="124">
        <v>27.120999999999999</v>
      </c>
      <c r="AD39" s="125">
        <v>24.257000000000001</v>
      </c>
      <c r="AE39" s="125">
        <v>0.24</v>
      </c>
      <c r="AF39" s="126">
        <v>0</v>
      </c>
      <c r="AG39" s="124">
        <v>0.375</v>
      </c>
      <c r="AH39" s="125">
        <v>11.5</v>
      </c>
      <c r="AI39" s="125">
        <v>10.246549999999999</v>
      </c>
      <c r="AJ39" s="125">
        <v>8.6370000000000005</v>
      </c>
      <c r="AK39" s="126">
        <v>14</v>
      </c>
      <c r="AL39" s="124">
        <v>6.55</v>
      </c>
      <c r="AM39" s="126">
        <v>10.08</v>
      </c>
      <c r="AN39" s="124">
        <v>16.088999999999999</v>
      </c>
      <c r="AO39" s="130" t="s">
        <v>1577</v>
      </c>
      <c r="AP39" s="130" t="s">
        <v>1577</v>
      </c>
      <c r="AQ39" s="130" t="s">
        <v>1577</v>
      </c>
      <c r="AR39" s="125">
        <v>2.2147000000000001</v>
      </c>
      <c r="AS39" s="125">
        <v>1.6524099999999999</v>
      </c>
      <c r="AT39" s="125">
        <v>19.489000000000001</v>
      </c>
      <c r="AU39" s="125">
        <v>2.1850000000000001</v>
      </c>
      <c r="AV39" s="126">
        <v>9.7379999999999995</v>
      </c>
      <c r="AW39" s="129">
        <v>5.1680000000000001</v>
      </c>
    </row>
    <row r="40" spans="1:49" x14ac:dyDescent="0.25">
      <c r="A40" s="131" t="s">
        <v>849</v>
      </c>
      <c r="B40" s="124">
        <v>5.8</v>
      </c>
      <c r="C40" s="125">
        <v>16.5</v>
      </c>
      <c r="D40" s="125">
        <v>12.7</v>
      </c>
      <c r="E40" s="125">
        <v>2</v>
      </c>
      <c r="F40" s="125">
        <v>8.1999999999999993</v>
      </c>
      <c r="G40" s="126">
        <v>18.5</v>
      </c>
      <c r="H40" s="124">
        <v>11.3</v>
      </c>
      <c r="I40" s="126">
        <v>39</v>
      </c>
      <c r="J40" s="124">
        <v>12.44</v>
      </c>
      <c r="K40" s="125">
        <v>12.2</v>
      </c>
      <c r="L40" s="126">
        <v>12.095000000000001</v>
      </c>
      <c r="M40" s="127" t="s">
        <v>1577</v>
      </c>
      <c r="N40" s="128" t="s">
        <v>1577</v>
      </c>
      <c r="O40" s="129">
        <v>1.9350000000000001</v>
      </c>
      <c r="P40" s="124">
        <v>57.84</v>
      </c>
      <c r="Q40" s="125">
        <v>80.03</v>
      </c>
      <c r="R40" s="125">
        <v>101.94</v>
      </c>
      <c r="S40" s="126">
        <v>50.75</v>
      </c>
      <c r="T40" s="129">
        <v>28.838999999999999</v>
      </c>
      <c r="U40" s="129">
        <v>4.07</v>
      </c>
      <c r="V40" s="124">
        <v>17.54</v>
      </c>
      <c r="W40" s="125">
        <v>0.5</v>
      </c>
      <c r="X40" s="125">
        <v>0.43</v>
      </c>
      <c r="Y40" s="130" t="s">
        <v>1577</v>
      </c>
      <c r="Z40" s="128" t="s">
        <v>1577</v>
      </c>
      <c r="AA40" s="124">
        <v>22.91</v>
      </c>
      <c r="AB40" s="126">
        <v>123.685</v>
      </c>
      <c r="AC40" s="124">
        <v>28.024999999999999</v>
      </c>
      <c r="AD40" s="125">
        <v>23.847999999999999</v>
      </c>
      <c r="AE40" s="125">
        <v>0.27</v>
      </c>
      <c r="AF40" s="126">
        <v>0</v>
      </c>
      <c r="AG40" s="124">
        <v>0.375</v>
      </c>
      <c r="AH40" s="125">
        <v>11.5</v>
      </c>
      <c r="AI40" s="125">
        <v>10.20246</v>
      </c>
      <c r="AJ40" s="125">
        <v>8.6370000000000005</v>
      </c>
      <c r="AK40" s="126">
        <v>13</v>
      </c>
      <c r="AL40" s="124">
        <v>6.75</v>
      </c>
      <c r="AM40" s="126">
        <v>10.29</v>
      </c>
      <c r="AN40" s="124">
        <v>16.088999999999999</v>
      </c>
      <c r="AO40" s="130" t="s">
        <v>1577</v>
      </c>
      <c r="AP40" s="130" t="s">
        <v>1577</v>
      </c>
      <c r="AQ40" s="130" t="s">
        <v>1577</v>
      </c>
      <c r="AR40" s="125">
        <v>2.2147000000000001</v>
      </c>
      <c r="AS40" s="125">
        <v>1.6524099999999999</v>
      </c>
      <c r="AT40" s="125">
        <v>19.489000000000001</v>
      </c>
      <c r="AU40" s="125">
        <v>2.1850000000000001</v>
      </c>
      <c r="AV40" s="126">
        <v>9.6669999999999998</v>
      </c>
      <c r="AW40" s="129">
        <v>5.1680000000000001</v>
      </c>
    </row>
    <row r="41" spans="1:49" x14ac:dyDescent="0.25">
      <c r="A41" s="131" t="s">
        <v>850</v>
      </c>
      <c r="B41" s="124">
        <v>5.8</v>
      </c>
      <c r="C41" s="125">
        <v>16.5</v>
      </c>
      <c r="D41" s="125">
        <v>12.7</v>
      </c>
      <c r="E41" s="125">
        <v>2</v>
      </c>
      <c r="F41" s="125">
        <v>8.1999999999999993</v>
      </c>
      <c r="G41" s="126">
        <v>18.5</v>
      </c>
      <c r="H41" s="124">
        <v>11.3</v>
      </c>
      <c r="I41" s="126">
        <v>39</v>
      </c>
      <c r="J41" s="124">
        <v>12.44</v>
      </c>
      <c r="K41" s="125">
        <v>12.2</v>
      </c>
      <c r="L41" s="126">
        <v>12.095000000000001</v>
      </c>
      <c r="M41" s="127" t="s">
        <v>1577</v>
      </c>
      <c r="N41" s="128" t="s">
        <v>1577</v>
      </c>
      <c r="O41" s="129">
        <v>1.9350000000000001</v>
      </c>
      <c r="P41" s="124">
        <v>57.84</v>
      </c>
      <c r="Q41" s="125">
        <v>80.03</v>
      </c>
      <c r="R41" s="125">
        <v>101.94</v>
      </c>
      <c r="S41" s="126">
        <v>50.75</v>
      </c>
      <c r="T41" s="129">
        <v>28.838999999999999</v>
      </c>
      <c r="U41" s="129">
        <v>4.07</v>
      </c>
      <c r="V41" s="124">
        <v>17.54</v>
      </c>
      <c r="W41" s="125">
        <v>0.5</v>
      </c>
      <c r="X41" s="125">
        <v>0.43</v>
      </c>
      <c r="Y41" s="130" t="s">
        <v>1577</v>
      </c>
      <c r="Z41" s="128" t="s">
        <v>1577</v>
      </c>
      <c r="AA41" s="124">
        <v>22.91</v>
      </c>
      <c r="AB41" s="126">
        <v>123.685</v>
      </c>
      <c r="AC41" s="124">
        <v>28.024999999999999</v>
      </c>
      <c r="AD41" s="125">
        <v>23.847999999999999</v>
      </c>
      <c r="AE41" s="125">
        <v>0.27</v>
      </c>
      <c r="AF41" s="126">
        <v>0</v>
      </c>
      <c r="AG41" s="124">
        <v>0.375</v>
      </c>
      <c r="AH41" s="125">
        <v>11.5</v>
      </c>
      <c r="AI41" s="125">
        <v>10.20246</v>
      </c>
      <c r="AJ41" s="125">
        <v>8.6370000000000005</v>
      </c>
      <c r="AK41" s="126">
        <v>13</v>
      </c>
      <c r="AL41" s="124">
        <v>6.75</v>
      </c>
      <c r="AM41" s="126">
        <v>10.29</v>
      </c>
      <c r="AN41" s="124">
        <v>16.088999999999999</v>
      </c>
      <c r="AO41" s="130" t="s">
        <v>1577</v>
      </c>
      <c r="AP41" s="130" t="s">
        <v>1577</v>
      </c>
      <c r="AQ41" s="130" t="s">
        <v>1577</v>
      </c>
      <c r="AR41" s="125">
        <v>2.2147000000000001</v>
      </c>
      <c r="AS41" s="125">
        <v>1.6524099999999999</v>
      </c>
      <c r="AT41" s="125">
        <v>19.489000000000001</v>
      </c>
      <c r="AU41" s="125">
        <v>2.1850000000000001</v>
      </c>
      <c r="AV41" s="126">
        <v>9.6669999999999998</v>
      </c>
      <c r="AW41" s="129">
        <v>5.1680000000000001</v>
      </c>
    </row>
    <row r="42" spans="1:49" x14ac:dyDescent="0.25">
      <c r="A42" s="131" t="s">
        <v>851</v>
      </c>
      <c r="B42" s="124">
        <v>5.8</v>
      </c>
      <c r="C42" s="125">
        <v>16.5</v>
      </c>
      <c r="D42" s="125">
        <v>12.7</v>
      </c>
      <c r="E42" s="125">
        <v>2</v>
      </c>
      <c r="F42" s="125">
        <v>15.3</v>
      </c>
      <c r="G42" s="126">
        <v>18.5</v>
      </c>
      <c r="H42" s="124">
        <v>10.9</v>
      </c>
      <c r="I42" s="126">
        <v>39</v>
      </c>
      <c r="J42" s="124">
        <v>12.46</v>
      </c>
      <c r="K42" s="125">
        <v>12.23</v>
      </c>
      <c r="L42" s="126">
        <v>12.167999999999999</v>
      </c>
      <c r="M42" s="127" t="s">
        <v>1577</v>
      </c>
      <c r="N42" s="128" t="s">
        <v>1577</v>
      </c>
      <c r="O42" s="129">
        <v>1.9350000000000001</v>
      </c>
      <c r="P42" s="124">
        <v>50.56</v>
      </c>
      <c r="Q42" s="125">
        <v>83.47</v>
      </c>
      <c r="R42" s="125">
        <v>102.87</v>
      </c>
      <c r="S42" s="126">
        <v>47.75</v>
      </c>
      <c r="T42" s="129">
        <v>28.838999999999999</v>
      </c>
      <c r="U42" s="129">
        <v>4.09</v>
      </c>
      <c r="V42" s="124">
        <v>18.86</v>
      </c>
      <c r="W42" s="125">
        <v>2.29</v>
      </c>
      <c r="X42" s="125">
        <v>0.42</v>
      </c>
      <c r="Y42" s="130" t="s">
        <v>1577</v>
      </c>
      <c r="Z42" s="128" t="s">
        <v>1577</v>
      </c>
      <c r="AA42" s="124">
        <v>19.739999999999998</v>
      </c>
      <c r="AB42" s="126">
        <v>120.51</v>
      </c>
      <c r="AC42" s="124">
        <v>27.663</v>
      </c>
      <c r="AD42" s="125">
        <v>23.09</v>
      </c>
      <c r="AE42" s="125">
        <v>0.25</v>
      </c>
      <c r="AF42" s="126">
        <v>0</v>
      </c>
      <c r="AG42" s="124">
        <v>0.375</v>
      </c>
      <c r="AH42" s="125">
        <v>11.4</v>
      </c>
      <c r="AI42" s="125">
        <v>10.3208</v>
      </c>
      <c r="AJ42" s="125">
        <v>8.6370000000000005</v>
      </c>
      <c r="AK42" s="126">
        <v>13</v>
      </c>
      <c r="AL42" s="124">
        <v>7.21</v>
      </c>
      <c r="AM42" s="126">
        <v>10.74</v>
      </c>
      <c r="AN42" s="124">
        <v>16.088999999999999</v>
      </c>
      <c r="AO42" s="130" t="s">
        <v>1577</v>
      </c>
      <c r="AP42" s="130" t="s">
        <v>1577</v>
      </c>
      <c r="AQ42" s="130" t="s">
        <v>1577</v>
      </c>
      <c r="AR42" s="125">
        <v>2.2147000000000001</v>
      </c>
      <c r="AS42" s="125">
        <v>1.6524099999999999</v>
      </c>
      <c r="AT42" s="125">
        <v>19.489000000000001</v>
      </c>
      <c r="AU42" s="125">
        <v>2.1850000000000001</v>
      </c>
      <c r="AV42" s="126">
        <v>9.7970000000000006</v>
      </c>
      <c r="AW42" s="129">
        <v>5.1680000000000001</v>
      </c>
    </row>
    <row r="43" spans="1:49" x14ac:dyDescent="0.25">
      <c r="A43" s="131" t="s">
        <v>852</v>
      </c>
      <c r="B43" s="124">
        <v>5.8</v>
      </c>
      <c r="C43" s="125">
        <v>16.5</v>
      </c>
      <c r="D43" s="125">
        <v>12.7</v>
      </c>
      <c r="E43" s="125">
        <v>2</v>
      </c>
      <c r="F43" s="125">
        <v>15.3</v>
      </c>
      <c r="G43" s="126">
        <v>18.5</v>
      </c>
      <c r="H43" s="124">
        <v>10.9</v>
      </c>
      <c r="I43" s="126">
        <v>39</v>
      </c>
      <c r="J43" s="124">
        <v>12.46</v>
      </c>
      <c r="K43" s="125">
        <v>12.23</v>
      </c>
      <c r="L43" s="126">
        <v>12.167999999999999</v>
      </c>
      <c r="M43" s="127" t="s">
        <v>1577</v>
      </c>
      <c r="N43" s="128" t="s">
        <v>1577</v>
      </c>
      <c r="O43" s="129">
        <v>1.9350000000000001</v>
      </c>
      <c r="P43" s="124">
        <v>50.56</v>
      </c>
      <c r="Q43" s="125">
        <v>83.47</v>
      </c>
      <c r="R43" s="125">
        <v>102.87</v>
      </c>
      <c r="S43" s="126">
        <v>47.75</v>
      </c>
      <c r="T43" s="129">
        <v>28.838999999999999</v>
      </c>
      <c r="U43" s="129">
        <v>4.09</v>
      </c>
      <c r="V43" s="124">
        <v>18.86</v>
      </c>
      <c r="W43" s="125">
        <v>2.29</v>
      </c>
      <c r="X43" s="125">
        <v>0.42</v>
      </c>
      <c r="Y43" s="130" t="s">
        <v>1577</v>
      </c>
      <c r="Z43" s="128" t="s">
        <v>1577</v>
      </c>
      <c r="AA43" s="124">
        <v>19.739999999999998</v>
      </c>
      <c r="AB43" s="126">
        <v>120.51</v>
      </c>
      <c r="AC43" s="124">
        <v>27.663</v>
      </c>
      <c r="AD43" s="125">
        <v>23.09</v>
      </c>
      <c r="AE43" s="125">
        <v>0.25</v>
      </c>
      <c r="AF43" s="126">
        <v>0</v>
      </c>
      <c r="AG43" s="124">
        <v>0.375</v>
      </c>
      <c r="AH43" s="125">
        <v>11.4</v>
      </c>
      <c r="AI43" s="125">
        <v>10.3208</v>
      </c>
      <c r="AJ43" s="125">
        <v>8.6370000000000005</v>
      </c>
      <c r="AK43" s="126">
        <v>13</v>
      </c>
      <c r="AL43" s="124">
        <v>7.21</v>
      </c>
      <c r="AM43" s="126">
        <v>10.74</v>
      </c>
      <c r="AN43" s="124">
        <v>16.088999999999999</v>
      </c>
      <c r="AO43" s="130" t="s">
        <v>1577</v>
      </c>
      <c r="AP43" s="130" t="s">
        <v>1577</v>
      </c>
      <c r="AQ43" s="130" t="s">
        <v>1577</v>
      </c>
      <c r="AR43" s="125">
        <v>2.2147000000000001</v>
      </c>
      <c r="AS43" s="125">
        <v>1.6524099999999999</v>
      </c>
      <c r="AT43" s="125">
        <v>19.489000000000001</v>
      </c>
      <c r="AU43" s="125">
        <v>2.1850000000000001</v>
      </c>
      <c r="AV43" s="126">
        <v>9.7970000000000006</v>
      </c>
      <c r="AW43" s="129">
        <v>5.1680000000000001</v>
      </c>
    </row>
    <row r="44" spans="1:49" x14ac:dyDescent="0.25">
      <c r="A44" s="131" t="s">
        <v>853</v>
      </c>
      <c r="B44" s="124">
        <v>5.8</v>
      </c>
      <c r="C44" s="125">
        <v>16.5</v>
      </c>
      <c r="D44" s="125">
        <v>12.7</v>
      </c>
      <c r="E44" s="125">
        <v>2</v>
      </c>
      <c r="F44" s="125">
        <v>8.4</v>
      </c>
      <c r="G44" s="126">
        <v>18.5</v>
      </c>
      <c r="H44" s="124">
        <v>10.9</v>
      </c>
      <c r="I44" s="126">
        <v>39</v>
      </c>
      <c r="J44" s="124">
        <v>13.97</v>
      </c>
      <c r="K44" s="125">
        <v>12.22</v>
      </c>
      <c r="L44" s="126">
        <v>12.077999999999999</v>
      </c>
      <c r="M44" s="127" t="s">
        <v>1577</v>
      </c>
      <c r="N44" s="128" t="s">
        <v>1577</v>
      </c>
      <c r="O44" s="129">
        <v>1.9350000000000001</v>
      </c>
      <c r="P44" s="124">
        <v>40.450000000000003</v>
      </c>
      <c r="Q44" s="125">
        <v>73.34</v>
      </c>
      <c r="R44" s="125">
        <v>102.87</v>
      </c>
      <c r="S44" s="126">
        <v>46.4</v>
      </c>
      <c r="T44" s="129">
        <v>27.759</v>
      </c>
      <c r="U44" s="129">
        <v>4.16</v>
      </c>
      <c r="V44" s="124">
        <v>18.86</v>
      </c>
      <c r="W44" s="125">
        <v>0.71</v>
      </c>
      <c r="X44" s="125">
        <v>0.42</v>
      </c>
      <c r="Y44" s="130" t="s">
        <v>1577</v>
      </c>
      <c r="Z44" s="128" t="s">
        <v>1577</v>
      </c>
      <c r="AA44" s="124">
        <v>22.07</v>
      </c>
      <c r="AB44" s="126">
        <v>122.84099999999999</v>
      </c>
      <c r="AC44" s="124">
        <v>26.806999999999999</v>
      </c>
      <c r="AD44" s="125">
        <v>23.071000000000002</v>
      </c>
      <c r="AE44" s="125">
        <v>0.53500000000000003</v>
      </c>
      <c r="AF44" s="126">
        <v>0</v>
      </c>
      <c r="AG44" s="124">
        <v>0.375</v>
      </c>
      <c r="AH44" s="125">
        <v>11.3</v>
      </c>
      <c r="AI44" s="125">
        <v>10.32091</v>
      </c>
      <c r="AJ44" s="125">
        <v>8.6370000000000005</v>
      </c>
      <c r="AK44" s="126">
        <v>13</v>
      </c>
      <c r="AL44" s="124">
        <v>6.99</v>
      </c>
      <c r="AM44" s="126">
        <v>10.52</v>
      </c>
      <c r="AN44" s="124">
        <v>16.088999999999999</v>
      </c>
      <c r="AO44" s="130" t="s">
        <v>1577</v>
      </c>
      <c r="AP44" s="130" t="s">
        <v>1577</v>
      </c>
      <c r="AQ44" s="130" t="s">
        <v>1577</v>
      </c>
      <c r="AR44" s="125">
        <v>2.2147000000000001</v>
      </c>
      <c r="AS44" s="125">
        <v>1.6524099999999999</v>
      </c>
      <c r="AT44" s="125">
        <v>19.489000000000001</v>
      </c>
      <c r="AU44" s="125">
        <v>2.1850000000000001</v>
      </c>
      <c r="AV44" s="126">
        <v>9.9139999999999997</v>
      </c>
      <c r="AW44" s="129">
        <v>5.1680000000000001</v>
      </c>
    </row>
    <row r="45" spans="1:49" x14ac:dyDescent="0.25">
      <c r="A45" s="131" t="s">
        <v>854</v>
      </c>
      <c r="B45" s="124">
        <v>5.8</v>
      </c>
      <c r="C45" s="125">
        <v>16.5</v>
      </c>
      <c r="D45" s="125">
        <v>12.7</v>
      </c>
      <c r="E45" s="125">
        <v>2</v>
      </c>
      <c r="F45" s="125">
        <v>8.4</v>
      </c>
      <c r="G45" s="126">
        <v>18.5</v>
      </c>
      <c r="H45" s="124">
        <v>10.9</v>
      </c>
      <c r="I45" s="126">
        <v>39</v>
      </c>
      <c r="J45" s="124">
        <v>13.97</v>
      </c>
      <c r="K45" s="125">
        <v>12.22</v>
      </c>
      <c r="L45" s="126">
        <v>12.077999999999999</v>
      </c>
      <c r="M45" s="127" t="s">
        <v>1577</v>
      </c>
      <c r="N45" s="128" t="s">
        <v>1577</v>
      </c>
      <c r="O45" s="129">
        <v>1.9350000000000001</v>
      </c>
      <c r="P45" s="124">
        <v>40.450000000000003</v>
      </c>
      <c r="Q45" s="125">
        <v>73.34</v>
      </c>
      <c r="R45" s="125">
        <v>102.87</v>
      </c>
      <c r="S45" s="126">
        <v>46.4</v>
      </c>
      <c r="T45" s="129">
        <v>27.759</v>
      </c>
      <c r="U45" s="129">
        <v>4.16</v>
      </c>
      <c r="V45" s="124">
        <v>18.86</v>
      </c>
      <c r="W45" s="125">
        <v>0.71</v>
      </c>
      <c r="X45" s="125">
        <v>0.42</v>
      </c>
      <c r="Y45" s="130" t="s">
        <v>1577</v>
      </c>
      <c r="Z45" s="128" t="s">
        <v>1577</v>
      </c>
      <c r="AA45" s="124">
        <v>22.07</v>
      </c>
      <c r="AB45" s="126">
        <v>122.84099999999999</v>
      </c>
      <c r="AC45" s="124">
        <v>26.806999999999999</v>
      </c>
      <c r="AD45" s="125">
        <v>23.071000000000002</v>
      </c>
      <c r="AE45" s="125">
        <v>0.53500000000000003</v>
      </c>
      <c r="AF45" s="126">
        <v>0</v>
      </c>
      <c r="AG45" s="124">
        <v>0.375</v>
      </c>
      <c r="AH45" s="125">
        <v>11.3</v>
      </c>
      <c r="AI45" s="125">
        <v>10.32091</v>
      </c>
      <c r="AJ45" s="125">
        <v>8.6370000000000005</v>
      </c>
      <c r="AK45" s="126">
        <v>13</v>
      </c>
      <c r="AL45" s="124">
        <v>6.99</v>
      </c>
      <c r="AM45" s="126">
        <v>10.52</v>
      </c>
      <c r="AN45" s="124">
        <v>16.088999999999999</v>
      </c>
      <c r="AO45" s="130" t="s">
        <v>1577</v>
      </c>
      <c r="AP45" s="130" t="s">
        <v>1577</v>
      </c>
      <c r="AQ45" s="130" t="s">
        <v>1577</v>
      </c>
      <c r="AR45" s="125">
        <v>2.2147000000000001</v>
      </c>
      <c r="AS45" s="125">
        <v>1.6524099999999999</v>
      </c>
      <c r="AT45" s="125">
        <v>19.489000000000001</v>
      </c>
      <c r="AU45" s="125">
        <v>2.1850000000000001</v>
      </c>
      <c r="AV45" s="126">
        <v>9.9139999999999997</v>
      </c>
      <c r="AW45" s="129">
        <v>5.1680000000000001</v>
      </c>
    </row>
    <row r="46" spans="1:49" x14ac:dyDescent="0.25">
      <c r="A46" s="131" t="s">
        <v>855</v>
      </c>
      <c r="B46" s="124">
        <v>5.8</v>
      </c>
      <c r="C46" s="125">
        <v>16.5</v>
      </c>
      <c r="D46" s="125">
        <v>12.7</v>
      </c>
      <c r="E46" s="125">
        <v>2</v>
      </c>
      <c r="F46" s="125">
        <v>15.8</v>
      </c>
      <c r="G46" s="126">
        <v>18.5</v>
      </c>
      <c r="H46" s="124">
        <v>10.1</v>
      </c>
      <c r="I46" s="126">
        <v>39</v>
      </c>
      <c r="J46" s="124">
        <v>13.95</v>
      </c>
      <c r="K46" s="125">
        <v>12.43</v>
      </c>
      <c r="L46" s="126">
        <v>13.435</v>
      </c>
      <c r="M46" s="127" t="s">
        <v>1577</v>
      </c>
      <c r="N46" s="128" t="s">
        <v>1577</v>
      </c>
      <c r="O46" s="129">
        <v>1.9350000000000001</v>
      </c>
      <c r="P46" s="124">
        <v>40.450000000000003</v>
      </c>
      <c r="Q46" s="125">
        <v>62.99</v>
      </c>
      <c r="R46" s="125">
        <v>102.87</v>
      </c>
      <c r="S46" s="126">
        <v>60.16</v>
      </c>
      <c r="T46" s="129">
        <v>29.117000000000001</v>
      </c>
      <c r="U46" s="129">
        <v>4.18</v>
      </c>
      <c r="V46" s="124">
        <v>19.54</v>
      </c>
      <c r="W46" s="125">
        <v>0.71</v>
      </c>
      <c r="X46" s="125">
        <v>0.41</v>
      </c>
      <c r="Y46" s="130" t="s">
        <v>1577</v>
      </c>
      <c r="Z46" s="128" t="s">
        <v>1577</v>
      </c>
      <c r="AA46" s="124">
        <v>20.51</v>
      </c>
      <c r="AB46" s="126">
        <v>121.28700000000001</v>
      </c>
      <c r="AC46" s="124">
        <v>26.831</v>
      </c>
      <c r="AD46" s="125">
        <v>22.794</v>
      </c>
      <c r="AE46" s="125">
        <v>3.1970000000000001</v>
      </c>
      <c r="AF46" s="126">
        <v>0</v>
      </c>
      <c r="AG46" s="124">
        <v>0.375</v>
      </c>
      <c r="AH46" s="125">
        <v>11.4</v>
      </c>
      <c r="AI46" s="125">
        <v>10.113910000000001</v>
      </c>
      <c r="AJ46" s="125">
        <v>8.6370000000000005</v>
      </c>
      <c r="AK46" s="126">
        <v>13</v>
      </c>
      <c r="AL46" s="124">
        <v>6.87</v>
      </c>
      <c r="AM46" s="126">
        <v>10.4</v>
      </c>
      <c r="AN46" s="124">
        <v>16.088999999999999</v>
      </c>
      <c r="AO46" s="130" t="s">
        <v>1577</v>
      </c>
      <c r="AP46" s="130" t="s">
        <v>1577</v>
      </c>
      <c r="AQ46" s="130" t="s">
        <v>1577</v>
      </c>
      <c r="AR46" s="125">
        <v>2.2147000000000001</v>
      </c>
      <c r="AS46" s="125">
        <v>1.6524099999999999</v>
      </c>
      <c r="AT46" s="125">
        <v>19.489000000000001</v>
      </c>
      <c r="AU46" s="125">
        <v>2.1850000000000001</v>
      </c>
      <c r="AV46" s="126">
        <v>10.086</v>
      </c>
      <c r="AW46" s="129">
        <v>5.1680000000000001</v>
      </c>
    </row>
    <row r="47" spans="1:49" x14ac:dyDescent="0.25">
      <c r="A47" s="131" t="s">
        <v>856</v>
      </c>
      <c r="B47" s="124">
        <v>5.8</v>
      </c>
      <c r="C47" s="125">
        <v>16.5</v>
      </c>
      <c r="D47" s="125">
        <v>12.7</v>
      </c>
      <c r="E47" s="125">
        <v>2</v>
      </c>
      <c r="F47" s="125">
        <v>15.8</v>
      </c>
      <c r="G47" s="126">
        <v>18.5</v>
      </c>
      <c r="H47" s="124">
        <v>10.1</v>
      </c>
      <c r="I47" s="126">
        <v>39</v>
      </c>
      <c r="J47" s="124">
        <v>13.95</v>
      </c>
      <c r="K47" s="125">
        <v>12.43</v>
      </c>
      <c r="L47" s="126">
        <v>13.435</v>
      </c>
      <c r="M47" s="127" t="s">
        <v>1577</v>
      </c>
      <c r="N47" s="128" t="s">
        <v>1577</v>
      </c>
      <c r="O47" s="129">
        <v>1.9350000000000001</v>
      </c>
      <c r="P47" s="124">
        <v>40.450000000000003</v>
      </c>
      <c r="Q47" s="125">
        <v>62.99</v>
      </c>
      <c r="R47" s="125">
        <v>102.87</v>
      </c>
      <c r="S47" s="126">
        <v>60.16</v>
      </c>
      <c r="T47" s="129">
        <v>29.117000000000001</v>
      </c>
      <c r="U47" s="129">
        <v>4.18</v>
      </c>
      <c r="V47" s="124">
        <v>19.54</v>
      </c>
      <c r="W47" s="125">
        <v>0.71</v>
      </c>
      <c r="X47" s="125">
        <v>0.41</v>
      </c>
      <c r="Y47" s="130" t="s">
        <v>1577</v>
      </c>
      <c r="Z47" s="128" t="s">
        <v>1577</v>
      </c>
      <c r="AA47" s="124">
        <v>20.51</v>
      </c>
      <c r="AB47" s="126">
        <v>121.28700000000001</v>
      </c>
      <c r="AC47" s="124">
        <v>26.831</v>
      </c>
      <c r="AD47" s="125">
        <v>22.794</v>
      </c>
      <c r="AE47" s="125">
        <v>3.1970000000000001</v>
      </c>
      <c r="AF47" s="126">
        <v>0</v>
      </c>
      <c r="AG47" s="124">
        <v>0.375</v>
      </c>
      <c r="AH47" s="125">
        <v>11.4</v>
      </c>
      <c r="AI47" s="125">
        <v>10.113910000000001</v>
      </c>
      <c r="AJ47" s="125">
        <v>8.6370000000000005</v>
      </c>
      <c r="AK47" s="126">
        <v>13</v>
      </c>
      <c r="AL47" s="124">
        <v>6.87</v>
      </c>
      <c r="AM47" s="126">
        <v>10.4</v>
      </c>
      <c r="AN47" s="124">
        <v>16.088999999999999</v>
      </c>
      <c r="AO47" s="130" t="s">
        <v>1577</v>
      </c>
      <c r="AP47" s="130" t="s">
        <v>1577</v>
      </c>
      <c r="AQ47" s="130" t="s">
        <v>1577</v>
      </c>
      <c r="AR47" s="125">
        <v>2.2147000000000001</v>
      </c>
      <c r="AS47" s="125">
        <v>1.6524099999999999</v>
      </c>
      <c r="AT47" s="125">
        <v>19.489000000000001</v>
      </c>
      <c r="AU47" s="125">
        <v>2.1850000000000001</v>
      </c>
      <c r="AV47" s="126">
        <v>10.086</v>
      </c>
      <c r="AW47" s="129">
        <v>5.1680000000000001</v>
      </c>
    </row>
    <row r="48" spans="1:49" x14ac:dyDescent="0.25">
      <c r="A48" s="131" t="s">
        <v>857</v>
      </c>
      <c r="B48" s="124">
        <v>5.8</v>
      </c>
      <c r="C48" s="125">
        <v>16.5</v>
      </c>
      <c r="D48" s="125">
        <v>12.7</v>
      </c>
      <c r="E48" s="125">
        <v>2</v>
      </c>
      <c r="F48" s="125">
        <v>24.2</v>
      </c>
      <c r="G48" s="126">
        <v>18.5</v>
      </c>
      <c r="H48" s="124">
        <v>9.6999999999999993</v>
      </c>
      <c r="I48" s="126">
        <v>39</v>
      </c>
      <c r="J48" s="124">
        <v>14.01</v>
      </c>
      <c r="K48" s="125">
        <v>12.35</v>
      </c>
      <c r="L48" s="126">
        <v>13.41</v>
      </c>
      <c r="M48" s="124">
        <v>1.07</v>
      </c>
      <c r="N48" s="126">
        <v>37.299999999999997</v>
      </c>
      <c r="O48" s="129">
        <v>1.9350000000000001</v>
      </c>
      <c r="P48" s="124">
        <v>29.81</v>
      </c>
      <c r="Q48" s="125">
        <v>61.46</v>
      </c>
      <c r="R48" s="125">
        <v>103.8</v>
      </c>
      <c r="S48" s="126">
        <v>45.96</v>
      </c>
      <c r="T48" s="129">
        <v>32.19</v>
      </c>
      <c r="U48" s="129">
        <v>4.16</v>
      </c>
      <c r="V48" s="124">
        <v>19.54</v>
      </c>
      <c r="W48" s="125">
        <v>0.49</v>
      </c>
      <c r="X48" s="125">
        <v>0.41</v>
      </c>
      <c r="Y48" s="130" t="s">
        <v>1577</v>
      </c>
      <c r="Z48" s="128" t="s">
        <v>1577</v>
      </c>
      <c r="AA48" s="124">
        <v>23.45</v>
      </c>
      <c r="AB48" s="126">
        <v>124.224</v>
      </c>
      <c r="AC48" s="124">
        <v>26.72</v>
      </c>
      <c r="AD48" s="125">
        <v>23.562999999999999</v>
      </c>
      <c r="AE48" s="125">
        <v>3.867</v>
      </c>
      <c r="AF48" s="126">
        <v>0</v>
      </c>
      <c r="AG48" s="124">
        <v>0.375</v>
      </c>
      <c r="AH48" s="125">
        <v>11.8</v>
      </c>
      <c r="AI48" s="125">
        <v>10.163880000000001</v>
      </c>
      <c r="AJ48" s="125">
        <v>8.6370000000000005</v>
      </c>
      <c r="AK48" s="126">
        <v>14.1</v>
      </c>
      <c r="AL48" s="124">
        <v>6.7</v>
      </c>
      <c r="AM48" s="126">
        <v>10.23</v>
      </c>
      <c r="AN48" s="124">
        <v>16.088999999999999</v>
      </c>
      <c r="AO48" s="130" t="s">
        <v>1577</v>
      </c>
      <c r="AP48" s="130" t="s">
        <v>1577</v>
      </c>
      <c r="AQ48" s="130" t="s">
        <v>1577</v>
      </c>
      <c r="AR48" s="125">
        <v>2.2147000000000001</v>
      </c>
      <c r="AS48" s="125">
        <v>1.6524099999999999</v>
      </c>
      <c r="AT48" s="125">
        <v>19.489000000000001</v>
      </c>
      <c r="AU48" s="125">
        <v>2.1850000000000001</v>
      </c>
      <c r="AV48" s="126">
        <v>9.9749999999999996</v>
      </c>
      <c r="AW48" s="129">
        <v>5.1680000000000001</v>
      </c>
    </row>
    <row r="49" spans="1:49" x14ac:dyDescent="0.25">
      <c r="A49" s="131" t="s">
        <v>858</v>
      </c>
      <c r="B49" s="124">
        <v>5.8</v>
      </c>
      <c r="C49" s="125">
        <v>16.5</v>
      </c>
      <c r="D49" s="125">
        <v>12.7</v>
      </c>
      <c r="E49" s="125">
        <v>2</v>
      </c>
      <c r="F49" s="125">
        <v>24.2</v>
      </c>
      <c r="G49" s="126">
        <v>18.5</v>
      </c>
      <c r="H49" s="124">
        <v>9.6999999999999993</v>
      </c>
      <c r="I49" s="126">
        <v>39</v>
      </c>
      <c r="J49" s="124">
        <v>14.01</v>
      </c>
      <c r="K49" s="125">
        <v>12.35</v>
      </c>
      <c r="L49" s="126">
        <v>13.41</v>
      </c>
      <c r="M49" s="124">
        <v>1.07</v>
      </c>
      <c r="N49" s="126">
        <v>37.299999999999997</v>
      </c>
      <c r="O49" s="129">
        <v>1.9350000000000001</v>
      </c>
      <c r="P49" s="124">
        <v>29.81</v>
      </c>
      <c r="Q49" s="125">
        <v>61.46</v>
      </c>
      <c r="R49" s="125">
        <v>103.8</v>
      </c>
      <c r="S49" s="126">
        <v>45.96</v>
      </c>
      <c r="T49" s="129">
        <v>32.19</v>
      </c>
      <c r="U49" s="129">
        <v>4.16</v>
      </c>
      <c r="V49" s="124">
        <v>19.54</v>
      </c>
      <c r="W49" s="125">
        <v>0.49</v>
      </c>
      <c r="X49" s="125">
        <v>0.41</v>
      </c>
      <c r="Y49" s="130" t="s">
        <v>1577</v>
      </c>
      <c r="Z49" s="128" t="s">
        <v>1577</v>
      </c>
      <c r="AA49" s="124">
        <v>23.45</v>
      </c>
      <c r="AB49" s="126">
        <v>124.224</v>
      </c>
      <c r="AC49" s="124">
        <v>26.72</v>
      </c>
      <c r="AD49" s="125">
        <v>23.562999999999999</v>
      </c>
      <c r="AE49" s="125">
        <v>3.867</v>
      </c>
      <c r="AF49" s="126">
        <v>0</v>
      </c>
      <c r="AG49" s="124">
        <v>0.375</v>
      </c>
      <c r="AH49" s="125">
        <v>11.8</v>
      </c>
      <c r="AI49" s="125">
        <v>10.163880000000001</v>
      </c>
      <c r="AJ49" s="125">
        <v>8.6370000000000005</v>
      </c>
      <c r="AK49" s="126">
        <v>14.1</v>
      </c>
      <c r="AL49" s="124">
        <v>6.7</v>
      </c>
      <c r="AM49" s="126">
        <v>10.23</v>
      </c>
      <c r="AN49" s="124">
        <v>16.088999999999999</v>
      </c>
      <c r="AO49" s="130" t="s">
        <v>1577</v>
      </c>
      <c r="AP49" s="130" t="s">
        <v>1577</v>
      </c>
      <c r="AQ49" s="130" t="s">
        <v>1577</v>
      </c>
      <c r="AR49" s="125">
        <v>2.2147000000000001</v>
      </c>
      <c r="AS49" s="125">
        <v>1.6524099999999999</v>
      </c>
      <c r="AT49" s="125">
        <v>19.489000000000001</v>
      </c>
      <c r="AU49" s="125">
        <v>2.1850000000000001</v>
      </c>
      <c r="AV49" s="126">
        <v>9.9749999999999996</v>
      </c>
      <c r="AW49" s="129">
        <v>5.1680000000000001</v>
      </c>
    </row>
    <row r="50" spans="1:49" x14ac:dyDescent="0.25">
      <c r="A50" s="131" t="s">
        <v>859</v>
      </c>
      <c r="B50" s="124">
        <v>5.8</v>
      </c>
      <c r="C50" s="125">
        <v>16.5</v>
      </c>
      <c r="D50" s="125">
        <v>12.7</v>
      </c>
      <c r="E50" s="125">
        <v>0</v>
      </c>
      <c r="F50" s="125">
        <v>20.8</v>
      </c>
      <c r="G50" s="126">
        <v>18.5</v>
      </c>
      <c r="H50" s="124">
        <v>9.6999999999999993</v>
      </c>
      <c r="I50" s="126">
        <v>39</v>
      </c>
      <c r="J50" s="124">
        <v>15.46</v>
      </c>
      <c r="K50" s="125">
        <v>12.31</v>
      </c>
      <c r="L50" s="126">
        <v>22.071999999999999</v>
      </c>
      <c r="M50" s="127" t="s">
        <v>1577</v>
      </c>
      <c r="N50" s="128" t="s">
        <v>1577</v>
      </c>
      <c r="O50" s="129">
        <v>1.9350000000000001</v>
      </c>
      <c r="P50" s="124">
        <v>23</v>
      </c>
      <c r="Q50" s="125">
        <v>61.46</v>
      </c>
      <c r="R50" s="125">
        <v>103.8</v>
      </c>
      <c r="S50" s="126">
        <v>39.54</v>
      </c>
      <c r="T50" s="129">
        <v>28.699000000000002</v>
      </c>
      <c r="U50" s="129">
        <v>4.2300000000000004</v>
      </c>
      <c r="V50" s="124">
        <v>20</v>
      </c>
      <c r="W50" s="125">
        <v>1.27</v>
      </c>
      <c r="X50" s="125">
        <v>0.42</v>
      </c>
      <c r="Y50" s="130" t="s">
        <v>1577</v>
      </c>
      <c r="Z50" s="128" t="s">
        <v>1577</v>
      </c>
      <c r="AA50" s="124">
        <v>17.25</v>
      </c>
      <c r="AB50" s="126">
        <v>118.026</v>
      </c>
      <c r="AC50" s="124">
        <v>27.324000000000002</v>
      </c>
      <c r="AD50" s="125">
        <v>21.859000000000002</v>
      </c>
      <c r="AE50" s="125">
        <v>3.3130000000000002</v>
      </c>
      <c r="AF50" s="126">
        <v>0</v>
      </c>
      <c r="AG50" s="124">
        <v>0.375</v>
      </c>
      <c r="AH50" s="125">
        <v>12</v>
      </c>
      <c r="AI50" s="125">
        <v>10.30617</v>
      </c>
      <c r="AJ50" s="125">
        <v>8.6370000000000005</v>
      </c>
      <c r="AK50" s="126">
        <v>14.1</v>
      </c>
      <c r="AL50" s="124">
        <v>6.59</v>
      </c>
      <c r="AM50" s="126">
        <v>10.119999999999999</v>
      </c>
      <c r="AN50" s="124">
        <v>16.088999999999999</v>
      </c>
      <c r="AO50" s="130" t="s">
        <v>1577</v>
      </c>
      <c r="AP50" s="130" t="s">
        <v>1577</v>
      </c>
      <c r="AQ50" s="130" t="s">
        <v>1577</v>
      </c>
      <c r="AR50" s="125">
        <v>2.2147000000000001</v>
      </c>
      <c r="AS50" s="125">
        <v>1.6524099999999999</v>
      </c>
      <c r="AT50" s="125">
        <v>19.489000000000001</v>
      </c>
      <c r="AU50" s="125">
        <v>2.1850000000000001</v>
      </c>
      <c r="AV50" s="126">
        <v>10.086</v>
      </c>
      <c r="AW50" s="129">
        <v>5.1680000000000001</v>
      </c>
    </row>
    <row r="51" spans="1:49" x14ac:dyDescent="0.25">
      <c r="A51" s="131" t="s">
        <v>860</v>
      </c>
      <c r="B51" s="124">
        <v>5.8</v>
      </c>
      <c r="C51" s="125">
        <v>16.5</v>
      </c>
      <c r="D51" s="125">
        <v>12.7</v>
      </c>
      <c r="E51" s="125">
        <v>0</v>
      </c>
      <c r="F51" s="125">
        <v>20.8</v>
      </c>
      <c r="G51" s="126">
        <v>18.5</v>
      </c>
      <c r="H51" s="124">
        <v>9.6999999999999993</v>
      </c>
      <c r="I51" s="126">
        <v>39</v>
      </c>
      <c r="J51" s="124">
        <v>15.46</v>
      </c>
      <c r="K51" s="125">
        <v>12.31</v>
      </c>
      <c r="L51" s="126">
        <v>22.071999999999999</v>
      </c>
      <c r="M51" s="127" t="s">
        <v>1577</v>
      </c>
      <c r="N51" s="128" t="s">
        <v>1577</v>
      </c>
      <c r="O51" s="129">
        <v>1.9350000000000001</v>
      </c>
      <c r="P51" s="124">
        <v>23</v>
      </c>
      <c r="Q51" s="125">
        <v>61.46</v>
      </c>
      <c r="R51" s="125">
        <v>103.8</v>
      </c>
      <c r="S51" s="126">
        <v>39.54</v>
      </c>
      <c r="T51" s="129">
        <v>28.699000000000002</v>
      </c>
      <c r="U51" s="129">
        <v>4.2300000000000004</v>
      </c>
      <c r="V51" s="124">
        <v>20</v>
      </c>
      <c r="W51" s="125">
        <v>1.27</v>
      </c>
      <c r="X51" s="125">
        <v>0.42</v>
      </c>
      <c r="Y51" s="130" t="s">
        <v>1577</v>
      </c>
      <c r="Z51" s="128" t="s">
        <v>1577</v>
      </c>
      <c r="AA51" s="124">
        <v>17.25</v>
      </c>
      <c r="AB51" s="126">
        <v>118.026</v>
      </c>
      <c r="AC51" s="124">
        <v>27.324000000000002</v>
      </c>
      <c r="AD51" s="125">
        <v>21.859000000000002</v>
      </c>
      <c r="AE51" s="125">
        <v>3.3130000000000002</v>
      </c>
      <c r="AF51" s="126">
        <v>0</v>
      </c>
      <c r="AG51" s="124">
        <v>0.375</v>
      </c>
      <c r="AH51" s="125">
        <v>12</v>
      </c>
      <c r="AI51" s="125">
        <v>10.30617</v>
      </c>
      <c r="AJ51" s="125">
        <v>8.6370000000000005</v>
      </c>
      <c r="AK51" s="126">
        <v>14.1</v>
      </c>
      <c r="AL51" s="124">
        <v>6.59</v>
      </c>
      <c r="AM51" s="126">
        <v>10.119999999999999</v>
      </c>
      <c r="AN51" s="124">
        <v>16.088999999999999</v>
      </c>
      <c r="AO51" s="130" t="s">
        <v>1577</v>
      </c>
      <c r="AP51" s="130" t="s">
        <v>1577</v>
      </c>
      <c r="AQ51" s="130" t="s">
        <v>1577</v>
      </c>
      <c r="AR51" s="125">
        <v>2.2147000000000001</v>
      </c>
      <c r="AS51" s="125">
        <v>1.6524099999999999</v>
      </c>
      <c r="AT51" s="125">
        <v>19.489000000000001</v>
      </c>
      <c r="AU51" s="125">
        <v>2.1850000000000001</v>
      </c>
      <c r="AV51" s="126">
        <v>10.086</v>
      </c>
      <c r="AW51" s="129">
        <v>5.1680000000000001</v>
      </c>
    </row>
    <row r="52" spans="1:49" x14ac:dyDescent="0.25">
      <c r="A52" s="131" t="s">
        <v>861</v>
      </c>
      <c r="B52" s="124">
        <v>5.8</v>
      </c>
      <c r="C52" s="125">
        <v>16.5</v>
      </c>
      <c r="D52" s="125">
        <v>12.7</v>
      </c>
      <c r="E52" s="125">
        <v>0</v>
      </c>
      <c r="F52" s="125">
        <v>28.9</v>
      </c>
      <c r="G52" s="126">
        <v>18.5</v>
      </c>
      <c r="H52" s="124">
        <v>9.6999999999999993</v>
      </c>
      <c r="I52" s="126">
        <v>38</v>
      </c>
      <c r="J52" s="124">
        <v>15.58</v>
      </c>
      <c r="K52" s="125">
        <v>12.44</v>
      </c>
      <c r="L52" s="126">
        <v>21.838000000000001</v>
      </c>
      <c r="M52" s="127" t="s">
        <v>1577</v>
      </c>
      <c r="N52" s="128" t="s">
        <v>1577</v>
      </c>
      <c r="O52" s="129">
        <v>1.9350000000000001</v>
      </c>
      <c r="P52" s="124">
        <v>19.63</v>
      </c>
      <c r="Q52" s="125">
        <v>61.46</v>
      </c>
      <c r="R52" s="125">
        <v>103.8</v>
      </c>
      <c r="S52" s="126">
        <v>55.75</v>
      </c>
      <c r="T52" s="129">
        <v>30.152999999999999</v>
      </c>
      <c r="U52" s="129">
        <v>4.26</v>
      </c>
      <c r="V52" s="124">
        <v>20</v>
      </c>
      <c r="W52" s="125">
        <v>0.53</v>
      </c>
      <c r="X52" s="125">
        <v>0.42</v>
      </c>
      <c r="Y52" s="130" t="s">
        <v>1577</v>
      </c>
      <c r="Z52" s="128" t="s">
        <v>1577</v>
      </c>
      <c r="AA52" s="124">
        <v>19.98</v>
      </c>
      <c r="AB52" s="126">
        <v>120.75</v>
      </c>
      <c r="AC52" s="124">
        <v>25.606999999999999</v>
      </c>
      <c r="AD52" s="125">
        <v>22.332000000000001</v>
      </c>
      <c r="AE52" s="125">
        <v>3.4319999999999999</v>
      </c>
      <c r="AF52" s="126">
        <v>0</v>
      </c>
      <c r="AG52" s="124">
        <v>0.375</v>
      </c>
      <c r="AH52" s="125">
        <v>12.2</v>
      </c>
      <c r="AI52" s="125">
        <v>10.267010000000001</v>
      </c>
      <c r="AJ52" s="125">
        <v>8.6370000000000005</v>
      </c>
      <c r="AK52" s="126">
        <v>14.1</v>
      </c>
      <c r="AL52" s="124">
        <v>6.57</v>
      </c>
      <c r="AM52" s="126">
        <v>10.1</v>
      </c>
      <c r="AN52" s="124">
        <v>16.088999999999999</v>
      </c>
      <c r="AO52" s="130" t="s">
        <v>1577</v>
      </c>
      <c r="AP52" s="130" t="s">
        <v>1577</v>
      </c>
      <c r="AQ52" s="130" t="s">
        <v>1577</v>
      </c>
      <c r="AR52" s="125">
        <v>2.2147000000000001</v>
      </c>
      <c r="AS52" s="125">
        <v>1.6524099999999999</v>
      </c>
      <c r="AT52" s="125">
        <v>19.489000000000001</v>
      </c>
      <c r="AU52" s="125">
        <v>2.1850000000000001</v>
      </c>
      <c r="AV52" s="126">
        <v>9.7390000000000008</v>
      </c>
      <c r="AW52" s="129">
        <v>5.1680000000000001</v>
      </c>
    </row>
    <row r="53" spans="1:49" x14ac:dyDescent="0.25">
      <c r="A53" s="131" t="s">
        <v>862</v>
      </c>
      <c r="B53" s="124">
        <v>5.8</v>
      </c>
      <c r="C53" s="125">
        <v>16.5</v>
      </c>
      <c r="D53" s="125">
        <v>12.7</v>
      </c>
      <c r="E53" s="125">
        <v>0</v>
      </c>
      <c r="F53" s="125">
        <v>28.9</v>
      </c>
      <c r="G53" s="126">
        <v>18.5</v>
      </c>
      <c r="H53" s="124">
        <v>9.6999999999999993</v>
      </c>
      <c r="I53" s="126">
        <v>38</v>
      </c>
      <c r="J53" s="124">
        <v>15.58</v>
      </c>
      <c r="K53" s="125">
        <v>12.44</v>
      </c>
      <c r="L53" s="126">
        <v>21.838000000000001</v>
      </c>
      <c r="M53" s="127" t="s">
        <v>1577</v>
      </c>
      <c r="N53" s="128" t="s">
        <v>1577</v>
      </c>
      <c r="O53" s="129">
        <v>1.9350000000000001</v>
      </c>
      <c r="P53" s="124">
        <v>19.63</v>
      </c>
      <c r="Q53" s="125">
        <v>61.46</v>
      </c>
      <c r="R53" s="125">
        <v>103.8</v>
      </c>
      <c r="S53" s="126">
        <v>55.75</v>
      </c>
      <c r="T53" s="129">
        <v>30.152999999999999</v>
      </c>
      <c r="U53" s="129">
        <v>4.26</v>
      </c>
      <c r="V53" s="124">
        <v>20</v>
      </c>
      <c r="W53" s="125">
        <v>0.53</v>
      </c>
      <c r="X53" s="125">
        <v>0.42</v>
      </c>
      <c r="Y53" s="130" t="s">
        <v>1577</v>
      </c>
      <c r="Z53" s="128" t="s">
        <v>1577</v>
      </c>
      <c r="AA53" s="124">
        <v>19.98</v>
      </c>
      <c r="AB53" s="126">
        <v>120.75</v>
      </c>
      <c r="AC53" s="124">
        <v>25.606999999999999</v>
      </c>
      <c r="AD53" s="125">
        <v>22.332000000000001</v>
      </c>
      <c r="AE53" s="125">
        <v>3.4319999999999999</v>
      </c>
      <c r="AF53" s="126">
        <v>0</v>
      </c>
      <c r="AG53" s="124">
        <v>0.375</v>
      </c>
      <c r="AH53" s="125">
        <v>12.2</v>
      </c>
      <c r="AI53" s="125">
        <v>10.267010000000001</v>
      </c>
      <c r="AJ53" s="125">
        <v>8.6370000000000005</v>
      </c>
      <c r="AK53" s="126">
        <v>14.1</v>
      </c>
      <c r="AL53" s="124">
        <v>6.57</v>
      </c>
      <c r="AM53" s="126">
        <v>10.1</v>
      </c>
      <c r="AN53" s="124">
        <v>16.088999999999999</v>
      </c>
      <c r="AO53" s="130" t="s">
        <v>1577</v>
      </c>
      <c r="AP53" s="130" t="s">
        <v>1577</v>
      </c>
      <c r="AQ53" s="130" t="s">
        <v>1577</v>
      </c>
      <c r="AR53" s="125">
        <v>2.2147000000000001</v>
      </c>
      <c r="AS53" s="125">
        <v>1.6524099999999999</v>
      </c>
      <c r="AT53" s="125">
        <v>19.489000000000001</v>
      </c>
      <c r="AU53" s="125">
        <v>2.1850000000000001</v>
      </c>
      <c r="AV53" s="126">
        <v>9.7390000000000008</v>
      </c>
      <c r="AW53" s="129">
        <v>5.1680000000000001</v>
      </c>
    </row>
    <row r="54" spans="1:49" x14ac:dyDescent="0.25">
      <c r="A54" s="131" t="s">
        <v>863</v>
      </c>
      <c r="B54" s="124">
        <v>5.8</v>
      </c>
      <c r="C54" s="125">
        <v>16.5</v>
      </c>
      <c r="D54" s="125">
        <v>12.7</v>
      </c>
      <c r="E54" s="125">
        <v>0</v>
      </c>
      <c r="F54" s="125">
        <v>33.5</v>
      </c>
      <c r="G54" s="126">
        <v>18.5</v>
      </c>
      <c r="H54" s="124">
        <v>10.5</v>
      </c>
      <c r="I54" s="126">
        <v>38</v>
      </c>
      <c r="J54" s="124">
        <v>15.48</v>
      </c>
      <c r="K54" s="125">
        <v>12.37</v>
      </c>
      <c r="L54" s="126">
        <v>21.876000000000001</v>
      </c>
      <c r="M54" s="127" t="s">
        <v>1577</v>
      </c>
      <c r="N54" s="128" t="s">
        <v>1577</v>
      </c>
      <c r="O54" s="129">
        <v>1.9350000000000001</v>
      </c>
      <c r="P54" s="124">
        <v>17.239999999999998</v>
      </c>
      <c r="Q54" s="125">
        <v>61.46</v>
      </c>
      <c r="R54" s="125">
        <v>103.8</v>
      </c>
      <c r="S54" s="126">
        <v>43.87</v>
      </c>
      <c r="T54" s="129">
        <v>31.72</v>
      </c>
      <c r="U54" s="129">
        <v>5.39</v>
      </c>
      <c r="V54" s="124">
        <v>18.86</v>
      </c>
      <c r="W54" s="125">
        <v>0.61</v>
      </c>
      <c r="X54" s="125">
        <v>0.42</v>
      </c>
      <c r="Y54" s="130" t="s">
        <v>1577</v>
      </c>
      <c r="Z54" s="128" t="s">
        <v>1577</v>
      </c>
      <c r="AA54" s="124">
        <v>22.61</v>
      </c>
      <c r="AB54" s="126">
        <v>123.38500000000001</v>
      </c>
      <c r="AC54" s="124">
        <v>26.114000000000001</v>
      </c>
      <c r="AD54" s="125">
        <v>22.565999999999999</v>
      </c>
      <c r="AE54" s="125">
        <v>1.909</v>
      </c>
      <c r="AF54" s="126">
        <v>0</v>
      </c>
      <c r="AG54" s="124">
        <v>0.375</v>
      </c>
      <c r="AH54" s="125">
        <v>12.3</v>
      </c>
      <c r="AI54" s="125">
        <v>10.41658</v>
      </c>
      <c r="AJ54" s="125">
        <v>8.6370000000000005</v>
      </c>
      <c r="AK54" s="126">
        <v>14.1</v>
      </c>
      <c r="AL54" s="124">
        <v>6.62</v>
      </c>
      <c r="AM54" s="126">
        <v>10.15</v>
      </c>
      <c r="AN54" s="124">
        <v>16.088999999999999</v>
      </c>
      <c r="AO54" s="130" t="s">
        <v>1577</v>
      </c>
      <c r="AP54" s="130" t="s">
        <v>1577</v>
      </c>
      <c r="AQ54" s="130" t="s">
        <v>1577</v>
      </c>
      <c r="AR54" s="125">
        <v>2.2147000000000001</v>
      </c>
      <c r="AS54" s="125">
        <v>1.6524099999999999</v>
      </c>
      <c r="AT54" s="125">
        <v>19.489000000000001</v>
      </c>
      <c r="AU54" s="125">
        <v>2.1850000000000001</v>
      </c>
      <c r="AV54" s="126">
        <v>10.012</v>
      </c>
      <c r="AW54" s="129">
        <v>5.1680000000000001</v>
      </c>
    </row>
    <row r="55" spans="1:49" x14ac:dyDescent="0.25">
      <c r="A55" s="131" t="s">
        <v>864</v>
      </c>
      <c r="B55" s="124">
        <v>5.8</v>
      </c>
      <c r="C55" s="125">
        <v>16.5</v>
      </c>
      <c r="D55" s="125">
        <v>12.7</v>
      </c>
      <c r="E55" s="125">
        <v>0</v>
      </c>
      <c r="F55" s="125">
        <v>33.5</v>
      </c>
      <c r="G55" s="126">
        <v>18.5</v>
      </c>
      <c r="H55" s="124">
        <v>10.5</v>
      </c>
      <c r="I55" s="126">
        <v>38</v>
      </c>
      <c r="J55" s="124">
        <v>15.48</v>
      </c>
      <c r="K55" s="125">
        <v>12.37</v>
      </c>
      <c r="L55" s="126">
        <v>21.876000000000001</v>
      </c>
      <c r="M55" s="127" t="s">
        <v>1577</v>
      </c>
      <c r="N55" s="128" t="s">
        <v>1577</v>
      </c>
      <c r="O55" s="129">
        <v>1.9350000000000001</v>
      </c>
      <c r="P55" s="124">
        <v>17.239999999999998</v>
      </c>
      <c r="Q55" s="125">
        <v>61.46</v>
      </c>
      <c r="R55" s="125">
        <v>103.8</v>
      </c>
      <c r="S55" s="126">
        <v>43.87</v>
      </c>
      <c r="T55" s="129">
        <v>31.72</v>
      </c>
      <c r="U55" s="129">
        <v>5.39</v>
      </c>
      <c r="V55" s="124">
        <v>18.86</v>
      </c>
      <c r="W55" s="125">
        <v>0.61</v>
      </c>
      <c r="X55" s="125">
        <v>0.42</v>
      </c>
      <c r="Y55" s="130" t="s">
        <v>1577</v>
      </c>
      <c r="Z55" s="128" t="s">
        <v>1577</v>
      </c>
      <c r="AA55" s="124">
        <v>22.61</v>
      </c>
      <c r="AB55" s="126">
        <v>123.38500000000001</v>
      </c>
      <c r="AC55" s="124">
        <v>26.114000000000001</v>
      </c>
      <c r="AD55" s="125">
        <v>22.565999999999999</v>
      </c>
      <c r="AE55" s="125">
        <v>1.909</v>
      </c>
      <c r="AF55" s="126">
        <v>0</v>
      </c>
      <c r="AG55" s="124">
        <v>0.375</v>
      </c>
      <c r="AH55" s="125">
        <v>12.3</v>
      </c>
      <c r="AI55" s="125">
        <v>10.41658</v>
      </c>
      <c r="AJ55" s="125">
        <v>8.6370000000000005</v>
      </c>
      <c r="AK55" s="126">
        <v>14.1</v>
      </c>
      <c r="AL55" s="124">
        <v>6.62</v>
      </c>
      <c r="AM55" s="126">
        <v>10.15</v>
      </c>
      <c r="AN55" s="124">
        <v>16.088999999999999</v>
      </c>
      <c r="AO55" s="130" t="s">
        <v>1577</v>
      </c>
      <c r="AP55" s="130" t="s">
        <v>1577</v>
      </c>
      <c r="AQ55" s="130" t="s">
        <v>1577</v>
      </c>
      <c r="AR55" s="125">
        <v>2.2147000000000001</v>
      </c>
      <c r="AS55" s="125">
        <v>1.6524099999999999</v>
      </c>
      <c r="AT55" s="125">
        <v>19.489000000000001</v>
      </c>
      <c r="AU55" s="125">
        <v>2.1850000000000001</v>
      </c>
      <c r="AV55" s="126">
        <v>10.012</v>
      </c>
      <c r="AW55" s="129">
        <v>5.1680000000000001</v>
      </c>
    </row>
    <row r="56" spans="1:49" x14ac:dyDescent="0.25">
      <c r="A56" s="131" t="s">
        <v>865</v>
      </c>
      <c r="B56" s="124">
        <v>5.8</v>
      </c>
      <c r="C56" s="125">
        <v>16</v>
      </c>
      <c r="D56" s="125">
        <v>12.2</v>
      </c>
      <c r="E56" s="125">
        <v>0</v>
      </c>
      <c r="F56" s="125">
        <v>33</v>
      </c>
      <c r="G56" s="126">
        <v>18</v>
      </c>
      <c r="H56" s="124">
        <v>10.5</v>
      </c>
      <c r="I56" s="126">
        <v>38</v>
      </c>
      <c r="J56" s="124">
        <v>15.57</v>
      </c>
      <c r="K56" s="125">
        <v>12.38</v>
      </c>
      <c r="L56" s="126">
        <v>21.869</v>
      </c>
      <c r="M56" s="127" t="s">
        <v>1577</v>
      </c>
      <c r="N56" s="128" t="s">
        <v>1577</v>
      </c>
      <c r="O56" s="129">
        <v>1.9350000000000001</v>
      </c>
      <c r="P56" s="124">
        <v>30.28</v>
      </c>
      <c r="Q56" s="125">
        <v>61.46</v>
      </c>
      <c r="R56" s="125">
        <v>102.87</v>
      </c>
      <c r="S56" s="126">
        <v>48.41</v>
      </c>
      <c r="T56" s="129">
        <v>28.64</v>
      </c>
      <c r="U56" s="129">
        <v>6.1</v>
      </c>
      <c r="V56" s="124">
        <v>18.86</v>
      </c>
      <c r="W56" s="125">
        <v>0.61</v>
      </c>
      <c r="X56" s="130" t="s">
        <v>1577</v>
      </c>
      <c r="Y56" s="130" t="s">
        <v>1577</v>
      </c>
      <c r="Z56" s="128" t="s">
        <v>1577</v>
      </c>
      <c r="AA56" s="124">
        <v>20.64</v>
      </c>
      <c r="AB56" s="126">
        <v>121.41</v>
      </c>
      <c r="AC56" s="124">
        <v>26.065999999999999</v>
      </c>
      <c r="AD56" s="125">
        <v>23.495999999999999</v>
      </c>
      <c r="AE56" s="125">
        <v>3.2000000000000001E-2</v>
      </c>
      <c r="AF56" s="126">
        <v>0</v>
      </c>
      <c r="AG56" s="124">
        <v>0.375</v>
      </c>
      <c r="AH56" s="125">
        <v>12</v>
      </c>
      <c r="AI56" s="125">
        <v>10.25104</v>
      </c>
      <c r="AJ56" s="125">
        <v>8.6370000000000005</v>
      </c>
      <c r="AK56" s="126">
        <v>14.1</v>
      </c>
      <c r="AL56" s="124">
        <v>6.53</v>
      </c>
      <c r="AM56" s="126">
        <v>10.06</v>
      </c>
      <c r="AN56" s="124">
        <v>16.088999999999999</v>
      </c>
      <c r="AO56" s="130" t="s">
        <v>1577</v>
      </c>
      <c r="AP56" s="130" t="s">
        <v>1577</v>
      </c>
      <c r="AQ56" s="130" t="s">
        <v>1577</v>
      </c>
      <c r="AR56" s="125">
        <v>2.2147000000000001</v>
      </c>
      <c r="AS56" s="125">
        <v>1.6524099999999999</v>
      </c>
      <c r="AT56" s="125">
        <v>19.489000000000001</v>
      </c>
      <c r="AU56" s="125">
        <v>2.1850000000000001</v>
      </c>
      <c r="AV56" s="126">
        <v>10.128</v>
      </c>
      <c r="AW56" s="129">
        <v>5.1680000000000001</v>
      </c>
    </row>
    <row r="57" spans="1:49" x14ac:dyDescent="0.25">
      <c r="A57" s="131" t="s">
        <v>866</v>
      </c>
      <c r="B57" s="124">
        <v>5.8</v>
      </c>
      <c r="C57" s="125">
        <v>16</v>
      </c>
      <c r="D57" s="125">
        <v>12.2</v>
      </c>
      <c r="E57" s="125">
        <v>0</v>
      </c>
      <c r="F57" s="125">
        <v>33</v>
      </c>
      <c r="G57" s="126">
        <v>18</v>
      </c>
      <c r="H57" s="124">
        <v>10.5</v>
      </c>
      <c r="I57" s="126">
        <v>38</v>
      </c>
      <c r="J57" s="124">
        <v>15.57</v>
      </c>
      <c r="K57" s="125">
        <v>12.38</v>
      </c>
      <c r="L57" s="126">
        <v>21.869</v>
      </c>
      <c r="M57" s="127" t="s">
        <v>1577</v>
      </c>
      <c r="N57" s="128" t="s">
        <v>1577</v>
      </c>
      <c r="O57" s="129">
        <v>1.9350000000000001</v>
      </c>
      <c r="P57" s="124">
        <v>30.28</v>
      </c>
      <c r="Q57" s="125">
        <v>61.46</v>
      </c>
      <c r="R57" s="125">
        <v>102.87</v>
      </c>
      <c r="S57" s="126">
        <v>48.41</v>
      </c>
      <c r="T57" s="129">
        <v>28.64</v>
      </c>
      <c r="U57" s="129">
        <v>6.1</v>
      </c>
      <c r="V57" s="124">
        <v>18.86</v>
      </c>
      <c r="W57" s="125">
        <v>0.61</v>
      </c>
      <c r="X57" s="130" t="s">
        <v>1577</v>
      </c>
      <c r="Y57" s="130" t="s">
        <v>1577</v>
      </c>
      <c r="Z57" s="128" t="s">
        <v>1577</v>
      </c>
      <c r="AA57" s="124">
        <v>20.64</v>
      </c>
      <c r="AB57" s="126">
        <v>121.41</v>
      </c>
      <c r="AC57" s="124">
        <v>26.065999999999999</v>
      </c>
      <c r="AD57" s="125">
        <v>23.495999999999999</v>
      </c>
      <c r="AE57" s="125">
        <v>3.2000000000000001E-2</v>
      </c>
      <c r="AF57" s="126">
        <v>0</v>
      </c>
      <c r="AG57" s="124">
        <v>0.375</v>
      </c>
      <c r="AH57" s="125">
        <v>12</v>
      </c>
      <c r="AI57" s="125">
        <v>10.25104</v>
      </c>
      <c r="AJ57" s="125">
        <v>8.6370000000000005</v>
      </c>
      <c r="AK57" s="126">
        <v>14.1</v>
      </c>
      <c r="AL57" s="124">
        <v>6.53</v>
      </c>
      <c r="AM57" s="126">
        <v>10.06</v>
      </c>
      <c r="AN57" s="124">
        <v>16.088999999999999</v>
      </c>
      <c r="AO57" s="130" t="s">
        <v>1577</v>
      </c>
      <c r="AP57" s="130" t="s">
        <v>1577</v>
      </c>
      <c r="AQ57" s="130" t="s">
        <v>1577</v>
      </c>
      <c r="AR57" s="125">
        <v>2.2147000000000001</v>
      </c>
      <c r="AS57" s="125">
        <v>1.6524099999999999</v>
      </c>
      <c r="AT57" s="125">
        <v>19.489000000000001</v>
      </c>
      <c r="AU57" s="125">
        <v>2.1850000000000001</v>
      </c>
      <c r="AV57" s="126">
        <v>10.128</v>
      </c>
      <c r="AW57" s="129">
        <v>5.1680000000000001</v>
      </c>
    </row>
    <row r="58" spans="1:49" x14ac:dyDescent="0.25">
      <c r="A58" s="131" t="s">
        <v>867</v>
      </c>
      <c r="B58" s="124">
        <v>5.8</v>
      </c>
      <c r="C58" s="125">
        <v>16</v>
      </c>
      <c r="D58" s="125">
        <v>12.2</v>
      </c>
      <c r="E58" s="125">
        <v>0</v>
      </c>
      <c r="F58" s="125">
        <v>33.1</v>
      </c>
      <c r="G58" s="126">
        <v>18</v>
      </c>
      <c r="H58" s="124">
        <v>10.5</v>
      </c>
      <c r="I58" s="126">
        <v>38</v>
      </c>
      <c r="J58" s="124">
        <v>15.6</v>
      </c>
      <c r="K58" s="125">
        <v>12.37</v>
      </c>
      <c r="L58" s="126">
        <v>21.937999999999999</v>
      </c>
      <c r="M58" s="127" t="s">
        <v>1577</v>
      </c>
      <c r="N58" s="128" t="s">
        <v>1577</v>
      </c>
      <c r="O58" s="129">
        <v>1.9350000000000001</v>
      </c>
      <c r="P58" s="124">
        <v>66.489999999999995</v>
      </c>
      <c r="Q58" s="125">
        <v>61.46</v>
      </c>
      <c r="R58" s="125">
        <v>101.94</v>
      </c>
      <c r="S58" s="126">
        <v>53.27</v>
      </c>
      <c r="T58" s="129">
        <v>30.088000000000001</v>
      </c>
      <c r="U58" s="129">
        <v>7.08</v>
      </c>
      <c r="V58" s="124">
        <v>18.86</v>
      </c>
      <c r="W58" s="125">
        <v>1.96</v>
      </c>
      <c r="X58" s="130" t="s">
        <v>1577</v>
      </c>
      <c r="Y58" s="130" t="s">
        <v>1577</v>
      </c>
      <c r="Z58" s="128" t="s">
        <v>1577</v>
      </c>
      <c r="AA58" s="124">
        <v>23.57</v>
      </c>
      <c r="AB58" s="126">
        <v>124.34399999999999</v>
      </c>
      <c r="AC58" s="124">
        <v>27.123000000000001</v>
      </c>
      <c r="AD58" s="125">
        <v>22.475999999999999</v>
      </c>
      <c r="AE58" s="125">
        <v>3.2000000000000001E-2</v>
      </c>
      <c r="AF58" s="126">
        <v>0</v>
      </c>
      <c r="AG58" s="124">
        <v>0.375</v>
      </c>
      <c r="AH58" s="125">
        <v>14.5</v>
      </c>
      <c r="AI58" s="125">
        <v>10.271879999999999</v>
      </c>
      <c r="AJ58" s="125">
        <v>8.6370000000000005</v>
      </c>
      <c r="AK58" s="126">
        <v>14.1</v>
      </c>
      <c r="AL58" s="124">
        <v>6.56</v>
      </c>
      <c r="AM58" s="126">
        <v>10.09</v>
      </c>
      <c r="AN58" s="124">
        <v>16.088999999999999</v>
      </c>
      <c r="AO58" s="125">
        <v>7.4865599999999999</v>
      </c>
      <c r="AP58" s="125">
        <v>33.546120000000002</v>
      </c>
      <c r="AQ58" s="125">
        <v>8.6095500000000005</v>
      </c>
      <c r="AR58" s="125">
        <v>2.2147000000000001</v>
      </c>
      <c r="AS58" s="125">
        <v>1.6524099999999999</v>
      </c>
      <c r="AT58" s="125">
        <v>19.489000000000001</v>
      </c>
      <c r="AU58" s="125">
        <v>2.1850000000000001</v>
      </c>
      <c r="AV58" s="126">
        <v>9.9749999999999996</v>
      </c>
      <c r="AW58" s="129">
        <v>5.1680000000000001</v>
      </c>
    </row>
    <row r="59" spans="1:49" x14ac:dyDescent="0.25">
      <c r="A59" s="132" t="s">
        <v>868</v>
      </c>
      <c r="B59" s="133">
        <v>5.8</v>
      </c>
      <c r="C59" s="134">
        <v>16</v>
      </c>
      <c r="D59" s="134">
        <v>12.2</v>
      </c>
      <c r="E59" s="134">
        <v>0</v>
      </c>
      <c r="F59" s="134">
        <v>33.1</v>
      </c>
      <c r="G59" s="135">
        <v>18</v>
      </c>
      <c r="H59" s="133">
        <v>10.5</v>
      </c>
      <c r="I59" s="135">
        <v>38</v>
      </c>
      <c r="J59" s="133">
        <v>15.6</v>
      </c>
      <c r="K59" s="134">
        <v>12.37</v>
      </c>
      <c r="L59" s="135">
        <v>21.937999999999999</v>
      </c>
      <c r="M59" s="136" t="s">
        <v>1577</v>
      </c>
      <c r="N59" s="137" t="s">
        <v>1577</v>
      </c>
      <c r="O59" s="138">
        <v>1.9350000000000001</v>
      </c>
      <c r="P59" s="133">
        <v>66.489999999999995</v>
      </c>
      <c r="Q59" s="134">
        <v>61.46</v>
      </c>
      <c r="R59" s="134">
        <v>101.94</v>
      </c>
      <c r="S59" s="135">
        <v>53.27</v>
      </c>
      <c r="T59" s="138">
        <v>30.088000000000001</v>
      </c>
      <c r="U59" s="138">
        <v>7.08</v>
      </c>
      <c r="V59" s="133">
        <v>18.86</v>
      </c>
      <c r="W59" s="134">
        <v>1.96</v>
      </c>
      <c r="X59" s="139" t="s">
        <v>1577</v>
      </c>
      <c r="Y59" s="139" t="s">
        <v>1577</v>
      </c>
      <c r="Z59" s="137" t="s">
        <v>1577</v>
      </c>
      <c r="AA59" s="133">
        <v>23.57</v>
      </c>
      <c r="AB59" s="135">
        <v>124.34399999999999</v>
      </c>
      <c r="AC59" s="133">
        <v>27.123000000000001</v>
      </c>
      <c r="AD59" s="134">
        <v>22.475999999999999</v>
      </c>
      <c r="AE59" s="134">
        <v>3.2000000000000001E-2</v>
      </c>
      <c r="AF59" s="135">
        <v>0</v>
      </c>
      <c r="AG59" s="133">
        <v>0.375</v>
      </c>
      <c r="AH59" s="134">
        <v>14.5</v>
      </c>
      <c r="AI59" s="134">
        <v>10.271879999999999</v>
      </c>
      <c r="AJ59" s="134">
        <v>8.6370000000000005</v>
      </c>
      <c r="AK59" s="135">
        <v>14.1</v>
      </c>
      <c r="AL59" s="133">
        <v>6.56</v>
      </c>
      <c r="AM59" s="135">
        <v>10.09</v>
      </c>
      <c r="AN59" s="133">
        <v>16.088999999999999</v>
      </c>
      <c r="AO59" s="134">
        <v>7.4865599999999999</v>
      </c>
      <c r="AP59" s="134">
        <v>33.546120000000002</v>
      </c>
      <c r="AQ59" s="134">
        <v>8.6095500000000005</v>
      </c>
      <c r="AR59" s="134">
        <v>2.2147000000000001</v>
      </c>
      <c r="AS59" s="134">
        <v>1.6524099999999999</v>
      </c>
      <c r="AT59" s="134">
        <v>19.489000000000001</v>
      </c>
      <c r="AU59" s="134">
        <v>2.1850000000000001</v>
      </c>
      <c r="AV59" s="135">
        <v>9.9749999999999996</v>
      </c>
      <c r="AW59" s="138">
        <v>5.1680000000000001</v>
      </c>
    </row>
    <row r="60" spans="1:49" x14ac:dyDescent="0.25">
      <c r="A60" s="140" t="s">
        <v>1507</v>
      </c>
      <c r="B60" s="141">
        <f t="shared" ref="B60:AW60" si="0">MIN(B12:B59)</f>
        <v>5.8</v>
      </c>
      <c r="C60" s="141">
        <f t="shared" si="0"/>
        <v>16</v>
      </c>
      <c r="D60" s="141">
        <f t="shared" si="0"/>
        <v>12.2</v>
      </c>
      <c r="E60" s="141">
        <f t="shared" si="0"/>
        <v>0</v>
      </c>
      <c r="F60" s="141">
        <f t="shared" si="0"/>
        <v>6.4</v>
      </c>
      <c r="G60" s="141">
        <f t="shared" si="0"/>
        <v>18</v>
      </c>
      <c r="H60" s="141">
        <f t="shared" si="0"/>
        <v>9.6999999999999993</v>
      </c>
      <c r="I60" s="141">
        <f t="shared" si="0"/>
        <v>37</v>
      </c>
      <c r="J60" s="141">
        <f t="shared" si="0"/>
        <v>12.41</v>
      </c>
      <c r="K60" s="141">
        <f t="shared" si="0"/>
        <v>12.2</v>
      </c>
      <c r="L60" s="141">
        <f t="shared" si="0"/>
        <v>8.2639999999999993</v>
      </c>
      <c r="M60" s="141">
        <f t="shared" si="0"/>
        <v>1.07</v>
      </c>
      <c r="N60" s="141">
        <f t="shared" si="0"/>
        <v>37.299999999999997</v>
      </c>
      <c r="O60" s="141">
        <f t="shared" si="0"/>
        <v>1.9350000000000001</v>
      </c>
      <c r="P60" s="141">
        <f t="shared" si="0"/>
        <v>17.239999999999998</v>
      </c>
      <c r="Q60" s="141">
        <f t="shared" si="0"/>
        <v>60.7</v>
      </c>
      <c r="R60" s="141">
        <f t="shared" si="0"/>
        <v>99.2</v>
      </c>
      <c r="S60" s="141">
        <f t="shared" si="0"/>
        <v>39.54</v>
      </c>
      <c r="T60" s="141">
        <f t="shared" si="0"/>
        <v>23.814</v>
      </c>
      <c r="U60" s="141">
        <f t="shared" si="0"/>
        <v>4.0599999999999996</v>
      </c>
      <c r="V60" s="141">
        <f t="shared" si="0"/>
        <v>17.54</v>
      </c>
      <c r="W60" s="141">
        <f t="shared" si="0"/>
        <v>5.0999999999999997E-2</v>
      </c>
      <c r="X60" s="141">
        <f t="shared" si="0"/>
        <v>0.36</v>
      </c>
      <c r="Y60" s="141">
        <f t="shared" si="0"/>
        <v>0</v>
      </c>
      <c r="Z60" s="141">
        <f t="shared" si="0"/>
        <v>0</v>
      </c>
      <c r="AA60" s="141">
        <f t="shared" si="0"/>
        <v>17.25</v>
      </c>
      <c r="AB60" s="141">
        <f t="shared" si="0"/>
        <v>118.026</v>
      </c>
      <c r="AC60" s="141">
        <f t="shared" si="0"/>
        <v>25.606999999999999</v>
      </c>
      <c r="AD60" s="141">
        <f t="shared" si="0"/>
        <v>21.859000000000002</v>
      </c>
      <c r="AE60" s="141">
        <f t="shared" si="0"/>
        <v>3.2000000000000001E-2</v>
      </c>
      <c r="AF60" s="141">
        <f t="shared" si="0"/>
        <v>0</v>
      </c>
      <c r="AG60" s="141">
        <f t="shared" si="0"/>
        <v>0.375</v>
      </c>
      <c r="AH60" s="141">
        <f t="shared" si="0"/>
        <v>9.3000000000000007</v>
      </c>
      <c r="AI60" s="141">
        <f t="shared" si="0"/>
        <v>9.2032900000000009</v>
      </c>
      <c r="AJ60" s="141">
        <f t="shared" si="0"/>
        <v>8.6370000000000005</v>
      </c>
      <c r="AK60" s="141">
        <f t="shared" si="0"/>
        <v>13</v>
      </c>
      <c r="AL60" s="141">
        <f t="shared" si="0"/>
        <v>6.53</v>
      </c>
      <c r="AM60" s="141">
        <f t="shared" si="0"/>
        <v>10.06</v>
      </c>
      <c r="AN60" s="141">
        <f t="shared" si="0"/>
        <v>16.088999999999999</v>
      </c>
      <c r="AO60" s="141">
        <f t="shared" si="0"/>
        <v>7.4865599999999999</v>
      </c>
      <c r="AP60" s="141">
        <f t="shared" si="0"/>
        <v>31.125109999999999</v>
      </c>
      <c r="AQ60" s="141">
        <f t="shared" si="0"/>
        <v>8.6095500000000005</v>
      </c>
      <c r="AR60" s="141">
        <f t="shared" si="0"/>
        <v>2.2147000000000001</v>
      </c>
      <c r="AS60" s="141">
        <f t="shared" si="0"/>
        <v>1.6524099999999999</v>
      </c>
      <c r="AT60" s="141">
        <f t="shared" si="0"/>
        <v>19.489000000000001</v>
      </c>
      <c r="AU60" s="141">
        <f t="shared" si="0"/>
        <v>2.1850000000000001</v>
      </c>
      <c r="AV60" s="141">
        <f t="shared" si="0"/>
        <v>7.8029999999999999</v>
      </c>
      <c r="AW60" s="142">
        <f t="shared" si="0"/>
        <v>5.1680000000000001</v>
      </c>
    </row>
    <row r="61" spans="1:49" x14ac:dyDescent="0.25">
      <c r="A61" s="143" t="s">
        <v>1505</v>
      </c>
      <c r="B61" s="144">
        <f t="shared" ref="B61:AW61" si="1">MAX(B12:B59)</f>
        <v>5.8</v>
      </c>
      <c r="C61" s="144">
        <f t="shared" si="1"/>
        <v>16.5</v>
      </c>
      <c r="D61" s="144">
        <f t="shared" si="1"/>
        <v>12.7</v>
      </c>
      <c r="E61" s="144">
        <f t="shared" si="1"/>
        <v>2</v>
      </c>
      <c r="F61" s="144">
        <f t="shared" si="1"/>
        <v>33.5</v>
      </c>
      <c r="G61" s="144">
        <f t="shared" si="1"/>
        <v>18.5</v>
      </c>
      <c r="H61" s="144">
        <f t="shared" si="1"/>
        <v>12.4</v>
      </c>
      <c r="I61" s="144">
        <f t="shared" si="1"/>
        <v>42</v>
      </c>
      <c r="J61" s="144">
        <f t="shared" si="1"/>
        <v>15.6</v>
      </c>
      <c r="K61" s="144">
        <f t="shared" si="1"/>
        <v>12.44</v>
      </c>
      <c r="L61" s="144">
        <f t="shared" si="1"/>
        <v>22.071999999999999</v>
      </c>
      <c r="M61" s="144">
        <f t="shared" si="1"/>
        <v>1.07</v>
      </c>
      <c r="N61" s="144">
        <f t="shared" si="1"/>
        <v>38.729999999999997</v>
      </c>
      <c r="O61" s="144">
        <f t="shared" si="1"/>
        <v>1.9350000000000001</v>
      </c>
      <c r="P61" s="144">
        <f t="shared" si="1"/>
        <v>83.43</v>
      </c>
      <c r="Q61" s="144">
        <f t="shared" si="1"/>
        <v>83.47</v>
      </c>
      <c r="R61" s="144">
        <f t="shared" si="1"/>
        <v>103.8</v>
      </c>
      <c r="S61" s="144">
        <f t="shared" si="1"/>
        <v>60.16</v>
      </c>
      <c r="T61" s="144">
        <f t="shared" si="1"/>
        <v>32.19</v>
      </c>
      <c r="U61" s="144">
        <f t="shared" si="1"/>
        <v>7.08</v>
      </c>
      <c r="V61" s="144">
        <f t="shared" si="1"/>
        <v>20</v>
      </c>
      <c r="W61" s="144">
        <f t="shared" si="1"/>
        <v>2.69</v>
      </c>
      <c r="X61" s="144">
        <f t="shared" si="1"/>
        <v>0.44</v>
      </c>
      <c r="Y61" s="144">
        <f t="shared" si="1"/>
        <v>0</v>
      </c>
      <c r="Z61" s="144">
        <f t="shared" si="1"/>
        <v>0</v>
      </c>
      <c r="AA61" s="144">
        <f t="shared" si="1"/>
        <v>26.97</v>
      </c>
      <c r="AB61" s="144">
        <f t="shared" si="1"/>
        <v>128.70400000000001</v>
      </c>
      <c r="AC61" s="144">
        <f t="shared" si="1"/>
        <v>29.018000000000001</v>
      </c>
      <c r="AD61" s="144">
        <f t="shared" si="1"/>
        <v>25.071000000000002</v>
      </c>
      <c r="AE61" s="144">
        <f t="shared" si="1"/>
        <v>5.8769999999999998</v>
      </c>
      <c r="AF61" s="144">
        <f t="shared" si="1"/>
        <v>0</v>
      </c>
      <c r="AG61" s="144">
        <f t="shared" si="1"/>
        <v>0.375</v>
      </c>
      <c r="AH61" s="144">
        <f t="shared" si="1"/>
        <v>14.5</v>
      </c>
      <c r="AI61" s="144">
        <f t="shared" si="1"/>
        <v>10.4961</v>
      </c>
      <c r="AJ61" s="144">
        <f t="shared" si="1"/>
        <v>8.6370000000000005</v>
      </c>
      <c r="AK61" s="144">
        <f t="shared" si="1"/>
        <v>14.1</v>
      </c>
      <c r="AL61" s="144">
        <f t="shared" si="1"/>
        <v>7.27</v>
      </c>
      <c r="AM61" s="144">
        <f t="shared" si="1"/>
        <v>10.8</v>
      </c>
      <c r="AN61" s="144">
        <f t="shared" si="1"/>
        <v>16.088999999999999</v>
      </c>
      <c r="AO61" s="144">
        <f t="shared" si="1"/>
        <v>7.4865599999999999</v>
      </c>
      <c r="AP61" s="144">
        <f t="shared" si="1"/>
        <v>33.546120000000002</v>
      </c>
      <c r="AQ61" s="144">
        <f t="shared" si="1"/>
        <v>8.6095500000000005</v>
      </c>
      <c r="AR61" s="144">
        <f t="shared" si="1"/>
        <v>2.42218</v>
      </c>
      <c r="AS61" s="144">
        <f t="shared" si="1"/>
        <v>1.6524099999999999</v>
      </c>
      <c r="AT61" s="144">
        <f t="shared" si="1"/>
        <v>19.489000000000001</v>
      </c>
      <c r="AU61" s="144">
        <f t="shared" si="1"/>
        <v>2.1850000000000001</v>
      </c>
      <c r="AV61" s="144">
        <f t="shared" si="1"/>
        <v>10.128</v>
      </c>
      <c r="AW61" s="145">
        <f t="shared" si="1"/>
        <v>5.1680000000000001</v>
      </c>
    </row>
    <row r="62" spans="1:49" x14ac:dyDescent="0.25">
      <c r="A62" s="146" t="s">
        <v>1578</v>
      </c>
      <c r="B62" s="147">
        <f t="shared" ref="B62:AW62" si="2">AVERAGE(B12:B59)</f>
        <v>5.8000000000000043</v>
      </c>
      <c r="C62" s="147">
        <f t="shared" si="2"/>
        <v>16.458333333333332</v>
      </c>
      <c r="D62" s="147">
        <f t="shared" si="2"/>
        <v>12.658333333333333</v>
      </c>
      <c r="E62" s="147">
        <f t="shared" si="2"/>
        <v>1.5833333333333333</v>
      </c>
      <c r="F62" s="147">
        <f t="shared" si="2"/>
        <v>16.162499999999998</v>
      </c>
      <c r="G62" s="147">
        <f t="shared" si="2"/>
        <v>18.458333333333332</v>
      </c>
      <c r="H62" s="147">
        <f t="shared" si="2"/>
        <v>11.104166666666664</v>
      </c>
      <c r="I62" s="147">
        <f t="shared" si="2"/>
        <v>39.375</v>
      </c>
      <c r="J62" s="147">
        <f t="shared" si="2"/>
        <v>13.28708333333334</v>
      </c>
      <c r="K62" s="147">
        <f t="shared" si="2"/>
        <v>12.325000000000005</v>
      </c>
      <c r="L62" s="147">
        <f t="shared" si="2"/>
        <v>13.140916666666669</v>
      </c>
      <c r="M62" s="147">
        <f t="shared" si="2"/>
        <v>1.07</v>
      </c>
      <c r="N62" s="147">
        <f t="shared" si="2"/>
        <v>38.015000000000001</v>
      </c>
      <c r="O62" s="147">
        <f t="shared" si="2"/>
        <v>1.9350000000000014</v>
      </c>
      <c r="P62" s="147">
        <f t="shared" si="2"/>
        <v>51.237916666666656</v>
      </c>
      <c r="Q62" s="147">
        <f t="shared" si="2"/>
        <v>63.714208333333353</v>
      </c>
      <c r="R62" s="147">
        <f t="shared" si="2"/>
        <v>101.49083333333333</v>
      </c>
      <c r="S62" s="147">
        <f t="shared" si="2"/>
        <v>50.291249999999991</v>
      </c>
      <c r="T62" s="147">
        <f t="shared" si="2"/>
        <v>28.225458333333336</v>
      </c>
      <c r="U62" s="147">
        <f t="shared" si="2"/>
        <v>5.1316666666666659</v>
      </c>
      <c r="V62" s="147">
        <f t="shared" si="2"/>
        <v>18.932500000000001</v>
      </c>
      <c r="W62" s="147">
        <f t="shared" si="2"/>
        <v>0.91350000000000031</v>
      </c>
      <c r="X62" s="147">
        <f t="shared" si="2"/>
        <v>0.40454545454545465</v>
      </c>
      <c r="Y62" s="147" t="e">
        <f t="shared" si="2"/>
        <v>#DIV/0!</v>
      </c>
      <c r="Z62" s="147" t="e">
        <f t="shared" si="2"/>
        <v>#DIV/0!</v>
      </c>
      <c r="AA62" s="147">
        <f t="shared" si="2"/>
        <v>22.525416666666672</v>
      </c>
      <c r="AB62" s="147">
        <f t="shared" si="2"/>
        <v>123.81804166666672</v>
      </c>
      <c r="AC62" s="147">
        <f t="shared" si="2"/>
        <v>27.096416666666681</v>
      </c>
      <c r="AD62" s="147">
        <f t="shared" si="2"/>
        <v>23.343500000000006</v>
      </c>
      <c r="AE62" s="147">
        <f t="shared" si="2"/>
        <v>2.6168333333333336</v>
      </c>
      <c r="AF62" s="147">
        <f t="shared" si="2"/>
        <v>0</v>
      </c>
      <c r="AG62" s="147">
        <f t="shared" si="2"/>
        <v>0.375</v>
      </c>
      <c r="AH62" s="147">
        <f t="shared" si="2"/>
        <v>11.887499999999998</v>
      </c>
      <c r="AI62" s="147">
        <f t="shared" si="2"/>
        <v>10.08121666666667</v>
      </c>
      <c r="AJ62" s="147">
        <f t="shared" si="2"/>
        <v>8.6370000000000005</v>
      </c>
      <c r="AK62" s="147">
        <f t="shared" si="2"/>
        <v>13.85833333333334</v>
      </c>
      <c r="AL62" s="147">
        <f t="shared" si="2"/>
        <v>6.8150000000000004</v>
      </c>
      <c r="AM62" s="147">
        <f t="shared" si="2"/>
        <v>10.345416666666667</v>
      </c>
      <c r="AN62" s="147">
        <f t="shared" si="2"/>
        <v>16.088999999999981</v>
      </c>
      <c r="AO62" s="147">
        <f t="shared" si="2"/>
        <v>7.4865599999999999</v>
      </c>
      <c r="AP62" s="147">
        <f t="shared" si="2"/>
        <v>32.335615000000004</v>
      </c>
      <c r="AQ62" s="147">
        <f t="shared" si="2"/>
        <v>8.6095500000000005</v>
      </c>
      <c r="AR62" s="147">
        <f t="shared" si="2"/>
        <v>2.3184399999999967</v>
      </c>
      <c r="AS62" s="147">
        <f t="shared" si="2"/>
        <v>1.6524100000000017</v>
      </c>
      <c r="AT62" s="147">
        <f t="shared" si="2"/>
        <v>19.489000000000008</v>
      </c>
      <c r="AU62" s="147">
        <f t="shared" si="2"/>
        <v>2.1850000000000014</v>
      </c>
      <c r="AV62" s="147">
        <f t="shared" si="2"/>
        <v>9.3170833333333345</v>
      </c>
      <c r="AW62" s="148">
        <f t="shared" si="2"/>
        <v>5.1680000000000046</v>
      </c>
    </row>
    <row r="63" spans="1:49" x14ac:dyDescent="0.25">
      <c r="A63" s="149" t="s">
        <v>7</v>
      </c>
      <c r="B63" s="144">
        <f t="shared" ref="B63:AW63" si="3">B12</f>
        <v>5.8</v>
      </c>
      <c r="C63" s="144">
        <f t="shared" si="3"/>
        <v>16.5</v>
      </c>
      <c r="D63" s="144">
        <f t="shared" si="3"/>
        <v>12.7</v>
      </c>
      <c r="E63" s="144">
        <f t="shared" si="3"/>
        <v>2</v>
      </c>
      <c r="F63" s="144">
        <f t="shared" si="3"/>
        <v>9.1</v>
      </c>
      <c r="G63" s="144">
        <f t="shared" si="3"/>
        <v>18.5</v>
      </c>
      <c r="H63" s="144">
        <f t="shared" si="3"/>
        <v>10.9</v>
      </c>
      <c r="I63" s="144">
        <f t="shared" si="3"/>
        <v>37</v>
      </c>
      <c r="J63" s="144">
        <f t="shared" si="3"/>
        <v>12.47</v>
      </c>
      <c r="K63" s="144">
        <f t="shared" si="3"/>
        <v>12.27</v>
      </c>
      <c r="L63" s="144">
        <f t="shared" si="3"/>
        <v>14.005000000000001</v>
      </c>
      <c r="M63" s="144" t="str">
        <f t="shared" si="3"/>
        <v>--</v>
      </c>
      <c r="N63" s="144" t="str">
        <f t="shared" si="3"/>
        <v>--</v>
      </c>
      <c r="O63" s="144">
        <f t="shared" si="3"/>
        <v>1.9350000000000001</v>
      </c>
      <c r="P63" s="144">
        <f t="shared" si="3"/>
        <v>57.84</v>
      </c>
      <c r="Q63" s="144">
        <f t="shared" si="3"/>
        <v>61.46</v>
      </c>
      <c r="R63" s="144">
        <f t="shared" si="3"/>
        <v>102.87</v>
      </c>
      <c r="S63" s="144">
        <f t="shared" si="3"/>
        <v>55.43</v>
      </c>
      <c r="T63" s="144">
        <f t="shared" si="3"/>
        <v>29.629000000000001</v>
      </c>
      <c r="U63" s="144">
        <f t="shared" si="3"/>
        <v>5.54</v>
      </c>
      <c r="V63" s="144">
        <f t="shared" si="3"/>
        <v>19.54</v>
      </c>
      <c r="W63" s="144">
        <f t="shared" si="3"/>
        <v>0.71</v>
      </c>
      <c r="X63" s="144">
        <f t="shared" si="3"/>
        <v>0.4</v>
      </c>
      <c r="Y63" s="144" t="str">
        <f t="shared" si="3"/>
        <v>--</v>
      </c>
      <c r="Z63" s="144" t="str">
        <f t="shared" si="3"/>
        <v>--</v>
      </c>
      <c r="AA63" s="144">
        <f t="shared" si="3"/>
        <v>18.100000000000001</v>
      </c>
      <c r="AB63" s="144">
        <f t="shared" si="3"/>
        <v>119.83499999999999</v>
      </c>
      <c r="AC63" s="144">
        <f t="shared" si="3"/>
        <v>25.85</v>
      </c>
      <c r="AD63" s="144">
        <f t="shared" si="3"/>
        <v>23.042999999999999</v>
      </c>
      <c r="AE63" s="144">
        <f t="shared" si="3"/>
        <v>5.55</v>
      </c>
      <c r="AF63" s="144">
        <f t="shared" si="3"/>
        <v>0</v>
      </c>
      <c r="AG63" s="144">
        <f t="shared" si="3"/>
        <v>0.375</v>
      </c>
      <c r="AH63" s="144">
        <f t="shared" si="3"/>
        <v>9.3000000000000007</v>
      </c>
      <c r="AI63" s="144">
        <f t="shared" si="3"/>
        <v>9.5391499999999994</v>
      </c>
      <c r="AJ63" s="144">
        <f t="shared" si="3"/>
        <v>8.6370000000000005</v>
      </c>
      <c r="AK63" s="144">
        <f t="shared" si="3"/>
        <v>14</v>
      </c>
      <c r="AL63" s="144">
        <f t="shared" si="3"/>
        <v>6.59</v>
      </c>
      <c r="AM63" s="144">
        <f t="shared" si="3"/>
        <v>10.119999999999999</v>
      </c>
      <c r="AN63" s="144">
        <f t="shared" si="3"/>
        <v>16.088999999999999</v>
      </c>
      <c r="AO63" s="144" t="str">
        <f t="shared" si="3"/>
        <v>--</v>
      </c>
      <c r="AP63" s="144">
        <f t="shared" si="3"/>
        <v>31.125109999999999</v>
      </c>
      <c r="AQ63" s="144" t="str">
        <f t="shared" si="3"/>
        <v>--</v>
      </c>
      <c r="AR63" s="144">
        <f t="shared" si="3"/>
        <v>2.42218</v>
      </c>
      <c r="AS63" s="144">
        <f t="shared" si="3"/>
        <v>1.6524099999999999</v>
      </c>
      <c r="AT63" s="144">
        <f t="shared" si="3"/>
        <v>19.489000000000001</v>
      </c>
      <c r="AU63" s="144">
        <f t="shared" si="3"/>
        <v>2.1850000000000001</v>
      </c>
      <c r="AV63" s="144">
        <f t="shared" si="3"/>
        <v>7.8029999999999999</v>
      </c>
      <c r="AW63" s="144">
        <f t="shared" si="3"/>
        <v>5.1680000000000001</v>
      </c>
    </row>
    <row r="64" spans="1:49" x14ac:dyDescent="0.25">
      <c r="A64" s="149" t="s">
        <v>8</v>
      </c>
      <c r="B64" s="144">
        <f t="shared" ref="B64:AW64" si="4">B59</f>
        <v>5.8</v>
      </c>
      <c r="C64" s="144">
        <f t="shared" si="4"/>
        <v>16</v>
      </c>
      <c r="D64" s="144">
        <f t="shared" si="4"/>
        <v>12.2</v>
      </c>
      <c r="E64" s="144">
        <f t="shared" si="4"/>
        <v>0</v>
      </c>
      <c r="F64" s="144">
        <f t="shared" si="4"/>
        <v>33.1</v>
      </c>
      <c r="G64" s="144">
        <f t="shared" si="4"/>
        <v>18</v>
      </c>
      <c r="H64" s="144">
        <f t="shared" si="4"/>
        <v>10.5</v>
      </c>
      <c r="I64" s="144">
        <f t="shared" si="4"/>
        <v>38</v>
      </c>
      <c r="J64" s="144">
        <f t="shared" si="4"/>
        <v>15.6</v>
      </c>
      <c r="K64" s="144">
        <f t="shared" si="4"/>
        <v>12.37</v>
      </c>
      <c r="L64" s="144">
        <f t="shared" si="4"/>
        <v>21.937999999999999</v>
      </c>
      <c r="M64" s="144" t="str">
        <f t="shared" si="4"/>
        <v>--</v>
      </c>
      <c r="N64" s="144" t="str">
        <f t="shared" si="4"/>
        <v>--</v>
      </c>
      <c r="O64" s="144">
        <f t="shared" si="4"/>
        <v>1.9350000000000001</v>
      </c>
      <c r="P64" s="144">
        <f t="shared" si="4"/>
        <v>66.489999999999995</v>
      </c>
      <c r="Q64" s="144">
        <f t="shared" si="4"/>
        <v>61.46</v>
      </c>
      <c r="R64" s="144">
        <f t="shared" si="4"/>
        <v>101.94</v>
      </c>
      <c r="S64" s="144">
        <f t="shared" si="4"/>
        <v>53.27</v>
      </c>
      <c r="T64" s="144">
        <f t="shared" si="4"/>
        <v>30.088000000000001</v>
      </c>
      <c r="U64" s="144">
        <f t="shared" si="4"/>
        <v>7.08</v>
      </c>
      <c r="V64" s="144">
        <f t="shared" si="4"/>
        <v>18.86</v>
      </c>
      <c r="W64" s="144">
        <f t="shared" si="4"/>
        <v>1.96</v>
      </c>
      <c r="X64" s="144" t="str">
        <f t="shared" si="4"/>
        <v>--</v>
      </c>
      <c r="Y64" s="144" t="str">
        <f t="shared" si="4"/>
        <v>--</v>
      </c>
      <c r="Z64" s="144" t="str">
        <f t="shared" si="4"/>
        <v>--</v>
      </c>
      <c r="AA64" s="144">
        <f t="shared" si="4"/>
        <v>23.57</v>
      </c>
      <c r="AB64" s="144">
        <f t="shared" si="4"/>
        <v>124.34399999999999</v>
      </c>
      <c r="AC64" s="144">
        <f t="shared" si="4"/>
        <v>27.123000000000001</v>
      </c>
      <c r="AD64" s="144">
        <f t="shared" si="4"/>
        <v>22.475999999999999</v>
      </c>
      <c r="AE64" s="144">
        <f t="shared" si="4"/>
        <v>3.2000000000000001E-2</v>
      </c>
      <c r="AF64" s="144">
        <f t="shared" si="4"/>
        <v>0</v>
      </c>
      <c r="AG64" s="144">
        <f t="shared" si="4"/>
        <v>0.375</v>
      </c>
      <c r="AH64" s="144">
        <f t="shared" si="4"/>
        <v>14.5</v>
      </c>
      <c r="AI64" s="144">
        <f t="shared" si="4"/>
        <v>10.271879999999999</v>
      </c>
      <c r="AJ64" s="144">
        <f t="shared" si="4"/>
        <v>8.6370000000000005</v>
      </c>
      <c r="AK64" s="144">
        <f t="shared" si="4"/>
        <v>14.1</v>
      </c>
      <c r="AL64" s="144">
        <f t="shared" si="4"/>
        <v>6.56</v>
      </c>
      <c r="AM64" s="144">
        <f t="shared" si="4"/>
        <v>10.09</v>
      </c>
      <c r="AN64" s="144">
        <f t="shared" si="4"/>
        <v>16.088999999999999</v>
      </c>
      <c r="AO64" s="144">
        <f t="shared" si="4"/>
        <v>7.4865599999999999</v>
      </c>
      <c r="AP64" s="144">
        <f t="shared" si="4"/>
        <v>33.546120000000002</v>
      </c>
      <c r="AQ64" s="144">
        <f t="shared" si="4"/>
        <v>8.6095500000000005</v>
      </c>
      <c r="AR64" s="144">
        <f t="shared" si="4"/>
        <v>2.2147000000000001</v>
      </c>
      <c r="AS64" s="144">
        <f t="shared" si="4"/>
        <v>1.6524099999999999</v>
      </c>
      <c r="AT64" s="144">
        <f t="shared" si="4"/>
        <v>19.489000000000001</v>
      </c>
      <c r="AU64" s="144">
        <f t="shared" si="4"/>
        <v>2.1850000000000001</v>
      </c>
      <c r="AV64" s="144">
        <f t="shared" si="4"/>
        <v>9.9749999999999996</v>
      </c>
      <c r="AW64" s="144">
        <f t="shared" si="4"/>
        <v>5.1680000000000001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1579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279</v>
      </c>
      <c r="C5" s="122" t="s">
        <v>89</v>
      </c>
      <c r="D5" s="122" t="s">
        <v>614</v>
      </c>
      <c r="E5" s="122" t="s">
        <v>142</v>
      </c>
      <c r="F5" s="122" t="s">
        <v>142</v>
      </c>
      <c r="G5" s="122" t="s">
        <v>142</v>
      </c>
      <c r="H5" s="122" t="s">
        <v>170</v>
      </c>
      <c r="I5" s="122" t="s">
        <v>170</v>
      </c>
      <c r="J5" s="122" t="s">
        <v>170</v>
      </c>
      <c r="K5" s="122" t="s">
        <v>170</v>
      </c>
      <c r="L5" s="122" t="s">
        <v>170</v>
      </c>
      <c r="M5" s="122" t="s">
        <v>170</v>
      </c>
      <c r="N5" s="122" t="s">
        <v>170</v>
      </c>
      <c r="O5" s="122" t="s">
        <v>170</v>
      </c>
      <c r="P5" s="122" t="s">
        <v>38</v>
      </c>
      <c r="Q5" s="122" t="s">
        <v>38</v>
      </c>
      <c r="R5" s="122" t="s">
        <v>38</v>
      </c>
      <c r="S5" s="122" t="s">
        <v>135</v>
      </c>
      <c r="T5" s="122" t="s">
        <v>135</v>
      </c>
      <c r="U5" s="122" t="s">
        <v>610</v>
      </c>
      <c r="V5" s="122" t="s">
        <v>249</v>
      </c>
      <c r="W5" s="122" t="s">
        <v>84</v>
      </c>
      <c r="X5" s="122" t="s">
        <v>84</v>
      </c>
      <c r="Y5" s="122" t="s">
        <v>69</v>
      </c>
      <c r="Z5" s="122" t="s">
        <v>69</v>
      </c>
      <c r="AA5" s="122" t="s">
        <v>611</v>
      </c>
      <c r="AB5" s="122" t="s">
        <v>611</v>
      </c>
      <c r="AC5" s="122" t="s">
        <v>121</v>
      </c>
      <c r="AD5" s="122" t="s">
        <v>998</v>
      </c>
    </row>
    <row r="6" spans="1:30" ht="25.5" x14ac:dyDescent="0.25">
      <c r="A6" s="122" t="s">
        <v>1514</v>
      </c>
      <c r="B6" s="122" t="s">
        <v>660</v>
      </c>
      <c r="C6" s="122" t="s">
        <v>1580</v>
      </c>
      <c r="D6" s="122" t="s">
        <v>1581</v>
      </c>
      <c r="E6" s="122" t="s">
        <v>1531</v>
      </c>
      <c r="F6" s="122" t="s">
        <v>1531</v>
      </c>
      <c r="G6" s="122" t="s">
        <v>1531</v>
      </c>
      <c r="H6" s="122" t="s">
        <v>660</v>
      </c>
      <c r="I6" s="122" t="s">
        <v>1524</v>
      </c>
      <c r="J6" s="122" t="s">
        <v>1533</v>
      </c>
      <c r="K6" s="122" t="s">
        <v>1582</v>
      </c>
      <c r="L6" s="122" t="s">
        <v>660</v>
      </c>
      <c r="M6" s="122" t="s">
        <v>660</v>
      </c>
      <c r="N6" s="122" t="s">
        <v>1583</v>
      </c>
      <c r="O6" s="122" t="s">
        <v>1583</v>
      </c>
      <c r="P6" s="122" t="s">
        <v>1524</v>
      </c>
      <c r="Q6" s="122" t="s">
        <v>1524</v>
      </c>
      <c r="R6" s="122" t="s">
        <v>1528</v>
      </c>
      <c r="S6" s="122" t="s">
        <v>1528</v>
      </c>
      <c r="T6" s="122" t="s">
        <v>1529</v>
      </c>
      <c r="U6" s="122" t="s">
        <v>1519</v>
      </c>
      <c r="V6" s="122" t="s">
        <v>1584</v>
      </c>
      <c r="W6" s="122" t="s">
        <v>1518</v>
      </c>
      <c r="X6" s="122" t="s">
        <v>1518</v>
      </c>
      <c r="Y6" s="122" t="s">
        <v>69</v>
      </c>
      <c r="Z6" s="122" t="s">
        <v>69</v>
      </c>
      <c r="AA6" s="122" t="s">
        <v>1515</v>
      </c>
      <c r="AB6" s="122" t="s">
        <v>1515</v>
      </c>
      <c r="AC6" s="122" t="s">
        <v>660</v>
      </c>
      <c r="AD6" s="122" t="s">
        <v>1531</v>
      </c>
    </row>
    <row r="7" spans="1:30" ht="25.5" x14ac:dyDescent="0.25">
      <c r="A7" s="122" t="s">
        <v>1536</v>
      </c>
      <c r="B7" s="122" t="s">
        <v>1537</v>
      </c>
      <c r="C7" s="122" t="s">
        <v>1537</v>
      </c>
      <c r="D7" s="122" t="s">
        <v>1537</v>
      </c>
      <c r="E7" s="122" t="s">
        <v>1537</v>
      </c>
      <c r="F7" s="122" t="s">
        <v>1537</v>
      </c>
      <c r="G7" s="122" t="s">
        <v>1537</v>
      </c>
      <c r="H7" s="122" t="s">
        <v>1537</v>
      </c>
      <c r="I7" s="122" t="s">
        <v>1537</v>
      </c>
      <c r="J7" s="122" t="s">
        <v>1537</v>
      </c>
      <c r="K7" s="122" t="s">
        <v>1537</v>
      </c>
      <c r="L7" s="122" t="s">
        <v>1537</v>
      </c>
      <c r="M7" s="122" t="s">
        <v>1537</v>
      </c>
      <c r="N7" s="122" t="s">
        <v>1537</v>
      </c>
      <c r="O7" s="122" t="s">
        <v>1537</v>
      </c>
      <c r="P7" s="122" t="s">
        <v>1537</v>
      </c>
      <c r="Q7" s="122" t="s">
        <v>1537</v>
      </c>
      <c r="R7" s="122" t="s">
        <v>1537</v>
      </c>
      <c r="S7" s="122" t="s">
        <v>1537</v>
      </c>
      <c r="T7" s="122" t="s">
        <v>1537</v>
      </c>
      <c r="U7" s="122" t="s">
        <v>1537</v>
      </c>
      <c r="V7" s="122" t="s">
        <v>1537</v>
      </c>
      <c r="W7" s="122" t="s">
        <v>1537</v>
      </c>
      <c r="X7" s="122" t="s">
        <v>1537</v>
      </c>
      <c r="Y7" s="122" t="s">
        <v>1537</v>
      </c>
      <c r="Z7" s="122" t="s">
        <v>1537</v>
      </c>
      <c r="AA7" s="122" t="s">
        <v>1537</v>
      </c>
      <c r="AB7" s="122" t="s">
        <v>1537</v>
      </c>
      <c r="AC7" s="122" t="s">
        <v>1537</v>
      </c>
      <c r="AD7" s="122" t="s">
        <v>1537</v>
      </c>
    </row>
    <row r="8" spans="1:30" ht="38.25" x14ac:dyDescent="0.25">
      <c r="A8" s="122" t="s">
        <v>6</v>
      </c>
      <c r="B8" s="122" t="s">
        <v>1585</v>
      </c>
      <c r="C8" s="122" t="s">
        <v>1586</v>
      </c>
      <c r="D8" s="122" t="s">
        <v>1587</v>
      </c>
      <c r="E8" s="122" t="s">
        <v>1588</v>
      </c>
      <c r="F8" s="122" t="s">
        <v>1589</v>
      </c>
      <c r="G8" s="122" t="s">
        <v>1590</v>
      </c>
      <c r="H8" s="122" t="s">
        <v>1591</v>
      </c>
      <c r="I8" s="122" t="s">
        <v>1592</v>
      </c>
      <c r="J8" s="122" t="s">
        <v>1593</v>
      </c>
      <c r="K8" s="122" t="s">
        <v>1594</v>
      </c>
      <c r="L8" s="122" t="s">
        <v>1591</v>
      </c>
      <c r="M8" s="122" t="s">
        <v>1595</v>
      </c>
      <c r="N8" s="122" t="s">
        <v>1596</v>
      </c>
      <c r="O8" s="122" t="s">
        <v>1535</v>
      </c>
      <c r="P8" s="122" t="s">
        <v>1552</v>
      </c>
      <c r="Q8" s="122" t="s">
        <v>1552</v>
      </c>
      <c r="R8" s="122" t="s">
        <v>1526</v>
      </c>
      <c r="S8" s="122" t="s">
        <v>1597</v>
      </c>
      <c r="T8" s="122" t="s">
        <v>1557</v>
      </c>
      <c r="U8" s="122" t="s">
        <v>1598</v>
      </c>
      <c r="V8" s="122" t="s">
        <v>1599</v>
      </c>
      <c r="W8" s="122" t="s">
        <v>1543</v>
      </c>
      <c r="X8" s="122" t="s">
        <v>1544</v>
      </c>
      <c r="Y8" s="122" t="s">
        <v>1600</v>
      </c>
      <c r="Z8" s="122" t="s">
        <v>1601</v>
      </c>
      <c r="AA8" s="122" t="s">
        <v>1541</v>
      </c>
      <c r="AB8" s="122" t="s">
        <v>1602</v>
      </c>
      <c r="AC8" s="122" t="s">
        <v>1603</v>
      </c>
      <c r="AD8" s="122" t="s">
        <v>1604</v>
      </c>
    </row>
    <row r="9" spans="1:30" ht="25.5" x14ac:dyDescent="0.25">
      <c r="A9" s="122" t="s">
        <v>1168</v>
      </c>
      <c r="B9" s="122" t="s">
        <v>1605</v>
      </c>
      <c r="C9" s="122" t="s">
        <v>1606</v>
      </c>
      <c r="D9" s="122" t="s">
        <v>1606</v>
      </c>
      <c r="E9" s="122" t="s">
        <v>1606</v>
      </c>
      <c r="F9" s="122" t="s">
        <v>1606</v>
      </c>
      <c r="G9" s="122" t="s">
        <v>1606</v>
      </c>
      <c r="H9" s="122" t="s">
        <v>1605</v>
      </c>
      <c r="I9" s="122" t="s">
        <v>1606</v>
      </c>
      <c r="J9" s="122" t="s">
        <v>1606</v>
      </c>
      <c r="K9" s="122" t="s">
        <v>1606</v>
      </c>
      <c r="L9" s="122" t="s">
        <v>1606</v>
      </c>
      <c r="M9" s="122" t="s">
        <v>1606</v>
      </c>
      <c r="N9" s="122" t="s">
        <v>1606</v>
      </c>
      <c r="O9" s="122" t="s">
        <v>1606</v>
      </c>
      <c r="P9" s="122" t="s">
        <v>1605</v>
      </c>
      <c r="Q9" s="122" t="s">
        <v>1606</v>
      </c>
      <c r="R9" s="122" t="s">
        <v>1606</v>
      </c>
      <c r="S9" s="122" t="s">
        <v>1606</v>
      </c>
      <c r="T9" s="122" t="s">
        <v>977</v>
      </c>
      <c r="U9" s="122" t="s">
        <v>1606</v>
      </c>
      <c r="V9" s="122" t="s">
        <v>1606</v>
      </c>
      <c r="W9" s="122" t="s">
        <v>1606</v>
      </c>
      <c r="X9" s="122" t="s">
        <v>1606</v>
      </c>
      <c r="Y9" s="122" t="s">
        <v>1606</v>
      </c>
      <c r="Z9" s="122" t="s">
        <v>1606</v>
      </c>
      <c r="AA9" s="122" t="s">
        <v>1606</v>
      </c>
      <c r="AB9" s="122" t="s">
        <v>1606</v>
      </c>
      <c r="AC9" s="122" t="s">
        <v>1606</v>
      </c>
      <c r="AD9" s="122" t="s">
        <v>1606</v>
      </c>
    </row>
    <row r="10" spans="1:30" x14ac:dyDescent="0.25">
      <c r="A10" s="122" t="s">
        <v>77</v>
      </c>
      <c r="B10" s="122" t="s">
        <v>1607</v>
      </c>
      <c r="C10" s="122" t="s">
        <v>1608</v>
      </c>
      <c r="D10" s="122" t="s">
        <v>1608</v>
      </c>
      <c r="E10" s="122" t="s">
        <v>1608</v>
      </c>
      <c r="F10" s="122" t="s">
        <v>1608</v>
      </c>
      <c r="G10" s="122" t="s">
        <v>1608</v>
      </c>
      <c r="H10" s="122" t="s">
        <v>1607</v>
      </c>
      <c r="I10" s="122" t="s">
        <v>1608</v>
      </c>
      <c r="J10" s="122" t="s">
        <v>1608</v>
      </c>
      <c r="K10" s="122" t="s">
        <v>1608</v>
      </c>
      <c r="L10" s="122" t="s">
        <v>1608</v>
      </c>
      <c r="M10" s="122" t="s">
        <v>1608</v>
      </c>
      <c r="N10" s="122" t="s">
        <v>1608</v>
      </c>
      <c r="O10" s="122" t="s">
        <v>1608</v>
      </c>
      <c r="P10" s="122" t="s">
        <v>1607</v>
      </c>
      <c r="Q10" s="122" t="s">
        <v>1608</v>
      </c>
      <c r="R10" s="122" t="s">
        <v>1608</v>
      </c>
      <c r="S10" s="122" t="s">
        <v>1608</v>
      </c>
      <c r="T10" s="122" t="s">
        <v>1608</v>
      </c>
      <c r="U10" s="122" t="s">
        <v>1608</v>
      </c>
      <c r="V10" s="122" t="s">
        <v>1608</v>
      </c>
      <c r="W10" s="122" t="s">
        <v>1608</v>
      </c>
      <c r="X10" s="122" t="s">
        <v>1608</v>
      </c>
      <c r="Y10" s="122" t="s">
        <v>1608</v>
      </c>
      <c r="Z10" s="122" t="s">
        <v>1608</v>
      </c>
      <c r="AA10" s="122" t="s">
        <v>1608</v>
      </c>
      <c r="AB10" s="122" t="s">
        <v>1608</v>
      </c>
      <c r="AC10" s="122" t="s">
        <v>1608</v>
      </c>
      <c r="AD10" s="122" t="s">
        <v>1608</v>
      </c>
    </row>
    <row r="11" spans="1:30" x14ac:dyDescent="0.25">
      <c r="A11" s="123" t="s">
        <v>82</v>
      </c>
      <c r="B11" s="151">
        <v>2692.64</v>
      </c>
      <c r="C11" s="151">
        <v>1.6369800000000001</v>
      </c>
      <c r="D11" s="151">
        <v>0.51056999999999997</v>
      </c>
      <c r="E11" s="151">
        <v>0.20799999999999999</v>
      </c>
      <c r="F11" s="151">
        <v>0.27500000000000002</v>
      </c>
      <c r="G11" s="151">
        <v>1.6969999999999999E-2</v>
      </c>
      <c r="H11" s="151">
        <v>3874.98245</v>
      </c>
      <c r="I11" s="123" t="s">
        <v>1577</v>
      </c>
      <c r="J11" s="123" t="s">
        <v>1577</v>
      </c>
      <c r="K11" s="151">
        <v>0.62104999999999999</v>
      </c>
      <c r="L11" s="151">
        <v>22.166319999999999</v>
      </c>
      <c r="M11" s="123" t="s">
        <v>1577</v>
      </c>
      <c r="N11" s="151">
        <v>0.18793000000000001</v>
      </c>
      <c r="O11" s="151">
        <v>0.27390999999999999</v>
      </c>
      <c r="P11" s="151">
        <v>2409.88</v>
      </c>
      <c r="Q11" s="151">
        <v>0.70899999999999996</v>
      </c>
      <c r="R11" s="123" t="s">
        <v>1577</v>
      </c>
      <c r="S11" s="151">
        <v>2E-3</v>
      </c>
      <c r="T11" s="151">
        <v>0.42599999999999999</v>
      </c>
      <c r="U11" s="123" t="s">
        <v>1577</v>
      </c>
      <c r="V11" s="151">
        <v>254.09299999999999</v>
      </c>
      <c r="W11" s="151">
        <v>0.14000000000000001</v>
      </c>
      <c r="X11" s="151">
        <v>6.0999999999999999E-2</v>
      </c>
      <c r="Y11" s="151">
        <v>44</v>
      </c>
      <c r="Z11" s="151">
        <v>3.5999999999999997E-2</v>
      </c>
      <c r="AA11" s="151">
        <v>0.46379999999999999</v>
      </c>
      <c r="AB11" s="151">
        <v>0.12060999999999999</v>
      </c>
      <c r="AC11" s="151">
        <v>3.45</v>
      </c>
      <c r="AD11" s="151">
        <v>0.35202</v>
      </c>
    </row>
    <row r="12" spans="1:30" x14ac:dyDescent="0.25">
      <c r="A12" s="131" t="s">
        <v>822</v>
      </c>
      <c r="B12" s="129">
        <v>2692.64</v>
      </c>
      <c r="C12" s="129">
        <v>1.6369800000000001</v>
      </c>
      <c r="D12" s="129">
        <v>0.51056999999999997</v>
      </c>
      <c r="E12" s="129">
        <v>0.20799999999999999</v>
      </c>
      <c r="F12" s="129">
        <v>0.27500000000000002</v>
      </c>
      <c r="G12" s="129">
        <v>1.6969999999999999E-2</v>
      </c>
      <c r="H12" s="129">
        <v>3874.98245</v>
      </c>
      <c r="I12" s="131" t="s">
        <v>1577</v>
      </c>
      <c r="J12" s="131" t="s">
        <v>1577</v>
      </c>
      <c r="K12" s="129">
        <v>0.62104999999999999</v>
      </c>
      <c r="L12" s="129">
        <v>22.166319999999999</v>
      </c>
      <c r="M12" s="131" t="s">
        <v>1577</v>
      </c>
      <c r="N12" s="129">
        <v>0.18793000000000001</v>
      </c>
      <c r="O12" s="129">
        <v>0.27390999999999999</v>
      </c>
      <c r="P12" s="129">
        <v>2409.88</v>
      </c>
      <c r="Q12" s="129">
        <v>0.70899999999999996</v>
      </c>
      <c r="R12" s="131" t="s">
        <v>1577</v>
      </c>
      <c r="S12" s="129">
        <v>2E-3</v>
      </c>
      <c r="T12" s="129">
        <v>0.42599999999999999</v>
      </c>
      <c r="U12" s="131" t="s">
        <v>1577</v>
      </c>
      <c r="V12" s="129">
        <v>254.09299999999999</v>
      </c>
      <c r="W12" s="129">
        <v>0.14000000000000001</v>
      </c>
      <c r="X12" s="129">
        <v>6.0999999999999999E-2</v>
      </c>
      <c r="Y12" s="129">
        <v>44</v>
      </c>
      <c r="Z12" s="129">
        <v>3.5999999999999997E-2</v>
      </c>
      <c r="AA12" s="129">
        <v>0.46379999999999999</v>
      </c>
      <c r="AB12" s="129">
        <v>0.12060999999999999</v>
      </c>
      <c r="AC12" s="129">
        <v>3.45</v>
      </c>
      <c r="AD12" s="129">
        <v>0.35202</v>
      </c>
    </row>
    <row r="13" spans="1:30" x14ac:dyDescent="0.25">
      <c r="A13" s="131" t="s">
        <v>823</v>
      </c>
      <c r="B13" s="129">
        <v>2692.66</v>
      </c>
      <c r="C13" s="129">
        <v>1.5583400000000001</v>
      </c>
      <c r="D13" s="129">
        <v>0.57294</v>
      </c>
      <c r="E13" s="129">
        <v>0.186</v>
      </c>
      <c r="F13" s="129">
        <v>0.26300000000000001</v>
      </c>
      <c r="G13" s="129">
        <v>1.7149999999999999E-2</v>
      </c>
      <c r="H13" s="129">
        <v>3874.9602</v>
      </c>
      <c r="I13" s="131" t="s">
        <v>1577</v>
      </c>
      <c r="J13" s="131" t="s">
        <v>1577</v>
      </c>
      <c r="K13" s="129">
        <v>0.60079000000000005</v>
      </c>
      <c r="L13" s="129">
        <v>22.110099999999999</v>
      </c>
      <c r="M13" s="131" t="s">
        <v>1577</v>
      </c>
      <c r="N13" s="129">
        <v>0.21021000000000001</v>
      </c>
      <c r="O13" s="129">
        <v>0.25666</v>
      </c>
      <c r="P13" s="129">
        <v>2409.86</v>
      </c>
      <c r="Q13" s="129">
        <v>0.70699999999999996</v>
      </c>
      <c r="R13" s="131" t="s">
        <v>1577</v>
      </c>
      <c r="S13" s="129">
        <v>2E-3</v>
      </c>
      <c r="T13" s="129">
        <v>0.44700000000000001</v>
      </c>
      <c r="U13" s="131" t="s">
        <v>1577</v>
      </c>
      <c r="V13" s="129">
        <v>254.09399999999999</v>
      </c>
      <c r="W13" s="129">
        <v>0.14499999999999999</v>
      </c>
      <c r="X13" s="129">
        <v>0.06</v>
      </c>
      <c r="Y13" s="129">
        <v>44</v>
      </c>
      <c r="Z13" s="129">
        <v>4.1000000000000002E-2</v>
      </c>
      <c r="AA13" s="129">
        <v>0.45229999999999998</v>
      </c>
      <c r="AB13" s="129">
        <v>0.12906999999999999</v>
      </c>
      <c r="AC13" s="129">
        <v>3.1</v>
      </c>
      <c r="AD13" s="129">
        <v>0.36395</v>
      </c>
    </row>
    <row r="14" spans="1:30" x14ac:dyDescent="0.25">
      <c r="A14" s="131" t="s">
        <v>824</v>
      </c>
      <c r="B14" s="129">
        <v>2692.66</v>
      </c>
      <c r="C14" s="129">
        <v>1.5583400000000001</v>
      </c>
      <c r="D14" s="129">
        <v>0.57294</v>
      </c>
      <c r="E14" s="129">
        <v>0.186</v>
      </c>
      <c r="F14" s="129">
        <v>0.26300000000000001</v>
      </c>
      <c r="G14" s="129">
        <v>1.7149999999999999E-2</v>
      </c>
      <c r="H14" s="129">
        <v>3874.9602</v>
      </c>
      <c r="I14" s="131" t="s">
        <v>1577</v>
      </c>
      <c r="J14" s="131" t="s">
        <v>1577</v>
      </c>
      <c r="K14" s="129">
        <v>0.60079000000000005</v>
      </c>
      <c r="L14" s="129">
        <v>22.110099999999999</v>
      </c>
      <c r="M14" s="131" t="s">
        <v>1577</v>
      </c>
      <c r="N14" s="129">
        <v>0.21021000000000001</v>
      </c>
      <c r="O14" s="129">
        <v>0.25666</v>
      </c>
      <c r="P14" s="129">
        <v>2409.86</v>
      </c>
      <c r="Q14" s="129">
        <v>0.70699999999999996</v>
      </c>
      <c r="R14" s="131" t="s">
        <v>1577</v>
      </c>
      <c r="S14" s="129">
        <v>2E-3</v>
      </c>
      <c r="T14" s="129">
        <v>0.44700000000000001</v>
      </c>
      <c r="U14" s="131" t="s">
        <v>1577</v>
      </c>
      <c r="V14" s="129">
        <v>254.09399999999999</v>
      </c>
      <c r="W14" s="129">
        <v>0.14499999999999999</v>
      </c>
      <c r="X14" s="129">
        <v>0.06</v>
      </c>
      <c r="Y14" s="129">
        <v>44</v>
      </c>
      <c r="Z14" s="129">
        <v>4.1000000000000002E-2</v>
      </c>
      <c r="AA14" s="129">
        <v>0.45229999999999998</v>
      </c>
      <c r="AB14" s="129">
        <v>0.12906999999999999</v>
      </c>
      <c r="AC14" s="129">
        <v>3.1</v>
      </c>
      <c r="AD14" s="129">
        <v>0.36395</v>
      </c>
    </row>
    <row r="15" spans="1:30" x14ac:dyDescent="0.25">
      <c r="A15" s="131" t="s">
        <v>825</v>
      </c>
      <c r="B15" s="129">
        <v>2692.66</v>
      </c>
      <c r="C15" s="129">
        <v>1.4769300000000001</v>
      </c>
      <c r="D15" s="129">
        <v>0.61914000000000002</v>
      </c>
      <c r="E15" s="129">
        <v>0.16500000000000001</v>
      </c>
      <c r="F15" s="129">
        <v>0.248</v>
      </c>
      <c r="G15" s="129">
        <v>1.873E-2</v>
      </c>
      <c r="H15" s="129">
        <v>3874.9504400000001</v>
      </c>
      <c r="I15" s="131" t="s">
        <v>1577</v>
      </c>
      <c r="J15" s="131" t="s">
        <v>1577</v>
      </c>
      <c r="K15" s="129">
        <v>0.55284999999999995</v>
      </c>
      <c r="L15" s="129">
        <v>22.085470000000001</v>
      </c>
      <c r="M15" s="131" t="s">
        <v>1577</v>
      </c>
      <c r="N15" s="129">
        <v>0.22933999999999999</v>
      </c>
      <c r="O15" s="129">
        <v>0.2399</v>
      </c>
      <c r="P15" s="129">
        <v>2409.84</v>
      </c>
      <c r="Q15" s="129">
        <v>0.70499999999999996</v>
      </c>
      <c r="R15" s="131" t="s">
        <v>1577</v>
      </c>
      <c r="S15" s="129">
        <v>2E-3</v>
      </c>
      <c r="T15" s="129">
        <v>0.46100000000000002</v>
      </c>
      <c r="U15" s="131" t="s">
        <v>1577</v>
      </c>
      <c r="V15" s="129">
        <v>254.095</v>
      </c>
      <c r="W15" s="129">
        <v>0.151</v>
      </c>
      <c r="X15" s="129">
        <v>5.8999999999999997E-2</v>
      </c>
      <c r="Y15" s="129">
        <v>44</v>
      </c>
      <c r="Z15" s="129">
        <v>4.9000000000000002E-2</v>
      </c>
      <c r="AA15" s="129">
        <v>0.42386000000000001</v>
      </c>
      <c r="AB15" s="129">
        <v>0.15422</v>
      </c>
      <c r="AC15" s="129">
        <v>2.75</v>
      </c>
      <c r="AD15" s="129">
        <v>0.36619000000000002</v>
      </c>
    </row>
    <row r="16" spans="1:30" x14ac:dyDescent="0.25">
      <c r="A16" s="131" t="s">
        <v>826</v>
      </c>
      <c r="B16" s="129">
        <v>2692.66</v>
      </c>
      <c r="C16" s="129">
        <v>1.4769300000000001</v>
      </c>
      <c r="D16" s="129">
        <v>0.61914000000000002</v>
      </c>
      <c r="E16" s="129">
        <v>0.16500000000000001</v>
      </c>
      <c r="F16" s="129">
        <v>0.248</v>
      </c>
      <c r="G16" s="129">
        <v>1.873E-2</v>
      </c>
      <c r="H16" s="129">
        <v>3874.9504400000001</v>
      </c>
      <c r="I16" s="131" t="s">
        <v>1577</v>
      </c>
      <c r="J16" s="131" t="s">
        <v>1577</v>
      </c>
      <c r="K16" s="129">
        <v>0.55284999999999995</v>
      </c>
      <c r="L16" s="129">
        <v>22.085470000000001</v>
      </c>
      <c r="M16" s="131" t="s">
        <v>1577</v>
      </c>
      <c r="N16" s="129">
        <v>0.22933999999999999</v>
      </c>
      <c r="O16" s="129">
        <v>0.2399</v>
      </c>
      <c r="P16" s="129">
        <v>2409.84</v>
      </c>
      <c r="Q16" s="129">
        <v>0.70499999999999996</v>
      </c>
      <c r="R16" s="131" t="s">
        <v>1577</v>
      </c>
      <c r="S16" s="129">
        <v>2E-3</v>
      </c>
      <c r="T16" s="129">
        <v>0.46100000000000002</v>
      </c>
      <c r="U16" s="131" t="s">
        <v>1577</v>
      </c>
      <c r="V16" s="129">
        <v>254.095</v>
      </c>
      <c r="W16" s="129">
        <v>0.151</v>
      </c>
      <c r="X16" s="129">
        <v>5.8999999999999997E-2</v>
      </c>
      <c r="Y16" s="129">
        <v>44</v>
      </c>
      <c r="Z16" s="129">
        <v>4.9000000000000002E-2</v>
      </c>
      <c r="AA16" s="129">
        <v>0.42386000000000001</v>
      </c>
      <c r="AB16" s="129">
        <v>0.15422</v>
      </c>
      <c r="AC16" s="129">
        <v>2.75</v>
      </c>
      <c r="AD16" s="129">
        <v>0.36619000000000002</v>
      </c>
    </row>
    <row r="17" spans="1:30" x14ac:dyDescent="0.25">
      <c r="A17" s="131" t="s">
        <v>827</v>
      </c>
      <c r="B17" s="129">
        <v>2692.66</v>
      </c>
      <c r="C17" s="129">
        <v>1.3955599999999999</v>
      </c>
      <c r="D17" s="129">
        <v>0.69550000000000001</v>
      </c>
      <c r="E17" s="129">
        <v>0.184</v>
      </c>
      <c r="F17" s="129">
        <v>0.26500000000000001</v>
      </c>
      <c r="G17" s="129">
        <v>1.9650000000000001E-2</v>
      </c>
      <c r="H17" s="129">
        <v>3874.92362</v>
      </c>
      <c r="I17" s="131" t="s">
        <v>1577</v>
      </c>
      <c r="J17" s="131" t="s">
        <v>1577</v>
      </c>
      <c r="K17" s="129">
        <v>0.52585000000000004</v>
      </c>
      <c r="L17" s="129">
        <v>22.017769999999999</v>
      </c>
      <c r="M17" s="131" t="s">
        <v>1577</v>
      </c>
      <c r="N17" s="129">
        <v>0.24940999999999999</v>
      </c>
      <c r="O17" s="129">
        <v>0.22369</v>
      </c>
      <c r="P17" s="129">
        <v>2409.8200000000002</v>
      </c>
      <c r="Q17" s="129">
        <v>0.70199999999999996</v>
      </c>
      <c r="R17" s="131" t="s">
        <v>1577</v>
      </c>
      <c r="S17" s="129">
        <v>2E-3</v>
      </c>
      <c r="T17" s="129">
        <v>0.47199999999999998</v>
      </c>
      <c r="U17" s="131" t="s">
        <v>1577</v>
      </c>
      <c r="V17" s="129">
        <v>254.096</v>
      </c>
      <c r="W17" s="129">
        <v>0.14399999999999999</v>
      </c>
      <c r="X17" s="129">
        <v>5.8000000000000003E-2</v>
      </c>
      <c r="Y17" s="129">
        <v>44</v>
      </c>
      <c r="Z17" s="129">
        <v>5.7000000000000002E-2</v>
      </c>
      <c r="AA17" s="129">
        <v>0.40570000000000001</v>
      </c>
      <c r="AB17" s="129">
        <v>0.17974000000000001</v>
      </c>
      <c r="AC17" s="129">
        <v>2.4500000000000002</v>
      </c>
      <c r="AD17" s="129">
        <v>0.36845</v>
      </c>
    </row>
    <row r="18" spans="1:30" x14ac:dyDescent="0.25">
      <c r="A18" s="131" t="s">
        <v>828</v>
      </c>
      <c r="B18" s="129">
        <v>2692.66</v>
      </c>
      <c r="C18" s="129">
        <v>1.3955599999999999</v>
      </c>
      <c r="D18" s="129">
        <v>0.69550000000000001</v>
      </c>
      <c r="E18" s="129">
        <v>0.184</v>
      </c>
      <c r="F18" s="129">
        <v>0.26500000000000001</v>
      </c>
      <c r="G18" s="129">
        <v>1.9650000000000001E-2</v>
      </c>
      <c r="H18" s="129">
        <v>3874.92362</v>
      </c>
      <c r="I18" s="131" t="s">
        <v>1577</v>
      </c>
      <c r="J18" s="131" t="s">
        <v>1577</v>
      </c>
      <c r="K18" s="129">
        <v>0.52585000000000004</v>
      </c>
      <c r="L18" s="129">
        <v>22.017769999999999</v>
      </c>
      <c r="M18" s="131" t="s">
        <v>1577</v>
      </c>
      <c r="N18" s="129">
        <v>0.24940999999999999</v>
      </c>
      <c r="O18" s="129">
        <v>0.22369</v>
      </c>
      <c r="P18" s="129">
        <v>2409.8200000000002</v>
      </c>
      <c r="Q18" s="129">
        <v>0.70199999999999996</v>
      </c>
      <c r="R18" s="131" t="s">
        <v>1577</v>
      </c>
      <c r="S18" s="129">
        <v>2E-3</v>
      </c>
      <c r="T18" s="129">
        <v>0.47199999999999998</v>
      </c>
      <c r="U18" s="131" t="s">
        <v>1577</v>
      </c>
      <c r="V18" s="129">
        <v>254.096</v>
      </c>
      <c r="W18" s="129">
        <v>0.14399999999999999</v>
      </c>
      <c r="X18" s="129">
        <v>5.8000000000000003E-2</v>
      </c>
      <c r="Y18" s="129">
        <v>44</v>
      </c>
      <c r="Z18" s="129">
        <v>5.7000000000000002E-2</v>
      </c>
      <c r="AA18" s="129">
        <v>0.40570000000000001</v>
      </c>
      <c r="AB18" s="129">
        <v>0.17974000000000001</v>
      </c>
      <c r="AC18" s="129">
        <v>2.4500000000000002</v>
      </c>
      <c r="AD18" s="129">
        <v>0.36845</v>
      </c>
    </row>
    <row r="19" spans="1:30" x14ac:dyDescent="0.25">
      <c r="A19" s="131" t="s">
        <v>829</v>
      </c>
      <c r="B19" s="129">
        <v>2692.66</v>
      </c>
      <c r="C19" s="129">
        <v>1.3241000000000001</v>
      </c>
      <c r="D19" s="129">
        <v>0.74550000000000005</v>
      </c>
      <c r="E19" s="129">
        <v>0.188</v>
      </c>
      <c r="F19" s="129">
        <v>0.26</v>
      </c>
      <c r="G19" s="129">
        <v>2.1899999999999999E-2</v>
      </c>
      <c r="H19" s="129">
        <v>3874.8934399999998</v>
      </c>
      <c r="I19" s="131" t="s">
        <v>1577</v>
      </c>
      <c r="J19" s="131" t="s">
        <v>1577</v>
      </c>
      <c r="K19" s="129">
        <v>0.52573000000000003</v>
      </c>
      <c r="L19" s="129">
        <v>21.941669999999998</v>
      </c>
      <c r="M19" s="131" t="s">
        <v>1577</v>
      </c>
      <c r="N19" s="129">
        <v>0.27038000000000001</v>
      </c>
      <c r="O19" s="129">
        <v>0.20299</v>
      </c>
      <c r="P19" s="129">
        <v>2409.8000000000002</v>
      </c>
      <c r="Q19" s="129">
        <v>0.7</v>
      </c>
      <c r="R19" s="131" t="s">
        <v>1577</v>
      </c>
      <c r="S19" s="129">
        <v>2E-3</v>
      </c>
      <c r="T19" s="129">
        <v>0.47899999999999998</v>
      </c>
      <c r="U19" s="131" t="s">
        <v>1577</v>
      </c>
      <c r="V19" s="129">
        <v>254.09700000000001</v>
      </c>
      <c r="W19" s="129">
        <v>0.13100000000000001</v>
      </c>
      <c r="X19" s="129">
        <v>5.7000000000000002E-2</v>
      </c>
      <c r="Y19" s="129">
        <v>44</v>
      </c>
      <c r="Z19" s="129">
        <v>6.5000000000000002E-2</v>
      </c>
      <c r="AA19" s="129">
        <v>0.37808999999999998</v>
      </c>
      <c r="AB19" s="129">
        <v>0.20169000000000001</v>
      </c>
      <c r="AC19" s="129">
        <v>2.36</v>
      </c>
      <c r="AD19" s="129">
        <v>0.37070999999999998</v>
      </c>
    </row>
    <row r="20" spans="1:30" x14ac:dyDescent="0.25">
      <c r="A20" s="131" t="s">
        <v>830</v>
      </c>
      <c r="B20" s="129">
        <v>2692.66</v>
      </c>
      <c r="C20" s="129">
        <v>1.3241000000000001</v>
      </c>
      <c r="D20" s="129">
        <v>0.74550000000000005</v>
      </c>
      <c r="E20" s="129">
        <v>0.188</v>
      </c>
      <c r="F20" s="129">
        <v>0.26</v>
      </c>
      <c r="G20" s="129">
        <v>2.1899999999999999E-2</v>
      </c>
      <c r="H20" s="129">
        <v>3874.8934399999998</v>
      </c>
      <c r="I20" s="131" t="s">
        <v>1577</v>
      </c>
      <c r="J20" s="131" t="s">
        <v>1577</v>
      </c>
      <c r="K20" s="129">
        <v>0.52573000000000003</v>
      </c>
      <c r="L20" s="129">
        <v>21.941669999999998</v>
      </c>
      <c r="M20" s="131" t="s">
        <v>1577</v>
      </c>
      <c r="N20" s="129">
        <v>0.27038000000000001</v>
      </c>
      <c r="O20" s="129">
        <v>0.20299</v>
      </c>
      <c r="P20" s="129">
        <v>2409.8000000000002</v>
      </c>
      <c r="Q20" s="129">
        <v>0.7</v>
      </c>
      <c r="R20" s="131" t="s">
        <v>1577</v>
      </c>
      <c r="S20" s="129">
        <v>2E-3</v>
      </c>
      <c r="T20" s="129">
        <v>0.47899999999999998</v>
      </c>
      <c r="U20" s="131" t="s">
        <v>1577</v>
      </c>
      <c r="V20" s="129">
        <v>254.09700000000001</v>
      </c>
      <c r="W20" s="129">
        <v>0.13100000000000001</v>
      </c>
      <c r="X20" s="129">
        <v>5.7000000000000002E-2</v>
      </c>
      <c r="Y20" s="129">
        <v>44</v>
      </c>
      <c r="Z20" s="129">
        <v>6.5000000000000002E-2</v>
      </c>
      <c r="AA20" s="129">
        <v>0.37808999999999998</v>
      </c>
      <c r="AB20" s="129">
        <v>0.20169000000000001</v>
      </c>
      <c r="AC20" s="129">
        <v>2.36</v>
      </c>
      <c r="AD20" s="129">
        <v>0.37070999999999998</v>
      </c>
    </row>
    <row r="21" spans="1:30" x14ac:dyDescent="0.25">
      <c r="A21" s="131" t="s">
        <v>831</v>
      </c>
      <c r="B21" s="129">
        <v>2692.65</v>
      </c>
      <c r="C21" s="129">
        <v>1.2535499999999999</v>
      </c>
      <c r="D21" s="129">
        <v>0.78800000000000003</v>
      </c>
      <c r="E21" s="129">
        <v>0.19400000000000001</v>
      </c>
      <c r="F21" s="129">
        <v>0.24</v>
      </c>
      <c r="G21" s="129">
        <v>2.6509999999999999E-2</v>
      </c>
      <c r="H21" s="129">
        <v>3874.8623499999999</v>
      </c>
      <c r="I21" s="131" t="s">
        <v>1577</v>
      </c>
      <c r="J21" s="131" t="s">
        <v>1577</v>
      </c>
      <c r="K21" s="129">
        <v>0.52573000000000003</v>
      </c>
      <c r="L21" s="129">
        <v>21.863330000000001</v>
      </c>
      <c r="M21" s="131" t="s">
        <v>1577</v>
      </c>
      <c r="N21" s="129">
        <v>0.29221999999999998</v>
      </c>
      <c r="O21" s="129">
        <v>0.18357999999999999</v>
      </c>
      <c r="P21" s="129">
        <v>2409.7800000000002</v>
      </c>
      <c r="Q21" s="129">
        <v>0.69799999999999995</v>
      </c>
      <c r="R21" s="131" t="s">
        <v>1577</v>
      </c>
      <c r="S21" s="129">
        <v>2E-3</v>
      </c>
      <c r="T21" s="129">
        <v>0.48599999999999999</v>
      </c>
      <c r="U21" s="131" t="s">
        <v>1577</v>
      </c>
      <c r="V21" s="129">
        <v>254.09800000000001</v>
      </c>
      <c r="W21" s="129">
        <v>0.115</v>
      </c>
      <c r="X21" s="129">
        <v>5.5E-2</v>
      </c>
      <c r="Y21" s="129">
        <v>44</v>
      </c>
      <c r="Z21" s="129">
        <v>7.2999999999999995E-2</v>
      </c>
      <c r="AA21" s="129">
        <v>0.34470000000000001</v>
      </c>
      <c r="AB21" s="129">
        <v>0.24485999999999999</v>
      </c>
      <c r="AC21" s="129">
        <v>2.34</v>
      </c>
      <c r="AD21" s="129">
        <v>0.37297999999999998</v>
      </c>
    </row>
    <row r="22" spans="1:30" x14ac:dyDescent="0.25">
      <c r="A22" s="131" t="s">
        <v>832</v>
      </c>
      <c r="B22" s="129">
        <v>2692.65</v>
      </c>
      <c r="C22" s="129">
        <v>1.2535499999999999</v>
      </c>
      <c r="D22" s="129">
        <v>0.78800000000000003</v>
      </c>
      <c r="E22" s="129">
        <v>0.19400000000000001</v>
      </c>
      <c r="F22" s="129">
        <v>0.24</v>
      </c>
      <c r="G22" s="129">
        <v>2.6509999999999999E-2</v>
      </c>
      <c r="H22" s="129">
        <v>3874.8623499999999</v>
      </c>
      <c r="I22" s="131" t="s">
        <v>1577</v>
      </c>
      <c r="J22" s="131" t="s">
        <v>1577</v>
      </c>
      <c r="K22" s="129">
        <v>0.52573000000000003</v>
      </c>
      <c r="L22" s="129">
        <v>21.863330000000001</v>
      </c>
      <c r="M22" s="131" t="s">
        <v>1577</v>
      </c>
      <c r="N22" s="129">
        <v>0.29221999999999998</v>
      </c>
      <c r="O22" s="129">
        <v>0.18357999999999999</v>
      </c>
      <c r="P22" s="129">
        <v>2409.7800000000002</v>
      </c>
      <c r="Q22" s="129">
        <v>0.69799999999999995</v>
      </c>
      <c r="R22" s="131" t="s">
        <v>1577</v>
      </c>
      <c r="S22" s="129">
        <v>2E-3</v>
      </c>
      <c r="T22" s="129">
        <v>0.48599999999999999</v>
      </c>
      <c r="U22" s="131" t="s">
        <v>1577</v>
      </c>
      <c r="V22" s="129">
        <v>254.09800000000001</v>
      </c>
      <c r="W22" s="129">
        <v>0.115</v>
      </c>
      <c r="X22" s="129">
        <v>5.5E-2</v>
      </c>
      <c r="Y22" s="129">
        <v>44</v>
      </c>
      <c r="Z22" s="129">
        <v>7.2999999999999995E-2</v>
      </c>
      <c r="AA22" s="129">
        <v>0.34470000000000001</v>
      </c>
      <c r="AB22" s="129">
        <v>0.24485999999999999</v>
      </c>
      <c r="AC22" s="129">
        <v>2.34</v>
      </c>
      <c r="AD22" s="129">
        <v>0.37297999999999998</v>
      </c>
    </row>
    <row r="23" spans="1:30" x14ac:dyDescent="0.25">
      <c r="A23" s="131" t="s">
        <v>833</v>
      </c>
      <c r="B23" s="129">
        <v>2692.63</v>
      </c>
      <c r="C23" s="129">
        <v>1.1793899999999999</v>
      </c>
      <c r="D23" s="129">
        <v>0.83550000000000002</v>
      </c>
      <c r="E23" s="129">
        <v>0.19500000000000001</v>
      </c>
      <c r="F23" s="129">
        <v>0.224</v>
      </c>
      <c r="G23" s="129">
        <v>3.0130000000000001E-2</v>
      </c>
      <c r="H23" s="129">
        <v>3874.8626599999998</v>
      </c>
      <c r="I23" s="131" t="s">
        <v>1577</v>
      </c>
      <c r="J23" s="131" t="s">
        <v>1577</v>
      </c>
      <c r="K23" s="129">
        <v>0.52573000000000003</v>
      </c>
      <c r="L23" s="129">
        <v>21.864100000000001</v>
      </c>
      <c r="M23" s="131" t="s">
        <v>1577</v>
      </c>
      <c r="N23" s="129">
        <v>0.30398999999999998</v>
      </c>
      <c r="O23" s="129">
        <v>0.16991000000000001</v>
      </c>
      <c r="P23" s="129">
        <v>2409.75</v>
      </c>
      <c r="Q23" s="129">
        <v>0.69499999999999995</v>
      </c>
      <c r="R23" s="131" t="s">
        <v>1577</v>
      </c>
      <c r="S23" s="129">
        <v>2E-3</v>
      </c>
      <c r="T23" s="129">
        <v>0.49299999999999999</v>
      </c>
      <c r="U23" s="129">
        <v>93.14</v>
      </c>
      <c r="V23" s="129">
        <v>254.1</v>
      </c>
      <c r="W23" s="129">
        <v>0.1</v>
      </c>
      <c r="X23" s="129">
        <v>5.2999999999999999E-2</v>
      </c>
      <c r="Y23" s="129">
        <v>44</v>
      </c>
      <c r="Z23" s="129">
        <v>8.1000000000000003E-2</v>
      </c>
      <c r="AA23" s="129">
        <v>0.32599</v>
      </c>
      <c r="AB23" s="129">
        <v>0.25918000000000002</v>
      </c>
      <c r="AC23" s="129">
        <v>2.37</v>
      </c>
      <c r="AD23" s="129">
        <v>0.37480999999999998</v>
      </c>
    </row>
    <row r="24" spans="1:30" x14ac:dyDescent="0.25">
      <c r="A24" s="131" t="s">
        <v>834</v>
      </c>
      <c r="B24" s="129">
        <v>2692.63</v>
      </c>
      <c r="C24" s="129">
        <v>1.1793899999999999</v>
      </c>
      <c r="D24" s="129">
        <v>0.83550000000000002</v>
      </c>
      <c r="E24" s="129">
        <v>0.19500000000000001</v>
      </c>
      <c r="F24" s="129">
        <v>0.224</v>
      </c>
      <c r="G24" s="129">
        <v>3.0130000000000001E-2</v>
      </c>
      <c r="H24" s="129">
        <v>3874.8626599999998</v>
      </c>
      <c r="I24" s="131" t="s">
        <v>1577</v>
      </c>
      <c r="J24" s="131" t="s">
        <v>1577</v>
      </c>
      <c r="K24" s="129">
        <v>0.52573000000000003</v>
      </c>
      <c r="L24" s="129">
        <v>21.864100000000001</v>
      </c>
      <c r="M24" s="131" t="s">
        <v>1577</v>
      </c>
      <c r="N24" s="129">
        <v>0.30398999999999998</v>
      </c>
      <c r="O24" s="129">
        <v>0.16991000000000001</v>
      </c>
      <c r="P24" s="129">
        <v>2409.75</v>
      </c>
      <c r="Q24" s="129">
        <v>0.69499999999999995</v>
      </c>
      <c r="R24" s="131" t="s">
        <v>1577</v>
      </c>
      <c r="S24" s="129">
        <v>2E-3</v>
      </c>
      <c r="T24" s="129">
        <v>0.49299999999999999</v>
      </c>
      <c r="U24" s="129">
        <v>93.14</v>
      </c>
      <c r="V24" s="129">
        <v>254.1</v>
      </c>
      <c r="W24" s="129">
        <v>0.1</v>
      </c>
      <c r="X24" s="129">
        <v>5.2999999999999999E-2</v>
      </c>
      <c r="Y24" s="129">
        <v>44</v>
      </c>
      <c r="Z24" s="129">
        <v>8.1000000000000003E-2</v>
      </c>
      <c r="AA24" s="129">
        <v>0.32599</v>
      </c>
      <c r="AB24" s="129">
        <v>0.25918000000000002</v>
      </c>
      <c r="AC24" s="129">
        <v>2.37</v>
      </c>
      <c r="AD24" s="129">
        <v>0.37480999999999998</v>
      </c>
    </row>
    <row r="25" spans="1:30" x14ac:dyDescent="0.25">
      <c r="A25" s="131" t="s">
        <v>835</v>
      </c>
      <c r="B25" s="129">
        <v>2692.62</v>
      </c>
      <c r="C25" s="129">
        <v>1.2216199999999999</v>
      </c>
      <c r="D25" s="129">
        <v>0.86799999999999999</v>
      </c>
      <c r="E25" s="129">
        <v>0.20300000000000001</v>
      </c>
      <c r="F25" s="129">
        <v>0.20499999999999999</v>
      </c>
      <c r="G25" s="129">
        <v>3.134E-2</v>
      </c>
      <c r="H25" s="129">
        <v>3874.8687599999998</v>
      </c>
      <c r="I25" s="131" t="s">
        <v>1577</v>
      </c>
      <c r="J25" s="131" t="s">
        <v>1577</v>
      </c>
      <c r="K25" s="129">
        <v>0.50129999999999997</v>
      </c>
      <c r="L25" s="129">
        <v>21.879449999999999</v>
      </c>
      <c r="M25" s="131" t="s">
        <v>1577</v>
      </c>
      <c r="N25" s="129">
        <v>0.30398999999999998</v>
      </c>
      <c r="O25" s="129">
        <v>0.15296999999999999</v>
      </c>
      <c r="P25" s="129">
        <v>2409.7399999999998</v>
      </c>
      <c r="Q25" s="129">
        <v>0.69399999999999995</v>
      </c>
      <c r="R25" s="131" t="s">
        <v>1577</v>
      </c>
      <c r="S25" s="129">
        <v>2E-3</v>
      </c>
      <c r="T25" s="129">
        <v>0.51300000000000001</v>
      </c>
      <c r="U25" s="131" t="s">
        <v>1577</v>
      </c>
      <c r="V25" s="129">
        <v>254.101</v>
      </c>
      <c r="W25" s="129">
        <v>8.5000000000000006E-2</v>
      </c>
      <c r="X25" s="129">
        <v>0.05</v>
      </c>
      <c r="Y25" s="129">
        <v>44</v>
      </c>
      <c r="Z25" s="129">
        <v>9.7000000000000003E-2</v>
      </c>
      <c r="AA25" s="129">
        <v>0.29388999999999998</v>
      </c>
      <c r="AB25" s="129">
        <v>0.29620999999999997</v>
      </c>
      <c r="AC25" s="129">
        <v>2.5499999999999998</v>
      </c>
      <c r="AD25" s="129">
        <v>0.37663999999999997</v>
      </c>
    </row>
    <row r="26" spans="1:30" x14ac:dyDescent="0.25">
      <c r="A26" s="131" t="s">
        <v>836</v>
      </c>
      <c r="B26" s="129">
        <v>2692.62</v>
      </c>
      <c r="C26" s="129">
        <v>1.2216199999999999</v>
      </c>
      <c r="D26" s="129">
        <v>0.86799999999999999</v>
      </c>
      <c r="E26" s="129">
        <v>0.20300000000000001</v>
      </c>
      <c r="F26" s="129">
        <v>0.20499999999999999</v>
      </c>
      <c r="G26" s="129">
        <v>3.134E-2</v>
      </c>
      <c r="H26" s="129">
        <v>3874.8687599999998</v>
      </c>
      <c r="I26" s="131" t="s">
        <v>1577</v>
      </c>
      <c r="J26" s="131" t="s">
        <v>1577</v>
      </c>
      <c r="K26" s="129">
        <v>0.50129999999999997</v>
      </c>
      <c r="L26" s="129">
        <v>21.879449999999999</v>
      </c>
      <c r="M26" s="131" t="s">
        <v>1577</v>
      </c>
      <c r="N26" s="129">
        <v>0.30398999999999998</v>
      </c>
      <c r="O26" s="129">
        <v>0.15296999999999999</v>
      </c>
      <c r="P26" s="129">
        <v>2409.7399999999998</v>
      </c>
      <c r="Q26" s="129">
        <v>0.69399999999999995</v>
      </c>
      <c r="R26" s="131" t="s">
        <v>1577</v>
      </c>
      <c r="S26" s="129">
        <v>2E-3</v>
      </c>
      <c r="T26" s="129">
        <v>0.51300000000000001</v>
      </c>
      <c r="U26" s="131" t="s">
        <v>1577</v>
      </c>
      <c r="V26" s="129">
        <v>254.101</v>
      </c>
      <c r="W26" s="129">
        <v>8.5000000000000006E-2</v>
      </c>
      <c r="X26" s="129">
        <v>0.05</v>
      </c>
      <c r="Y26" s="129">
        <v>44</v>
      </c>
      <c r="Z26" s="129">
        <v>9.7000000000000003E-2</v>
      </c>
      <c r="AA26" s="129">
        <v>0.29388999999999998</v>
      </c>
      <c r="AB26" s="129">
        <v>0.29620999999999997</v>
      </c>
      <c r="AC26" s="129">
        <v>2.5499999999999998</v>
      </c>
      <c r="AD26" s="129">
        <v>0.37663999999999997</v>
      </c>
    </row>
    <row r="27" spans="1:30" x14ac:dyDescent="0.25">
      <c r="A27" s="131" t="s">
        <v>837</v>
      </c>
      <c r="B27" s="129">
        <v>2692.62</v>
      </c>
      <c r="C27" s="129">
        <v>1.3098000000000001</v>
      </c>
      <c r="D27" s="129">
        <v>1.018</v>
      </c>
      <c r="E27" s="129">
        <v>0.20300000000000001</v>
      </c>
      <c r="F27" s="129">
        <v>0.19500000000000001</v>
      </c>
      <c r="G27" s="129">
        <v>3.3509999999999998E-2</v>
      </c>
      <c r="H27" s="129">
        <v>3874.8699700000002</v>
      </c>
      <c r="I27" s="131" t="s">
        <v>1577</v>
      </c>
      <c r="J27" s="131" t="s">
        <v>1577</v>
      </c>
      <c r="K27" s="129">
        <v>0.26339000000000001</v>
      </c>
      <c r="L27" s="129">
        <v>21.88252</v>
      </c>
      <c r="M27" s="129">
        <v>208.09143</v>
      </c>
      <c r="N27" s="129">
        <v>0.30986999999999998</v>
      </c>
      <c r="O27" s="129">
        <v>0.14129</v>
      </c>
      <c r="P27" s="129">
        <v>2409.6999999999998</v>
      </c>
      <c r="Q27" s="129">
        <v>0.68899999999999995</v>
      </c>
      <c r="R27" s="131" t="s">
        <v>1577</v>
      </c>
      <c r="S27" s="129">
        <v>2E-3</v>
      </c>
      <c r="T27" s="129">
        <v>0.53500000000000003</v>
      </c>
      <c r="U27" s="131" t="s">
        <v>1577</v>
      </c>
      <c r="V27" s="129">
        <v>254.102</v>
      </c>
      <c r="W27" s="129">
        <v>7.0000000000000007E-2</v>
      </c>
      <c r="X27" s="129">
        <v>4.5999999999999999E-2</v>
      </c>
      <c r="Y27" s="129">
        <v>44</v>
      </c>
      <c r="Z27" s="129">
        <v>0.11700000000000001</v>
      </c>
      <c r="AA27" s="129">
        <v>0.27589999999999998</v>
      </c>
      <c r="AB27" s="129">
        <v>0.30646000000000001</v>
      </c>
      <c r="AC27" s="129">
        <v>2.82</v>
      </c>
      <c r="AD27" s="129">
        <v>0.37894</v>
      </c>
    </row>
    <row r="28" spans="1:30" x14ac:dyDescent="0.25">
      <c r="A28" s="131" t="s">
        <v>838</v>
      </c>
      <c r="B28" s="129">
        <v>2692.62</v>
      </c>
      <c r="C28" s="129">
        <v>1.3098000000000001</v>
      </c>
      <c r="D28" s="129">
        <v>1.018</v>
      </c>
      <c r="E28" s="129">
        <v>0.20300000000000001</v>
      </c>
      <c r="F28" s="129">
        <v>0.19500000000000001</v>
      </c>
      <c r="G28" s="129">
        <v>3.3509999999999998E-2</v>
      </c>
      <c r="H28" s="129">
        <v>3874.8699700000002</v>
      </c>
      <c r="I28" s="131" t="s">
        <v>1577</v>
      </c>
      <c r="J28" s="131" t="s">
        <v>1577</v>
      </c>
      <c r="K28" s="129">
        <v>0.26339000000000001</v>
      </c>
      <c r="L28" s="129">
        <v>21.88252</v>
      </c>
      <c r="M28" s="129">
        <v>208.09143</v>
      </c>
      <c r="N28" s="129">
        <v>0.30986999999999998</v>
      </c>
      <c r="O28" s="129">
        <v>0.14129</v>
      </c>
      <c r="P28" s="129">
        <v>2409.6999999999998</v>
      </c>
      <c r="Q28" s="129">
        <v>0.68899999999999995</v>
      </c>
      <c r="R28" s="131" t="s">
        <v>1577</v>
      </c>
      <c r="S28" s="129">
        <v>2E-3</v>
      </c>
      <c r="T28" s="129">
        <v>0.53500000000000003</v>
      </c>
      <c r="U28" s="131" t="s">
        <v>1577</v>
      </c>
      <c r="V28" s="129">
        <v>254.102</v>
      </c>
      <c r="W28" s="129">
        <v>7.0000000000000007E-2</v>
      </c>
      <c r="X28" s="129">
        <v>4.5999999999999999E-2</v>
      </c>
      <c r="Y28" s="129">
        <v>44</v>
      </c>
      <c r="Z28" s="129">
        <v>0.11700000000000001</v>
      </c>
      <c r="AA28" s="129">
        <v>0.27589999999999998</v>
      </c>
      <c r="AB28" s="129">
        <v>0.30646000000000001</v>
      </c>
      <c r="AC28" s="129">
        <v>2.82</v>
      </c>
      <c r="AD28" s="129">
        <v>0.37894</v>
      </c>
    </row>
    <row r="29" spans="1:30" x14ac:dyDescent="0.25">
      <c r="A29" s="131" t="s">
        <v>839</v>
      </c>
      <c r="B29" s="129">
        <v>2692.6</v>
      </c>
      <c r="C29" s="129">
        <v>1.39798</v>
      </c>
      <c r="D29" s="129">
        <v>1.159</v>
      </c>
      <c r="E29" s="129">
        <v>0.192</v>
      </c>
      <c r="F29" s="129">
        <v>0.20599999999999999</v>
      </c>
      <c r="G29" s="129">
        <v>3.0609999999999998E-2</v>
      </c>
      <c r="H29" s="129">
        <v>3874.8815599999998</v>
      </c>
      <c r="I29" s="131" t="s">
        <v>1577</v>
      </c>
      <c r="J29" s="131" t="s">
        <v>1577</v>
      </c>
      <c r="K29" s="129">
        <v>0.28416000000000002</v>
      </c>
      <c r="L29" s="129">
        <v>21.911709999999999</v>
      </c>
      <c r="M29" s="131" t="s">
        <v>1577</v>
      </c>
      <c r="N29" s="129">
        <v>0.30398999999999998</v>
      </c>
      <c r="O29" s="129">
        <v>0.14129</v>
      </c>
      <c r="P29" s="129">
        <v>2409.8200000000002</v>
      </c>
      <c r="Q29" s="129">
        <v>0.70199999999999996</v>
      </c>
      <c r="R29" s="131" t="s">
        <v>1577</v>
      </c>
      <c r="S29" s="129">
        <v>2E-3</v>
      </c>
      <c r="T29" s="129">
        <v>0.55500000000000005</v>
      </c>
      <c r="U29" s="131" t="s">
        <v>1577</v>
      </c>
      <c r="V29" s="129">
        <v>254.09700000000001</v>
      </c>
      <c r="W29" s="129">
        <v>5.6000000000000001E-2</v>
      </c>
      <c r="X29" s="129">
        <v>4.1000000000000002E-2</v>
      </c>
      <c r="Y29" s="129">
        <v>44</v>
      </c>
      <c r="Z29" s="129">
        <v>0.13500000000000001</v>
      </c>
      <c r="AA29" s="129">
        <v>0.27293000000000001</v>
      </c>
      <c r="AB29" s="129">
        <v>0.31805</v>
      </c>
      <c r="AC29" s="129">
        <v>2.98</v>
      </c>
      <c r="AD29" s="129">
        <v>0.38078000000000001</v>
      </c>
    </row>
    <row r="30" spans="1:30" x14ac:dyDescent="0.25">
      <c r="A30" s="131" t="s">
        <v>840</v>
      </c>
      <c r="B30" s="129">
        <v>2692.6</v>
      </c>
      <c r="C30" s="129">
        <v>1.39798</v>
      </c>
      <c r="D30" s="129">
        <v>1.159</v>
      </c>
      <c r="E30" s="129">
        <v>0.192</v>
      </c>
      <c r="F30" s="129">
        <v>0.20599999999999999</v>
      </c>
      <c r="G30" s="129">
        <v>3.0609999999999998E-2</v>
      </c>
      <c r="H30" s="129">
        <v>3874.8815599999998</v>
      </c>
      <c r="I30" s="131" t="s">
        <v>1577</v>
      </c>
      <c r="J30" s="131" t="s">
        <v>1577</v>
      </c>
      <c r="K30" s="129">
        <v>0.28416000000000002</v>
      </c>
      <c r="L30" s="129">
        <v>21.911709999999999</v>
      </c>
      <c r="M30" s="131" t="s">
        <v>1577</v>
      </c>
      <c r="N30" s="129">
        <v>0.30398999999999998</v>
      </c>
      <c r="O30" s="129">
        <v>0.14129</v>
      </c>
      <c r="P30" s="129">
        <v>2409.8200000000002</v>
      </c>
      <c r="Q30" s="129">
        <v>0.70199999999999996</v>
      </c>
      <c r="R30" s="131" t="s">
        <v>1577</v>
      </c>
      <c r="S30" s="129">
        <v>2E-3</v>
      </c>
      <c r="T30" s="129">
        <v>0.55500000000000005</v>
      </c>
      <c r="U30" s="131" t="s">
        <v>1577</v>
      </c>
      <c r="V30" s="129">
        <v>254.09700000000001</v>
      </c>
      <c r="W30" s="129">
        <v>5.6000000000000001E-2</v>
      </c>
      <c r="X30" s="129">
        <v>4.1000000000000002E-2</v>
      </c>
      <c r="Y30" s="129">
        <v>44</v>
      </c>
      <c r="Z30" s="129">
        <v>0.13500000000000001</v>
      </c>
      <c r="AA30" s="129">
        <v>0.27293000000000001</v>
      </c>
      <c r="AB30" s="129">
        <v>0.31805</v>
      </c>
      <c r="AC30" s="129">
        <v>2.98</v>
      </c>
      <c r="AD30" s="129">
        <v>0.38078000000000001</v>
      </c>
    </row>
    <row r="31" spans="1:30" x14ac:dyDescent="0.25">
      <c r="A31" s="131" t="s">
        <v>841</v>
      </c>
      <c r="B31" s="129">
        <v>2692.58</v>
      </c>
      <c r="C31" s="129">
        <v>1.4793700000000001</v>
      </c>
      <c r="D31" s="129">
        <v>1.3120000000000001</v>
      </c>
      <c r="E31" s="129">
        <v>0.191</v>
      </c>
      <c r="F31" s="129">
        <v>0.20399999999999999</v>
      </c>
      <c r="G31" s="129">
        <v>2.2589999999999999E-2</v>
      </c>
      <c r="H31" s="129">
        <v>3874.8800299999998</v>
      </c>
      <c r="I31" s="131" t="s">
        <v>1577</v>
      </c>
      <c r="J31" s="131" t="s">
        <v>1577</v>
      </c>
      <c r="K31" s="129">
        <v>0.31452999999999998</v>
      </c>
      <c r="L31" s="129">
        <v>21.907869999999999</v>
      </c>
      <c r="M31" s="131" t="s">
        <v>1577</v>
      </c>
      <c r="N31" s="129">
        <v>0.27583999999999997</v>
      </c>
      <c r="O31" s="129">
        <v>0.14509</v>
      </c>
      <c r="P31" s="129">
        <v>2409.9299999999998</v>
      </c>
      <c r="Q31" s="129">
        <v>0.71399999999999997</v>
      </c>
      <c r="R31" s="131" t="s">
        <v>1577</v>
      </c>
      <c r="S31" s="129">
        <v>2E-3</v>
      </c>
      <c r="T31" s="129">
        <v>0.56399999999999995</v>
      </c>
      <c r="U31" s="131" t="s">
        <v>1577</v>
      </c>
      <c r="V31" s="129">
        <v>254.09299999999999</v>
      </c>
      <c r="W31" s="129">
        <v>4.2999999999999997E-2</v>
      </c>
      <c r="X31" s="129">
        <v>3.6999999999999998E-2</v>
      </c>
      <c r="Y31" s="129">
        <v>44</v>
      </c>
      <c r="Z31" s="129">
        <v>0.11899999999999999</v>
      </c>
      <c r="AA31" s="129">
        <v>0.28337000000000001</v>
      </c>
      <c r="AB31" s="129">
        <v>0.30302000000000001</v>
      </c>
      <c r="AC31" s="129">
        <v>3.01</v>
      </c>
      <c r="AD31" s="129">
        <v>0.3831</v>
      </c>
    </row>
    <row r="32" spans="1:30" x14ac:dyDescent="0.25">
      <c r="A32" s="131" t="s">
        <v>842</v>
      </c>
      <c r="B32" s="129">
        <v>2692.58</v>
      </c>
      <c r="C32" s="129">
        <v>1.4793700000000001</v>
      </c>
      <c r="D32" s="129">
        <v>1.3120000000000001</v>
      </c>
      <c r="E32" s="129">
        <v>0.191</v>
      </c>
      <c r="F32" s="129">
        <v>0.20399999999999999</v>
      </c>
      <c r="G32" s="129">
        <v>2.2589999999999999E-2</v>
      </c>
      <c r="H32" s="129">
        <v>3874.8800299999998</v>
      </c>
      <c r="I32" s="131" t="s">
        <v>1577</v>
      </c>
      <c r="J32" s="131" t="s">
        <v>1577</v>
      </c>
      <c r="K32" s="129">
        <v>0.31452999999999998</v>
      </c>
      <c r="L32" s="129">
        <v>21.907869999999999</v>
      </c>
      <c r="M32" s="131" t="s">
        <v>1577</v>
      </c>
      <c r="N32" s="129">
        <v>0.27583999999999997</v>
      </c>
      <c r="O32" s="129">
        <v>0.14509</v>
      </c>
      <c r="P32" s="129">
        <v>2409.9299999999998</v>
      </c>
      <c r="Q32" s="129">
        <v>0.71399999999999997</v>
      </c>
      <c r="R32" s="131" t="s">
        <v>1577</v>
      </c>
      <c r="S32" s="129">
        <v>2E-3</v>
      </c>
      <c r="T32" s="129">
        <v>0.56399999999999995</v>
      </c>
      <c r="U32" s="131" t="s">
        <v>1577</v>
      </c>
      <c r="V32" s="129">
        <v>254.09299999999999</v>
      </c>
      <c r="W32" s="129">
        <v>4.2999999999999997E-2</v>
      </c>
      <c r="X32" s="129">
        <v>3.6999999999999998E-2</v>
      </c>
      <c r="Y32" s="129">
        <v>44</v>
      </c>
      <c r="Z32" s="129">
        <v>0.11899999999999999</v>
      </c>
      <c r="AA32" s="129">
        <v>0.28337000000000001</v>
      </c>
      <c r="AB32" s="129">
        <v>0.30302000000000001</v>
      </c>
      <c r="AC32" s="129">
        <v>3.01</v>
      </c>
      <c r="AD32" s="129">
        <v>0.3831</v>
      </c>
    </row>
    <row r="33" spans="1:30" x14ac:dyDescent="0.25">
      <c r="A33" s="131" t="s">
        <v>843</v>
      </c>
      <c r="B33" s="129">
        <v>2692.56</v>
      </c>
      <c r="C33" s="129">
        <v>1.5630299999999999</v>
      </c>
      <c r="D33" s="129">
        <v>1.3240000000000001</v>
      </c>
      <c r="E33" s="129">
        <v>0.186</v>
      </c>
      <c r="F33" s="129">
        <v>0.20499999999999999</v>
      </c>
      <c r="G33" s="129">
        <v>1.77E-2</v>
      </c>
      <c r="H33" s="129">
        <v>3874.8727199999998</v>
      </c>
      <c r="I33" s="131" t="s">
        <v>1577</v>
      </c>
      <c r="J33" s="131" t="s">
        <v>1577</v>
      </c>
      <c r="K33" s="129">
        <v>0.34493000000000001</v>
      </c>
      <c r="L33" s="129">
        <v>21.889430000000001</v>
      </c>
      <c r="M33" s="131" t="s">
        <v>1577</v>
      </c>
      <c r="N33" s="129">
        <v>0.24424000000000001</v>
      </c>
      <c r="O33" s="129">
        <v>0.16123999999999999</v>
      </c>
      <c r="P33" s="129">
        <v>2410.02</v>
      </c>
      <c r="Q33" s="129">
        <v>0.72399999999999998</v>
      </c>
      <c r="R33" s="131" t="s">
        <v>1577</v>
      </c>
      <c r="S33" s="129">
        <v>2E-3</v>
      </c>
      <c r="T33" s="129">
        <v>0.56200000000000006</v>
      </c>
      <c r="U33" s="131" t="s">
        <v>1577</v>
      </c>
      <c r="V33" s="129">
        <v>254.08799999999999</v>
      </c>
      <c r="W33" s="129">
        <v>0.03</v>
      </c>
      <c r="X33" s="129">
        <v>3.3000000000000002E-2</v>
      </c>
      <c r="Y33" s="129">
        <v>44</v>
      </c>
      <c r="Z33" s="129">
        <v>0.10299999999999999</v>
      </c>
      <c r="AA33" s="129">
        <v>0.29388999999999998</v>
      </c>
      <c r="AB33" s="129">
        <v>0.29060000000000002</v>
      </c>
      <c r="AC33" s="129">
        <v>3.04</v>
      </c>
      <c r="AD33" s="129">
        <v>0.38496000000000002</v>
      </c>
    </row>
    <row r="34" spans="1:30" x14ac:dyDescent="0.25">
      <c r="A34" s="131" t="s">
        <v>844</v>
      </c>
      <c r="B34" s="129">
        <v>2692.56</v>
      </c>
      <c r="C34" s="129">
        <v>1.5630299999999999</v>
      </c>
      <c r="D34" s="129">
        <v>1.3240000000000001</v>
      </c>
      <c r="E34" s="129">
        <v>0.186</v>
      </c>
      <c r="F34" s="129">
        <v>0.20499999999999999</v>
      </c>
      <c r="G34" s="129">
        <v>1.77E-2</v>
      </c>
      <c r="H34" s="129">
        <v>3874.8727199999998</v>
      </c>
      <c r="I34" s="131" t="s">
        <v>1577</v>
      </c>
      <c r="J34" s="131" t="s">
        <v>1577</v>
      </c>
      <c r="K34" s="129">
        <v>0.34493000000000001</v>
      </c>
      <c r="L34" s="129">
        <v>21.889430000000001</v>
      </c>
      <c r="M34" s="131" t="s">
        <v>1577</v>
      </c>
      <c r="N34" s="129">
        <v>0.24424000000000001</v>
      </c>
      <c r="O34" s="129">
        <v>0.16123999999999999</v>
      </c>
      <c r="P34" s="129">
        <v>2410.02</v>
      </c>
      <c r="Q34" s="129">
        <v>0.72399999999999998</v>
      </c>
      <c r="R34" s="131" t="s">
        <v>1577</v>
      </c>
      <c r="S34" s="129">
        <v>2E-3</v>
      </c>
      <c r="T34" s="129">
        <v>0.56200000000000006</v>
      </c>
      <c r="U34" s="131" t="s">
        <v>1577</v>
      </c>
      <c r="V34" s="129">
        <v>254.08799999999999</v>
      </c>
      <c r="W34" s="129">
        <v>0.03</v>
      </c>
      <c r="X34" s="129">
        <v>3.3000000000000002E-2</v>
      </c>
      <c r="Y34" s="129">
        <v>44</v>
      </c>
      <c r="Z34" s="129">
        <v>0.10299999999999999</v>
      </c>
      <c r="AA34" s="129">
        <v>0.29388999999999998</v>
      </c>
      <c r="AB34" s="129">
        <v>0.29060000000000002</v>
      </c>
      <c r="AC34" s="129">
        <v>3.04</v>
      </c>
      <c r="AD34" s="129">
        <v>0.38496000000000002</v>
      </c>
    </row>
    <row r="35" spans="1:30" x14ac:dyDescent="0.25">
      <c r="A35" s="131" t="s">
        <v>845</v>
      </c>
      <c r="B35" s="129">
        <v>2692.55</v>
      </c>
      <c r="C35" s="129">
        <v>1.6489499999999999</v>
      </c>
      <c r="D35" s="129">
        <v>1.345</v>
      </c>
      <c r="E35" s="129">
        <v>0.18</v>
      </c>
      <c r="F35" s="129">
        <v>0.20799999999999999</v>
      </c>
      <c r="G35" s="129">
        <v>1.6400000000000001E-2</v>
      </c>
      <c r="H35" s="129">
        <v>3874.8763800000002</v>
      </c>
      <c r="I35" s="131" t="s">
        <v>1577</v>
      </c>
      <c r="J35" s="131" t="s">
        <v>1577</v>
      </c>
      <c r="K35" s="129">
        <v>0.37444</v>
      </c>
      <c r="L35" s="129">
        <v>21.89865</v>
      </c>
      <c r="M35" s="131" t="s">
        <v>1577</v>
      </c>
      <c r="N35" s="129">
        <v>0.22933999999999999</v>
      </c>
      <c r="O35" s="129">
        <v>0.19312000000000001</v>
      </c>
      <c r="P35" s="129">
        <v>2410.0100000000002</v>
      </c>
      <c r="Q35" s="129">
        <v>0.72299999999999998</v>
      </c>
      <c r="R35" s="131" t="s">
        <v>1577</v>
      </c>
      <c r="S35" s="129">
        <v>2E-3</v>
      </c>
      <c r="T35" s="129">
        <v>0.55400000000000005</v>
      </c>
      <c r="U35" s="131" t="s">
        <v>1577</v>
      </c>
      <c r="V35" s="129">
        <v>254.083</v>
      </c>
      <c r="W35" s="129">
        <v>2.1000000000000001E-2</v>
      </c>
      <c r="X35" s="129">
        <v>2.9000000000000001E-2</v>
      </c>
      <c r="Y35" s="129">
        <v>44</v>
      </c>
      <c r="Z35" s="129">
        <v>8.6999999999999994E-2</v>
      </c>
      <c r="AA35" s="129">
        <v>0.29692000000000002</v>
      </c>
      <c r="AB35" s="129">
        <v>0.28837000000000002</v>
      </c>
      <c r="AC35" s="129">
        <v>3.09</v>
      </c>
      <c r="AD35" s="129">
        <v>0.38635999999999998</v>
      </c>
    </row>
    <row r="36" spans="1:30" x14ac:dyDescent="0.25">
      <c r="A36" s="131" t="s">
        <v>846</v>
      </c>
      <c r="B36" s="129">
        <v>2692.55</v>
      </c>
      <c r="C36" s="129">
        <v>1.6489499999999999</v>
      </c>
      <c r="D36" s="129">
        <v>1.345</v>
      </c>
      <c r="E36" s="129">
        <v>0.18</v>
      </c>
      <c r="F36" s="129">
        <v>0.20799999999999999</v>
      </c>
      <c r="G36" s="129">
        <v>1.6400000000000001E-2</v>
      </c>
      <c r="H36" s="129">
        <v>3874.8763800000002</v>
      </c>
      <c r="I36" s="131" t="s">
        <v>1577</v>
      </c>
      <c r="J36" s="131" t="s">
        <v>1577</v>
      </c>
      <c r="K36" s="129">
        <v>0.37444</v>
      </c>
      <c r="L36" s="129">
        <v>21.89865</v>
      </c>
      <c r="M36" s="131" t="s">
        <v>1577</v>
      </c>
      <c r="N36" s="129">
        <v>0.22933999999999999</v>
      </c>
      <c r="O36" s="129">
        <v>0.19312000000000001</v>
      </c>
      <c r="P36" s="129">
        <v>2410.0100000000002</v>
      </c>
      <c r="Q36" s="129">
        <v>0.72299999999999998</v>
      </c>
      <c r="R36" s="131" t="s">
        <v>1577</v>
      </c>
      <c r="S36" s="129">
        <v>2E-3</v>
      </c>
      <c r="T36" s="129">
        <v>0.55400000000000005</v>
      </c>
      <c r="U36" s="131" t="s">
        <v>1577</v>
      </c>
      <c r="V36" s="129">
        <v>254.083</v>
      </c>
      <c r="W36" s="129">
        <v>2.1000000000000001E-2</v>
      </c>
      <c r="X36" s="129">
        <v>2.9000000000000001E-2</v>
      </c>
      <c r="Y36" s="129">
        <v>44</v>
      </c>
      <c r="Z36" s="129">
        <v>8.6999999999999994E-2</v>
      </c>
      <c r="AA36" s="129">
        <v>0.29692000000000002</v>
      </c>
      <c r="AB36" s="129">
        <v>0.28837000000000002</v>
      </c>
      <c r="AC36" s="129">
        <v>3.09</v>
      </c>
      <c r="AD36" s="129">
        <v>0.38635999999999998</v>
      </c>
    </row>
    <row r="37" spans="1:30" x14ac:dyDescent="0.25">
      <c r="A37" s="131" t="s">
        <v>847</v>
      </c>
      <c r="B37" s="129">
        <v>2692.54</v>
      </c>
      <c r="C37" s="129">
        <v>1.72356</v>
      </c>
      <c r="D37" s="129">
        <v>1.375</v>
      </c>
      <c r="E37" s="129">
        <v>0.189</v>
      </c>
      <c r="F37" s="129">
        <v>0.19900000000000001</v>
      </c>
      <c r="G37" s="129">
        <v>2.2939999999999999E-2</v>
      </c>
      <c r="H37" s="129">
        <v>3874.8977100000002</v>
      </c>
      <c r="I37" s="131" t="s">
        <v>1577</v>
      </c>
      <c r="J37" s="131" t="s">
        <v>1577</v>
      </c>
      <c r="K37" s="129">
        <v>0.40249000000000001</v>
      </c>
      <c r="L37" s="129">
        <v>21.95243</v>
      </c>
      <c r="M37" s="131" t="s">
        <v>1577</v>
      </c>
      <c r="N37" s="129">
        <v>0.22448000000000001</v>
      </c>
      <c r="O37" s="129">
        <v>0.22369</v>
      </c>
      <c r="P37" s="129">
        <v>2410.0100000000002</v>
      </c>
      <c r="Q37" s="129">
        <v>0.72299999999999998</v>
      </c>
      <c r="R37" s="131" t="s">
        <v>1577</v>
      </c>
      <c r="S37" s="129">
        <v>2E-3</v>
      </c>
      <c r="T37" s="129">
        <v>0.54500000000000004</v>
      </c>
      <c r="U37" s="131" t="s">
        <v>1577</v>
      </c>
      <c r="V37" s="129">
        <v>254.07900000000001</v>
      </c>
      <c r="W37" s="129">
        <v>2.1000000000000001E-2</v>
      </c>
      <c r="X37" s="129">
        <v>2.4E-2</v>
      </c>
      <c r="Y37" s="129">
        <v>44</v>
      </c>
      <c r="Z37" s="129">
        <v>9.0999999999999998E-2</v>
      </c>
      <c r="AA37" s="129">
        <v>0.26996999999999999</v>
      </c>
      <c r="AB37" s="129">
        <v>0.31339</v>
      </c>
      <c r="AC37" s="129">
        <v>3.42</v>
      </c>
      <c r="AD37" s="129">
        <v>0.38496000000000002</v>
      </c>
    </row>
    <row r="38" spans="1:30" x14ac:dyDescent="0.25">
      <c r="A38" s="131" t="s">
        <v>848</v>
      </c>
      <c r="B38" s="129">
        <v>2692.54</v>
      </c>
      <c r="C38" s="129">
        <v>1.72356</v>
      </c>
      <c r="D38" s="129">
        <v>1.375</v>
      </c>
      <c r="E38" s="129">
        <v>0.189</v>
      </c>
      <c r="F38" s="129">
        <v>0.19900000000000001</v>
      </c>
      <c r="G38" s="129">
        <v>2.2939999999999999E-2</v>
      </c>
      <c r="H38" s="129">
        <v>3874.8977100000002</v>
      </c>
      <c r="I38" s="131" t="s">
        <v>1577</v>
      </c>
      <c r="J38" s="131" t="s">
        <v>1577</v>
      </c>
      <c r="K38" s="129">
        <v>0.40249000000000001</v>
      </c>
      <c r="L38" s="129">
        <v>21.95243</v>
      </c>
      <c r="M38" s="131" t="s">
        <v>1577</v>
      </c>
      <c r="N38" s="129">
        <v>0.22448000000000001</v>
      </c>
      <c r="O38" s="129">
        <v>0.22369</v>
      </c>
      <c r="P38" s="129">
        <v>2410.0100000000002</v>
      </c>
      <c r="Q38" s="129">
        <v>0.72299999999999998</v>
      </c>
      <c r="R38" s="131" t="s">
        <v>1577</v>
      </c>
      <c r="S38" s="129">
        <v>2E-3</v>
      </c>
      <c r="T38" s="129">
        <v>0.54500000000000004</v>
      </c>
      <c r="U38" s="131" t="s">
        <v>1577</v>
      </c>
      <c r="V38" s="129">
        <v>254.07900000000001</v>
      </c>
      <c r="W38" s="129">
        <v>2.1000000000000001E-2</v>
      </c>
      <c r="X38" s="129">
        <v>2.4E-2</v>
      </c>
      <c r="Y38" s="129">
        <v>44</v>
      </c>
      <c r="Z38" s="129">
        <v>9.0999999999999998E-2</v>
      </c>
      <c r="AA38" s="129">
        <v>0.26996999999999999</v>
      </c>
      <c r="AB38" s="129">
        <v>0.31339</v>
      </c>
      <c r="AC38" s="129">
        <v>3.42</v>
      </c>
      <c r="AD38" s="129">
        <v>0.38496000000000002</v>
      </c>
    </row>
    <row r="39" spans="1:30" x14ac:dyDescent="0.25">
      <c r="A39" s="131" t="s">
        <v>849</v>
      </c>
      <c r="B39" s="129">
        <v>2692.53</v>
      </c>
      <c r="C39" s="129">
        <v>1.80948</v>
      </c>
      <c r="D39" s="129">
        <v>1.3720000000000001</v>
      </c>
      <c r="E39" s="129">
        <v>0.20300000000000001</v>
      </c>
      <c r="F39" s="129">
        <v>0.17499999999999999</v>
      </c>
      <c r="G39" s="129">
        <v>3.465E-2</v>
      </c>
      <c r="H39" s="129">
        <v>3874.9361199999998</v>
      </c>
      <c r="I39" s="131" t="s">
        <v>1577</v>
      </c>
      <c r="J39" s="131" t="s">
        <v>1577</v>
      </c>
      <c r="K39" s="129">
        <v>0.42534</v>
      </c>
      <c r="L39" s="129">
        <v>22.049309999999998</v>
      </c>
      <c r="M39" s="131" t="s">
        <v>1577</v>
      </c>
      <c r="N39" s="129">
        <v>0.21021000000000001</v>
      </c>
      <c r="O39" s="129">
        <v>0.24543000000000001</v>
      </c>
      <c r="P39" s="129">
        <v>2410.02</v>
      </c>
      <c r="Q39" s="129">
        <v>0.72399999999999998</v>
      </c>
      <c r="R39" s="131" t="s">
        <v>1577</v>
      </c>
      <c r="S39" s="129">
        <v>2E-3</v>
      </c>
      <c r="T39" s="129">
        <v>0.53200000000000003</v>
      </c>
      <c r="U39" s="131" t="s">
        <v>1577</v>
      </c>
      <c r="V39" s="129">
        <v>254.07400000000001</v>
      </c>
      <c r="W39" s="129">
        <v>2.1000000000000001E-2</v>
      </c>
      <c r="X39" s="129">
        <v>1.9E-2</v>
      </c>
      <c r="Y39" s="129">
        <v>44</v>
      </c>
      <c r="Z39" s="129">
        <v>0.10100000000000001</v>
      </c>
      <c r="AA39" s="129">
        <v>0.23918</v>
      </c>
      <c r="AB39" s="129">
        <v>0.33338000000000001</v>
      </c>
      <c r="AC39" s="129">
        <v>3.73</v>
      </c>
      <c r="AD39" s="129">
        <v>0.3831</v>
      </c>
    </row>
    <row r="40" spans="1:30" x14ac:dyDescent="0.25">
      <c r="A40" s="131" t="s">
        <v>850</v>
      </c>
      <c r="B40" s="129">
        <v>2692.53</v>
      </c>
      <c r="C40" s="129">
        <v>1.80948</v>
      </c>
      <c r="D40" s="129">
        <v>1.3720000000000001</v>
      </c>
      <c r="E40" s="129">
        <v>0.20300000000000001</v>
      </c>
      <c r="F40" s="129">
        <v>0.17499999999999999</v>
      </c>
      <c r="G40" s="129">
        <v>3.465E-2</v>
      </c>
      <c r="H40" s="129">
        <v>3874.9361199999998</v>
      </c>
      <c r="I40" s="131" t="s">
        <v>1577</v>
      </c>
      <c r="J40" s="131" t="s">
        <v>1577</v>
      </c>
      <c r="K40" s="129">
        <v>0.42534</v>
      </c>
      <c r="L40" s="129">
        <v>22.049309999999998</v>
      </c>
      <c r="M40" s="131" t="s">
        <v>1577</v>
      </c>
      <c r="N40" s="129">
        <v>0.21021000000000001</v>
      </c>
      <c r="O40" s="129">
        <v>0.24543000000000001</v>
      </c>
      <c r="P40" s="129">
        <v>2410.02</v>
      </c>
      <c r="Q40" s="129">
        <v>0.72399999999999998</v>
      </c>
      <c r="R40" s="131" t="s">
        <v>1577</v>
      </c>
      <c r="S40" s="129">
        <v>2E-3</v>
      </c>
      <c r="T40" s="129">
        <v>0.53200000000000003</v>
      </c>
      <c r="U40" s="131" t="s">
        <v>1577</v>
      </c>
      <c r="V40" s="129">
        <v>254.07400000000001</v>
      </c>
      <c r="W40" s="129">
        <v>2.1000000000000001E-2</v>
      </c>
      <c r="X40" s="129">
        <v>1.9E-2</v>
      </c>
      <c r="Y40" s="129">
        <v>44</v>
      </c>
      <c r="Z40" s="129">
        <v>0.10100000000000001</v>
      </c>
      <c r="AA40" s="129">
        <v>0.23918</v>
      </c>
      <c r="AB40" s="129">
        <v>0.33338000000000001</v>
      </c>
      <c r="AC40" s="129">
        <v>3.73</v>
      </c>
      <c r="AD40" s="129">
        <v>0.3831</v>
      </c>
    </row>
    <row r="41" spans="1:30" x14ac:dyDescent="0.25">
      <c r="A41" s="131" t="s">
        <v>851</v>
      </c>
      <c r="B41" s="129">
        <v>2692.54</v>
      </c>
      <c r="C41" s="129">
        <v>1.8999200000000001</v>
      </c>
      <c r="D41" s="129">
        <v>1.363</v>
      </c>
      <c r="E41" s="129">
        <v>0.215</v>
      </c>
      <c r="F41" s="129">
        <v>0.153</v>
      </c>
      <c r="G41" s="129">
        <v>4.1239999999999999E-2</v>
      </c>
      <c r="H41" s="129">
        <v>3874.97757</v>
      </c>
      <c r="I41" s="131" t="s">
        <v>1577</v>
      </c>
      <c r="J41" s="131" t="s">
        <v>1577</v>
      </c>
      <c r="K41" s="129">
        <v>0.44674999999999998</v>
      </c>
      <c r="L41" s="129">
        <v>22.154</v>
      </c>
      <c r="M41" s="131" t="s">
        <v>1577</v>
      </c>
      <c r="N41" s="129">
        <v>0.20568</v>
      </c>
      <c r="O41" s="129">
        <v>0.25666</v>
      </c>
      <c r="P41" s="129">
        <v>2410.0100000000002</v>
      </c>
      <c r="Q41" s="129">
        <v>0.72299999999999998</v>
      </c>
      <c r="R41" s="131" t="s">
        <v>1577</v>
      </c>
      <c r="S41" s="129">
        <v>2E-3</v>
      </c>
      <c r="T41" s="129">
        <v>0.51800000000000002</v>
      </c>
      <c r="U41" s="131" t="s">
        <v>1577</v>
      </c>
      <c r="V41" s="129">
        <v>254.06899999999999</v>
      </c>
      <c r="W41" s="129">
        <v>2.1000000000000001E-2</v>
      </c>
      <c r="X41" s="129">
        <v>1.4999999999999999E-2</v>
      </c>
      <c r="Y41" s="129">
        <v>44</v>
      </c>
      <c r="Z41" s="129">
        <v>0.111</v>
      </c>
      <c r="AA41" s="129">
        <v>0.24038000000000001</v>
      </c>
      <c r="AB41" s="129">
        <v>0.33695000000000003</v>
      </c>
      <c r="AC41" s="129">
        <v>4.01</v>
      </c>
      <c r="AD41" s="129">
        <v>0.38124999999999998</v>
      </c>
    </row>
    <row r="42" spans="1:30" x14ac:dyDescent="0.25">
      <c r="A42" s="131" t="s">
        <v>852</v>
      </c>
      <c r="B42" s="129">
        <v>2692.54</v>
      </c>
      <c r="C42" s="129">
        <v>1.8999200000000001</v>
      </c>
      <c r="D42" s="129">
        <v>1.363</v>
      </c>
      <c r="E42" s="129">
        <v>0.215</v>
      </c>
      <c r="F42" s="129">
        <v>0.153</v>
      </c>
      <c r="G42" s="129">
        <v>4.1239999999999999E-2</v>
      </c>
      <c r="H42" s="129">
        <v>3874.97757</v>
      </c>
      <c r="I42" s="131" t="s">
        <v>1577</v>
      </c>
      <c r="J42" s="131" t="s">
        <v>1577</v>
      </c>
      <c r="K42" s="129">
        <v>0.44674999999999998</v>
      </c>
      <c r="L42" s="129">
        <v>22.154</v>
      </c>
      <c r="M42" s="131" t="s">
        <v>1577</v>
      </c>
      <c r="N42" s="129">
        <v>0.20568</v>
      </c>
      <c r="O42" s="129">
        <v>0.25666</v>
      </c>
      <c r="P42" s="129">
        <v>2410.0100000000002</v>
      </c>
      <c r="Q42" s="129">
        <v>0.72299999999999998</v>
      </c>
      <c r="R42" s="131" t="s">
        <v>1577</v>
      </c>
      <c r="S42" s="129">
        <v>2E-3</v>
      </c>
      <c r="T42" s="129">
        <v>0.51800000000000002</v>
      </c>
      <c r="U42" s="131" t="s">
        <v>1577</v>
      </c>
      <c r="V42" s="129">
        <v>254.06899999999999</v>
      </c>
      <c r="W42" s="129">
        <v>2.1000000000000001E-2</v>
      </c>
      <c r="X42" s="129">
        <v>1.4999999999999999E-2</v>
      </c>
      <c r="Y42" s="129">
        <v>44</v>
      </c>
      <c r="Z42" s="129">
        <v>0.111</v>
      </c>
      <c r="AA42" s="129">
        <v>0.24038000000000001</v>
      </c>
      <c r="AB42" s="129">
        <v>0.33695000000000003</v>
      </c>
      <c r="AC42" s="129">
        <v>4.01</v>
      </c>
      <c r="AD42" s="129">
        <v>0.38124999999999998</v>
      </c>
    </row>
    <row r="43" spans="1:30" x14ac:dyDescent="0.25">
      <c r="A43" s="131" t="s">
        <v>853</v>
      </c>
      <c r="B43" s="129">
        <v>2692.54</v>
      </c>
      <c r="C43" s="129">
        <v>1.9861599999999999</v>
      </c>
      <c r="D43" s="129">
        <v>1.393</v>
      </c>
      <c r="E43" s="129">
        <v>0.23100000000000001</v>
      </c>
      <c r="F43" s="129">
        <v>0.125</v>
      </c>
      <c r="G43" s="129">
        <v>4.122E-2</v>
      </c>
      <c r="H43" s="129">
        <v>3875.0129299999999</v>
      </c>
      <c r="I43" s="131" t="s">
        <v>1577</v>
      </c>
      <c r="J43" s="131" t="s">
        <v>1577</v>
      </c>
      <c r="K43" s="129">
        <v>0.46855000000000002</v>
      </c>
      <c r="L43" s="129">
        <v>22.243390000000002</v>
      </c>
      <c r="M43" s="131" t="s">
        <v>1577</v>
      </c>
      <c r="N43" s="129">
        <v>0.21021000000000001</v>
      </c>
      <c r="O43" s="129">
        <v>0.27390999999999999</v>
      </c>
      <c r="P43" s="129">
        <v>2409.9699999999998</v>
      </c>
      <c r="Q43" s="129">
        <v>0.71899999999999997</v>
      </c>
      <c r="R43" s="131" t="s">
        <v>1577</v>
      </c>
      <c r="S43" s="129">
        <v>2E-3</v>
      </c>
      <c r="T43" s="129">
        <v>0.50900000000000001</v>
      </c>
      <c r="U43" s="131" t="s">
        <v>1577</v>
      </c>
      <c r="V43" s="129">
        <v>254.065</v>
      </c>
      <c r="W43" s="129">
        <v>1.7999999999999999E-2</v>
      </c>
      <c r="X43" s="129">
        <v>1.2E-2</v>
      </c>
      <c r="Y43" s="129">
        <v>44</v>
      </c>
      <c r="Z43" s="129">
        <v>0.121</v>
      </c>
      <c r="AA43" s="129">
        <v>0.21561</v>
      </c>
      <c r="AB43" s="129">
        <v>0.36241000000000001</v>
      </c>
      <c r="AC43" s="129">
        <v>4.33</v>
      </c>
      <c r="AD43" s="129">
        <v>0.37894</v>
      </c>
    </row>
    <row r="44" spans="1:30" x14ac:dyDescent="0.25">
      <c r="A44" s="131" t="s">
        <v>854</v>
      </c>
      <c r="B44" s="129">
        <v>2692.54</v>
      </c>
      <c r="C44" s="129">
        <v>1.9861599999999999</v>
      </c>
      <c r="D44" s="129">
        <v>1.393</v>
      </c>
      <c r="E44" s="129">
        <v>0.23100000000000001</v>
      </c>
      <c r="F44" s="129">
        <v>0.125</v>
      </c>
      <c r="G44" s="129">
        <v>4.122E-2</v>
      </c>
      <c r="H44" s="129">
        <v>3875.0129299999999</v>
      </c>
      <c r="I44" s="131" t="s">
        <v>1577</v>
      </c>
      <c r="J44" s="131" t="s">
        <v>1577</v>
      </c>
      <c r="K44" s="129">
        <v>0.46855000000000002</v>
      </c>
      <c r="L44" s="129">
        <v>22.243390000000002</v>
      </c>
      <c r="M44" s="131" t="s">
        <v>1577</v>
      </c>
      <c r="N44" s="129">
        <v>0.21021000000000001</v>
      </c>
      <c r="O44" s="129">
        <v>0.27390999999999999</v>
      </c>
      <c r="P44" s="129">
        <v>2409.9699999999998</v>
      </c>
      <c r="Q44" s="129">
        <v>0.71899999999999997</v>
      </c>
      <c r="R44" s="131" t="s">
        <v>1577</v>
      </c>
      <c r="S44" s="129">
        <v>2E-3</v>
      </c>
      <c r="T44" s="129">
        <v>0.50900000000000001</v>
      </c>
      <c r="U44" s="131" t="s">
        <v>1577</v>
      </c>
      <c r="V44" s="129">
        <v>254.065</v>
      </c>
      <c r="W44" s="129">
        <v>1.7999999999999999E-2</v>
      </c>
      <c r="X44" s="129">
        <v>1.2E-2</v>
      </c>
      <c r="Y44" s="129">
        <v>44</v>
      </c>
      <c r="Z44" s="129">
        <v>0.121</v>
      </c>
      <c r="AA44" s="129">
        <v>0.21561</v>
      </c>
      <c r="AB44" s="129">
        <v>0.36241000000000001</v>
      </c>
      <c r="AC44" s="129">
        <v>4.33</v>
      </c>
      <c r="AD44" s="129">
        <v>0.37894</v>
      </c>
    </row>
    <row r="45" spans="1:30" x14ac:dyDescent="0.25">
      <c r="A45" s="131" t="s">
        <v>855</v>
      </c>
      <c r="B45" s="129">
        <v>2692.55</v>
      </c>
      <c r="C45" s="129">
        <v>1.97163</v>
      </c>
      <c r="D45" s="129">
        <v>1.393</v>
      </c>
      <c r="E45" s="129">
        <v>0.23400000000000001</v>
      </c>
      <c r="F45" s="129">
        <v>0.114</v>
      </c>
      <c r="G45" s="129">
        <v>3.5000000000000003E-2</v>
      </c>
      <c r="H45" s="129">
        <v>3875.05773</v>
      </c>
      <c r="I45" s="129">
        <v>46.228999999999999</v>
      </c>
      <c r="J45" s="129">
        <v>25.030940000000001</v>
      </c>
      <c r="K45" s="129">
        <v>0.49018</v>
      </c>
      <c r="L45" s="129">
        <v>22.356809999999999</v>
      </c>
      <c r="M45" s="131" t="s">
        <v>1577</v>
      </c>
      <c r="N45" s="129">
        <v>0.21021000000000001</v>
      </c>
      <c r="O45" s="129">
        <v>0.27390999999999999</v>
      </c>
      <c r="P45" s="129">
        <v>2409.9299999999998</v>
      </c>
      <c r="Q45" s="129">
        <v>0.71399999999999997</v>
      </c>
      <c r="R45" s="131" t="s">
        <v>1577</v>
      </c>
      <c r="S45" s="129">
        <v>2E-3</v>
      </c>
      <c r="T45" s="129">
        <v>0.51100000000000001</v>
      </c>
      <c r="U45" s="131" t="s">
        <v>1577</v>
      </c>
      <c r="V45" s="129">
        <v>254.06</v>
      </c>
      <c r="W45" s="129">
        <v>1.6E-2</v>
      </c>
      <c r="X45" s="129">
        <v>1.2E-2</v>
      </c>
      <c r="Y45" s="129">
        <v>44</v>
      </c>
      <c r="Z45" s="129">
        <v>0.13</v>
      </c>
      <c r="AA45" s="129">
        <v>0.21561</v>
      </c>
      <c r="AB45" s="129">
        <v>0.35872999999999999</v>
      </c>
      <c r="AC45" s="129">
        <v>4.6500000000000004</v>
      </c>
      <c r="AD45" s="129">
        <v>0.37709999999999999</v>
      </c>
    </row>
    <row r="46" spans="1:30" x14ac:dyDescent="0.25">
      <c r="A46" s="131" t="s">
        <v>856</v>
      </c>
      <c r="B46" s="129">
        <v>2692.55</v>
      </c>
      <c r="C46" s="129">
        <v>1.97163</v>
      </c>
      <c r="D46" s="129">
        <v>1.393</v>
      </c>
      <c r="E46" s="129">
        <v>0.23400000000000001</v>
      </c>
      <c r="F46" s="129">
        <v>0.114</v>
      </c>
      <c r="G46" s="129">
        <v>3.5000000000000003E-2</v>
      </c>
      <c r="H46" s="129">
        <v>3875.05773</v>
      </c>
      <c r="I46" s="129">
        <v>46.228999999999999</v>
      </c>
      <c r="J46" s="129">
        <v>25.030940000000001</v>
      </c>
      <c r="K46" s="129">
        <v>0.49018</v>
      </c>
      <c r="L46" s="129">
        <v>22.356809999999999</v>
      </c>
      <c r="M46" s="131" t="s">
        <v>1577</v>
      </c>
      <c r="N46" s="129">
        <v>0.21021000000000001</v>
      </c>
      <c r="O46" s="129">
        <v>0.27390999999999999</v>
      </c>
      <c r="P46" s="129">
        <v>2409.9299999999998</v>
      </c>
      <c r="Q46" s="129">
        <v>0.71399999999999997</v>
      </c>
      <c r="R46" s="131" t="s">
        <v>1577</v>
      </c>
      <c r="S46" s="129">
        <v>2E-3</v>
      </c>
      <c r="T46" s="129">
        <v>0.51100000000000001</v>
      </c>
      <c r="U46" s="131" t="s">
        <v>1577</v>
      </c>
      <c r="V46" s="129">
        <v>254.06</v>
      </c>
      <c r="W46" s="129">
        <v>1.6E-2</v>
      </c>
      <c r="X46" s="129">
        <v>1.2E-2</v>
      </c>
      <c r="Y46" s="129">
        <v>44</v>
      </c>
      <c r="Z46" s="129">
        <v>0.13</v>
      </c>
      <c r="AA46" s="129">
        <v>0.21561</v>
      </c>
      <c r="AB46" s="129">
        <v>0.35872999999999999</v>
      </c>
      <c r="AC46" s="129">
        <v>4.6500000000000004</v>
      </c>
      <c r="AD46" s="129">
        <v>0.37709999999999999</v>
      </c>
    </row>
    <row r="47" spans="1:30" x14ac:dyDescent="0.25">
      <c r="A47" s="131" t="s">
        <v>857</v>
      </c>
      <c r="B47" s="129">
        <v>2692.54</v>
      </c>
      <c r="C47" s="129">
        <v>1.9110199999999999</v>
      </c>
      <c r="D47" s="129">
        <v>1.375</v>
      </c>
      <c r="E47" s="129">
        <v>0.23300000000000001</v>
      </c>
      <c r="F47" s="129">
        <v>0.112</v>
      </c>
      <c r="G47" s="129">
        <v>2.5440000000000001E-2</v>
      </c>
      <c r="H47" s="129">
        <v>3875.0723600000001</v>
      </c>
      <c r="I47" s="131" t="s">
        <v>1577</v>
      </c>
      <c r="J47" s="131" t="s">
        <v>1577</v>
      </c>
      <c r="K47" s="129">
        <v>0.51093</v>
      </c>
      <c r="L47" s="129">
        <v>22.39387</v>
      </c>
      <c r="M47" s="129">
        <v>207.05638999999999</v>
      </c>
      <c r="N47" s="129">
        <v>0.20114000000000001</v>
      </c>
      <c r="O47" s="129">
        <v>0.27975</v>
      </c>
      <c r="P47" s="129">
        <v>2409.9299999999998</v>
      </c>
      <c r="Q47" s="129">
        <v>0.71399999999999997</v>
      </c>
      <c r="R47" s="131" t="s">
        <v>1577</v>
      </c>
      <c r="S47" s="129">
        <v>2E-3</v>
      </c>
      <c r="T47" s="129">
        <v>0.51400000000000001</v>
      </c>
      <c r="U47" s="129">
        <v>93.14</v>
      </c>
      <c r="V47" s="129">
        <v>254.05500000000001</v>
      </c>
      <c r="W47" s="129">
        <v>1.6E-2</v>
      </c>
      <c r="X47" s="129">
        <v>1.2999999999999999E-2</v>
      </c>
      <c r="Y47" s="129">
        <v>44</v>
      </c>
      <c r="Z47" s="129">
        <v>0.121</v>
      </c>
      <c r="AA47" s="129">
        <v>0.25118000000000001</v>
      </c>
      <c r="AB47" s="129">
        <v>0.33100000000000002</v>
      </c>
      <c r="AC47" s="129">
        <v>4.96</v>
      </c>
      <c r="AD47" s="129">
        <v>0.37480999999999998</v>
      </c>
    </row>
    <row r="48" spans="1:30" x14ac:dyDescent="0.25">
      <c r="A48" s="131" t="s">
        <v>858</v>
      </c>
      <c r="B48" s="129">
        <v>2692.54</v>
      </c>
      <c r="C48" s="129">
        <v>1.9110199999999999</v>
      </c>
      <c r="D48" s="129">
        <v>1.375</v>
      </c>
      <c r="E48" s="129">
        <v>0.23300000000000001</v>
      </c>
      <c r="F48" s="129">
        <v>0.112</v>
      </c>
      <c r="G48" s="129">
        <v>2.5440000000000001E-2</v>
      </c>
      <c r="H48" s="129">
        <v>3875.0723600000001</v>
      </c>
      <c r="I48" s="131" t="s">
        <v>1577</v>
      </c>
      <c r="J48" s="131" t="s">
        <v>1577</v>
      </c>
      <c r="K48" s="129">
        <v>0.51093</v>
      </c>
      <c r="L48" s="129">
        <v>22.39387</v>
      </c>
      <c r="M48" s="129">
        <v>207.05638999999999</v>
      </c>
      <c r="N48" s="129">
        <v>0.20114000000000001</v>
      </c>
      <c r="O48" s="129">
        <v>0.27975</v>
      </c>
      <c r="P48" s="129">
        <v>2409.9299999999998</v>
      </c>
      <c r="Q48" s="129">
        <v>0.71399999999999997</v>
      </c>
      <c r="R48" s="131" t="s">
        <v>1577</v>
      </c>
      <c r="S48" s="129">
        <v>2E-3</v>
      </c>
      <c r="T48" s="129">
        <v>0.51400000000000001</v>
      </c>
      <c r="U48" s="129">
        <v>93.14</v>
      </c>
      <c r="V48" s="129">
        <v>254.05500000000001</v>
      </c>
      <c r="W48" s="129">
        <v>1.6E-2</v>
      </c>
      <c r="X48" s="129">
        <v>1.2999999999999999E-2</v>
      </c>
      <c r="Y48" s="129">
        <v>44</v>
      </c>
      <c r="Z48" s="129">
        <v>0.121</v>
      </c>
      <c r="AA48" s="129">
        <v>0.25118000000000001</v>
      </c>
      <c r="AB48" s="129">
        <v>0.33100000000000002</v>
      </c>
      <c r="AC48" s="129">
        <v>4.96</v>
      </c>
      <c r="AD48" s="129">
        <v>0.37480999999999998</v>
      </c>
    </row>
    <row r="49" spans="1:30" x14ac:dyDescent="0.25">
      <c r="A49" s="131" t="s">
        <v>859</v>
      </c>
      <c r="B49" s="129">
        <v>2692.55</v>
      </c>
      <c r="C49" s="129">
        <v>1.8431999999999999</v>
      </c>
      <c r="D49" s="129">
        <v>1.2430000000000001</v>
      </c>
      <c r="E49" s="129">
        <v>0.215</v>
      </c>
      <c r="F49" s="129">
        <v>0.127</v>
      </c>
      <c r="G49" s="129">
        <v>1.941E-2</v>
      </c>
      <c r="H49" s="129">
        <v>3875.0699199999999</v>
      </c>
      <c r="I49" s="131" t="s">
        <v>1577</v>
      </c>
      <c r="J49" s="131" t="s">
        <v>1577</v>
      </c>
      <c r="K49" s="129">
        <v>0.53095999999999999</v>
      </c>
      <c r="L49" s="129">
        <v>22.387699999999999</v>
      </c>
      <c r="M49" s="131" t="s">
        <v>1577</v>
      </c>
      <c r="N49" s="129">
        <v>0.19206999999999999</v>
      </c>
      <c r="O49" s="129">
        <v>0.27975</v>
      </c>
      <c r="P49" s="129">
        <v>2409.9499999999998</v>
      </c>
      <c r="Q49" s="129">
        <v>0.71699999999999997</v>
      </c>
      <c r="R49" s="131" t="s">
        <v>1577</v>
      </c>
      <c r="S49" s="129">
        <v>2E-3</v>
      </c>
      <c r="T49" s="129">
        <v>0.51600000000000001</v>
      </c>
      <c r="U49" s="131" t="s">
        <v>1577</v>
      </c>
      <c r="V49" s="129">
        <v>254.05099999999999</v>
      </c>
      <c r="W49" s="129">
        <v>2.4E-2</v>
      </c>
      <c r="X49" s="129">
        <v>1.4E-2</v>
      </c>
      <c r="Y49" s="129">
        <v>44</v>
      </c>
      <c r="Z49" s="129">
        <v>0.112</v>
      </c>
      <c r="AA49" s="129">
        <v>0.26701999999999998</v>
      </c>
      <c r="AB49" s="129">
        <v>0.31455</v>
      </c>
      <c r="AC49" s="129">
        <v>5.26</v>
      </c>
      <c r="AD49" s="129">
        <v>0.37252999999999997</v>
      </c>
    </row>
    <row r="50" spans="1:30" x14ac:dyDescent="0.25">
      <c r="A50" s="131" t="s">
        <v>860</v>
      </c>
      <c r="B50" s="129">
        <v>2692.55</v>
      </c>
      <c r="C50" s="129">
        <v>1.8431999999999999</v>
      </c>
      <c r="D50" s="129">
        <v>1.2430000000000001</v>
      </c>
      <c r="E50" s="129">
        <v>0.215</v>
      </c>
      <c r="F50" s="129">
        <v>0.127</v>
      </c>
      <c r="G50" s="129">
        <v>1.941E-2</v>
      </c>
      <c r="H50" s="129">
        <v>3875.0699199999999</v>
      </c>
      <c r="I50" s="131" t="s">
        <v>1577</v>
      </c>
      <c r="J50" s="131" t="s">
        <v>1577</v>
      </c>
      <c r="K50" s="129">
        <v>0.53095999999999999</v>
      </c>
      <c r="L50" s="129">
        <v>22.387699999999999</v>
      </c>
      <c r="M50" s="131" t="s">
        <v>1577</v>
      </c>
      <c r="N50" s="129">
        <v>0.19206999999999999</v>
      </c>
      <c r="O50" s="129">
        <v>0.27975</v>
      </c>
      <c r="P50" s="129">
        <v>2409.9499999999998</v>
      </c>
      <c r="Q50" s="129">
        <v>0.71699999999999997</v>
      </c>
      <c r="R50" s="131" t="s">
        <v>1577</v>
      </c>
      <c r="S50" s="129">
        <v>2E-3</v>
      </c>
      <c r="T50" s="129">
        <v>0.51600000000000001</v>
      </c>
      <c r="U50" s="131" t="s">
        <v>1577</v>
      </c>
      <c r="V50" s="129">
        <v>254.05099999999999</v>
      </c>
      <c r="W50" s="129">
        <v>2.4E-2</v>
      </c>
      <c r="X50" s="129">
        <v>1.4E-2</v>
      </c>
      <c r="Y50" s="129">
        <v>44</v>
      </c>
      <c r="Z50" s="129">
        <v>0.112</v>
      </c>
      <c r="AA50" s="129">
        <v>0.26701999999999998</v>
      </c>
      <c r="AB50" s="129">
        <v>0.31455</v>
      </c>
      <c r="AC50" s="129">
        <v>5.26</v>
      </c>
      <c r="AD50" s="129">
        <v>0.37252999999999997</v>
      </c>
    </row>
    <row r="51" spans="1:30" x14ac:dyDescent="0.25">
      <c r="A51" s="131" t="s">
        <v>861</v>
      </c>
      <c r="B51" s="129">
        <v>2692.56</v>
      </c>
      <c r="C51" s="129">
        <v>1.7446299999999999</v>
      </c>
      <c r="D51" s="129">
        <v>1.0611999999999999</v>
      </c>
      <c r="E51" s="129">
        <v>0.20499999999999999</v>
      </c>
      <c r="F51" s="129">
        <v>0.14399999999999999</v>
      </c>
      <c r="G51" s="129">
        <v>1.448E-2</v>
      </c>
      <c r="H51" s="129">
        <v>3875.0635200000002</v>
      </c>
      <c r="I51" s="131" t="s">
        <v>1577</v>
      </c>
      <c r="J51" s="131" t="s">
        <v>1577</v>
      </c>
      <c r="K51" s="129">
        <v>0.53942000000000001</v>
      </c>
      <c r="L51" s="129">
        <v>22.371479999999998</v>
      </c>
      <c r="M51" s="131" t="s">
        <v>1577</v>
      </c>
      <c r="N51" s="129">
        <v>0.19206999999999999</v>
      </c>
      <c r="O51" s="129">
        <v>0.29158000000000001</v>
      </c>
      <c r="P51" s="129">
        <v>2409.96</v>
      </c>
      <c r="Q51" s="129">
        <v>0.71799999999999997</v>
      </c>
      <c r="R51" s="131" t="s">
        <v>1577</v>
      </c>
      <c r="S51" s="129">
        <v>2E-3</v>
      </c>
      <c r="T51" s="129">
        <v>0.51700000000000002</v>
      </c>
      <c r="U51" s="131" t="s">
        <v>1577</v>
      </c>
      <c r="V51" s="129">
        <v>254.04599999999999</v>
      </c>
      <c r="W51" s="129">
        <v>5.0999999999999997E-2</v>
      </c>
      <c r="X51" s="129">
        <v>1.7999999999999999E-2</v>
      </c>
      <c r="Y51" s="129">
        <v>44</v>
      </c>
      <c r="Z51" s="129">
        <v>0.10199999999999999</v>
      </c>
      <c r="AA51" s="129">
        <v>0.31520999999999999</v>
      </c>
      <c r="AB51" s="129">
        <v>0.26763999999999999</v>
      </c>
      <c r="AC51" s="129">
        <v>5.53</v>
      </c>
      <c r="AD51" s="129">
        <v>0.37070999999999998</v>
      </c>
    </row>
    <row r="52" spans="1:30" x14ac:dyDescent="0.25">
      <c r="A52" s="131" t="s">
        <v>862</v>
      </c>
      <c r="B52" s="129">
        <v>2692.56</v>
      </c>
      <c r="C52" s="129">
        <v>1.7446299999999999</v>
      </c>
      <c r="D52" s="129">
        <v>1.0611999999999999</v>
      </c>
      <c r="E52" s="129">
        <v>0.20499999999999999</v>
      </c>
      <c r="F52" s="129">
        <v>0.14399999999999999</v>
      </c>
      <c r="G52" s="129">
        <v>1.448E-2</v>
      </c>
      <c r="H52" s="129">
        <v>3875.0635200000002</v>
      </c>
      <c r="I52" s="131" t="s">
        <v>1577</v>
      </c>
      <c r="J52" s="131" t="s">
        <v>1577</v>
      </c>
      <c r="K52" s="129">
        <v>0.53942000000000001</v>
      </c>
      <c r="L52" s="129">
        <v>22.371479999999998</v>
      </c>
      <c r="M52" s="131" t="s">
        <v>1577</v>
      </c>
      <c r="N52" s="129">
        <v>0.19206999999999999</v>
      </c>
      <c r="O52" s="129">
        <v>0.29158000000000001</v>
      </c>
      <c r="P52" s="129">
        <v>2409.96</v>
      </c>
      <c r="Q52" s="129">
        <v>0.71799999999999997</v>
      </c>
      <c r="R52" s="131" t="s">
        <v>1577</v>
      </c>
      <c r="S52" s="129">
        <v>2E-3</v>
      </c>
      <c r="T52" s="129">
        <v>0.51700000000000002</v>
      </c>
      <c r="U52" s="131" t="s">
        <v>1577</v>
      </c>
      <c r="V52" s="129">
        <v>254.04599999999999</v>
      </c>
      <c r="W52" s="129">
        <v>5.0999999999999997E-2</v>
      </c>
      <c r="X52" s="129">
        <v>1.7999999999999999E-2</v>
      </c>
      <c r="Y52" s="129">
        <v>44</v>
      </c>
      <c r="Z52" s="129">
        <v>0.10199999999999999</v>
      </c>
      <c r="AA52" s="129">
        <v>0.31520999999999999</v>
      </c>
      <c r="AB52" s="129">
        <v>0.26763999999999999</v>
      </c>
      <c r="AC52" s="129">
        <v>5.53</v>
      </c>
      <c r="AD52" s="129">
        <v>0.37070999999999998</v>
      </c>
    </row>
    <row r="53" spans="1:30" x14ac:dyDescent="0.25">
      <c r="A53" s="131" t="s">
        <v>863</v>
      </c>
      <c r="B53" s="129">
        <v>2692.57</v>
      </c>
      <c r="C53" s="129">
        <v>1.59443</v>
      </c>
      <c r="D53" s="129">
        <v>0.84050000000000002</v>
      </c>
      <c r="E53" s="129">
        <v>0.19500000000000001</v>
      </c>
      <c r="F53" s="129">
        <v>0.154</v>
      </c>
      <c r="G53" s="129">
        <v>1.453E-2</v>
      </c>
      <c r="H53" s="129">
        <v>3875.05285</v>
      </c>
      <c r="I53" s="131" t="s">
        <v>1577</v>
      </c>
      <c r="J53" s="131" t="s">
        <v>1577</v>
      </c>
      <c r="K53" s="129">
        <v>0.53942000000000001</v>
      </c>
      <c r="L53" s="129">
        <v>22.344460000000002</v>
      </c>
      <c r="M53" s="131" t="s">
        <v>1577</v>
      </c>
      <c r="N53" s="129">
        <v>0.18793000000000001</v>
      </c>
      <c r="O53" s="129">
        <v>0.30356</v>
      </c>
      <c r="P53" s="129">
        <v>2409.9699999999998</v>
      </c>
      <c r="Q53" s="129">
        <v>0.71899999999999997</v>
      </c>
      <c r="R53" s="131" t="s">
        <v>1577</v>
      </c>
      <c r="S53" s="129">
        <v>2E-3</v>
      </c>
      <c r="T53" s="129">
        <v>0.505</v>
      </c>
      <c r="U53" s="131" t="s">
        <v>1577</v>
      </c>
      <c r="V53" s="129">
        <v>254.042</v>
      </c>
      <c r="W53" s="129">
        <v>7.8E-2</v>
      </c>
      <c r="X53" s="129">
        <v>2.5000000000000001E-2</v>
      </c>
      <c r="Y53" s="129">
        <v>44</v>
      </c>
      <c r="Z53" s="129">
        <v>9.2999999999999999E-2</v>
      </c>
      <c r="AA53" s="129">
        <v>0.37969999999999998</v>
      </c>
      <c r="AB53" s="129">
        <v>0.19907</v>
      </c>
      <c r="AC53" s="129">
        <v>5.84</v>
      </c>
      <c r="AD53" s="129">
        <v>0.37025999999999998</v>
      </c>
    </row>
    <row r="54" spans="1:30" x14ac:dyDescent="0.25">
      <c r="A54" s="131" t="s">
        <v>864</v>
      </c>
      <c r="B54" s="129">
        <v>2692.57</v>
      </c>
      <c r="C54" s="129">
        <v>1.59443</v>
      </c>
      <c r="D54" s="129">
        <v>0.84050000000000002</v>
      </c>
      <c r="E54" s="129">
        <v>0.19500000000000001</v>
      </c>
      <c r="F54" s="129">
        <v>0.154</v>
      </c>
      <c r="G54" s="129">
        <v>1.453E-2</v>
      </c>
      <c r="H54" s="129">
        <v>3875.05285</v>
      </c>
      <c r="I54" s="131" t="s">
        <v>1577</v>
      </c>
      <c r="J54" s="131" t="s">
        <v>1577</v>
      </c>
      <c r="K54" s="129">
        <v>0.53942000000000001</v>
      </c>
      <c r="L54" s="129">
        <v>22.344460000000002</v>
      </c>
      <c r="M54" s="131" t="s">
        <v>1577</v>
      </c>
      <c r="N54" s="129">
        <v>0.18793000000000001</v>
      </c>
      <c r="O54" s="129">
        <v>0.30356</v>
      </c>
      <c r="P54" s="129">
        <v>2409.9699999999998</v>
      </c>
      <c r="Q54" s="129">
        <v>0.71899999999999997</v>
      </c>
      <c r="R54" s="131" t="s">
        <v>1577</v>
      </c>
      <c r="S54" s="129">
        <v>2E-3</v>
      </c>
      <c r="T54" s="129">
        <v>0.505</v>
      </c>
      <c r="U54" s="131" t="s">
        <v>1577</v>
      </c>
      <c r="V54" s="129">
        <v>254.042</v>
      </c>
      <c r="W54" s="129">
        <v>7.8E-2</v>
      </c>
      <c r="X54" s="129">
        <v>2.5000000000000001E-2</v>
      </c>
      <c r="Y54" s="129">
        <v>44</v>
      </c>
      <c r="Z54" s="129">
        <v>9.2999999999999999E-2</v>
      </c>
      <c r="AA54" s="129">
        <v>0.37969999999999998</v>
      </c>
      <c r="AB54" s="129">
        <v>0.19907</v>
      </c>
      <c r="AC54" s="129">
        <v>5.84</v>
      </c>
      <c r="AD54" s="129">
        <v>0.37025999999999998</v>
      </c>
    </row>
    <row r="55" spans="1:30" x14ac:dyDescent="0.25">
      <c r="A55" s="131" t="s">
        <v>865</v>
      </c>
      <c r="B55" s="129">
        <v>2692.58</v>
      </c>
      <c r="C55" s="129">
        <v>1.4598199999999999</v>
      </c>
      <c r="D55" s="129">
        <v>0.6099</v>
      </c>
      <c r="E55" s="129">
        <v>0.189</v>
      </c>
      <c r="F55" s="129">
        <v>0.16400000000000001</v>
      </c>
      <c r="G55" s="129">
        <v>1.469E-2</v>
      </c>
      <c r="H55" s="129">
        <v>3875.0440199999998</v>
      </c>
      <c r="I55" s="131" t="s">
        <v>1577</v>
      </c>
      <c r="J55" s="131" t="s">
        <v>1577</v>
      </c>
      <c r="K55" s="129">
        <v>0.56798000000000004</v>
      </c>
      <c r="L55" s="129">
        <v>22.32207</v>
      </c>
      <c r="M55" s="131" t="s">
        <v>1577</v>
      </c>
      <c r="N55" s="129">
        <v>0.19661000000000001</v>
      </c>
      <c r="O55" s="129">
        <v>0.30958999999999998</v>
      </c>
      <c r="P55" s="131" t="s">
        <v>1577</v>
      </c>
      <c r="Q55" s="131" t="s">
        <v>1577</v>
      </c>
      <c r="R55" s="131" t="s">
        <v>1577</v>
      </c>
      <c r="S55" s="129">
        <v>2E-3</v>
      </c>
      <c r="T55" s="129">
        <v>0.47899999999999998</v>
      </c>
      <c r="U55" s="131" t="s">
        <v>1577</v>
      </c>
      <c r="V55" s="129">
        <v>254.03700000000001</v>
      </c>
      <c r="W55" s="129">
        <v>0.106</v>
      </c>
      <c r="X55" s="129">
        <v>3.3000000000000002E-2</v>
      </c>
      <c r="Y55" s="129">
        <v>44</v>
      </c>
      <c r="Z55" s="129">
        <v>8.3000000000000004E-2</v>
      </c>
      <c r="AA55" s="129">
        <v>0.44657999999999998</v>
      </c>
      <c r="AB55" s="129">
        <v>0.13174</v>
      </c>
      <c r="AC55" s="129">
        <v>6.15</v>
      </c>
      <c r="AD55" s="129">
        <v>0.37297999999999998</v>
      </c>
    </row>
    <row r="56" spans="1:30" x14ac:dyDescent="0.25">
      <c r="A56" s="131" t="s">
        <v>866</v>
      </c>
      <c r="B56" s="129">
        <v>2692.58</v>
      </c>
      <c r="C56" s="129">
        <v>1.4598199999999999</v>
      </c>
      <c r="D56" s="129">
        <v>0.6099</v>
      </c>
      <c r="E56" s="129">
        <v>0.189</v>
      </c>
      <c r="F56" s="129">
        <v>0.16400000000000001</v>
      </c>
      <c r="G56" s="129">
        <v>1.469E-2</v>
      </c>
      <c r="H56" s="129">
        <v>3875.0440199999998</v>
      </c>
      <c r="I56" s="131" t="s">
        <v>1577</v>
      </c>
      <c r="J56" s="131" t="s">
        <v>1577</v>
      </c>
      <c r="K56" s="129">
        <v>0.56798000000000004</v>
      </c>
      <c r="L56" s="129">
        <v>22.32207</v>
      </c>
      <c r="M56" s="131" t="s">
        <v>1577</v>
      </c>
      <c r="N56" s="129">
        <v>0.19661000000000001</v>
      </c>
      <c r="O56" s="129">
        <v>0.30958999999999998</v>
      </c>
      <c r="P56" s="131" t="s">
        <v>1577</v>
      </c>
      <c r="Q56" s="131" t="s">
        <v>1577</v>
      </c>
      <c r="R56" s="131" t="s">
        <v>1577</v>
      </c>
      <c r="S56" s="129">
        <v>2E-3</v>
      </c>
      <c r="T56" s="129">
        <v>0.47899999999999998</v>
      </c>
      <c r="U56" s="131" t="s">
        <v>1577</v>
      </c>
      <c r="V56" s="129">
        <v>254.03700000000001</v>
      </c>
      <c r="W56" s="129">
        <v>0.106</v>
      </c>
      <c r="X56" s="129">
        <v>3.3000000000000002E-2</v>
      </c>
      <c r="Y56" s="129">
        <v>44</v>
      </c>
      <c r="Z56" s="129">
        <v>8.3000000000000004E-2</v>
      </c>
      <c r="AA56" s="129">
        <v>0.44657999999999998</v>
      </c>
      <c r="AB56" s="129">
        <v>0.13174</v>
      </c>
      <c r="AC56" s="129">
        <v>6.15</v>
      </c>
      <c r="AD56" s="129">
        <v>0.37297999999999998</v>
      </c>
    </row>
    <row r="57" spans="1:30" x14ac:dyDescent="0.25">
      <c r="A57" s="131" t="s">
        <v>867</v>
      </c>
      <c r="B57" s="129">
        <v>2692.59</v>
      </c>
      <c r="C57" s="129">
        <v>1.5517300000000001</v>
      </c>
      <c r="D57" s="129">
        <v>0.32532</v>
      </c>
      <c r="E57" s="129">
        <v>0.189</v>
      </c>
      <c r="F57" s="129">
        <v>0.17699999999999999</v>
      </c>
      <c r="G57" s="129">
        <v>1.4800000000000001E-2</v>
      </c>
      <c r="H57" s="129">
        <v>3875.0440199999998</v>
      </c>
      <c r="I57" s="131" t="s">
        <v>1577</v>
      </c>
      <c r="J57" s="131" t="s">
        <v>1577</v>
      </c>
      <c r="K57" s="129">
        <v>0.61926999999999999</v>
      </c>
      <c r="L57" s="129">
        <v>22.330559999999998</v>
      </c>
      <c r="M57" s="131" t="s">
        <v>1577</v>
      </c>
      <c r="N57" s="129">
        <v>0.19661000000000001</v>
      </c>
      <c r="O57" s="129">
        <v>0.31566</v>
      </c>
      <c r="P57" s="131" t="s">
        <v>1577</v>
      </c>
      <c r="Q57" s="131" t="s">
        <v>1577</v>
      </c>
      <c r="R57" s="131" t="s">
        <v>1577</v>
      </c>
      <c r="S57" s="129">
        <v>2E-3</v>
      </c>
      <c r="T57" s="129">
        <v>0.45</v>
      </c>
      <c r="U57" s="131" t="s">
        <v>1577</v>
      </c>
      <c r="V57" s="129">
        <v>254.03200000000001</v>
      </c>
      <c r="W57" s="129">
        <v>0.13400000000000001</v>
      </c>
      <c r="X57" s="129">
        <v>4.1000000000000002E-2</v>
      </c>
      <c r="Y57" s="129">
        <v>44</v>
      </c>
      <c r="Z57" s="129">
        <v>7.2999999999999995E-2</v>
      </c>
      <c r="AA57" s="129">
        <v>0.51853000000000005</v>
      </c>
      <c r="AB57" s="129">
        <v>5.3800000000000001E-2</v>
      </c>
      <c r="AC57" s="129">
        <v>6.44</v>
      </c>
      <c r="AD57" s="129">
        <v>0.36980000000000002</v>
      </c>
    </row>
    <row r="58" spans="1:30" x14ac:dyDescent="0.25">
      <c r="A58" s="132" t="s">
        <v>868</v>
      </c>
      <c r="B58" s="138">
        <v>2692.59</v>
      </c>
      <c r="C58" s="138">
        <v>1.5517300000000001</v>
      </c>
      <c r="D58" s="138">
        <v>0.32532</v>
      </c>
      <c r="E58" s="138">
        <v>0.189</v>
      </c>
      <c r="F58" s="138">
        <v>0.17699999999999999</v>
      </c>
      <c r="G58" s="138">
        <v>1.4800000000000001E-2</v>
      </c>
      <c r="H58" s="138">
        <v>3875.0440199999998</v>
      </c>
      <c r="I58" s="132" t="s">
        <v>1577</v>
      </c>
      <c r="J58" s="132" t="s">
        <v>1577</v>
      </c>
      <c r="K58" s="138">
        <v>0.61926999999999999</v>
      </c>
      <c r="L58" s="138">
        <v>22.330559999999998</v>
      </c>
      <c r="M58" s="132" t="s">
        <v>1577</v>
      </c>
      <c r="N58" s="138">
        <v>0.19661000000000001</v>
      </c>
      <c r="O58" s="138">
        <v>0.31566</v>
      </c>
      <c r="P58" s="132" t="s">
        <v>1577</v>
      </c>
      <c r="Q58" s="132" t="s">
        <v>1577</v>
      </c>
      <c r="R58" s="132" t="s">
        <v>1577</v>
      </c>
      <c r="S58" s="138">
        <v>2E-3</v>
      </c>
      <c r="T58" s="138">
        <v>0.45</v>
      </c>
      <c r="U58" s="132" t="s">
        <v>1577</v>
      </c>
      <c r="V58" s="138">
        <v>254.03200000000001</v>
      </c>
      <c r="W58" s="138">
        <v>0.13400000000000001</v>
      </c>
      <c r="X58" s="138">
        <v>4.1000000000000002E-2</v>
      </c>
      <c r="Y58" s="138">
        <v>44</v>
      </c>
      <c r="Z58" s="138">
        <v>7.2999999999999995E-2</v>
      </c>
      <c r="AA58" s="138">
        <v>0.51853000000000005</v>
      </c>
      <c r="AB58" s="138">
        <v>5.3800000000000001E-2</v>
      </c>
      <c r="AC58" s="138">
        <v>6.44</v>
      </c>
      <c r="AD58" s="138">
        <v>0.36980000000000002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1609</v>
      </c>
      <c r="C5" s="1"/>
      <c r="D5" s="1"/>
      <c r="E5" s="1"/>
      <c r="F5" s="1"/>
      <c r="G5" s="1"/>
      <c r="H5" s="1"/>
    </row>
    <row r="6" spans="1:8" ht="30" x14ac:dyDescent="0.25">
      <c r="A6" s="1"/>
      <c r="B6" s="3" t="s">
        <v>77</v>
      </c>
      <c r="C6" s="3" t="s">
        <v>3</v>
      </c>
      <c r="D6" s="3" t="s">
        <v>1610</v>
      </c>
      <c r="E6" s="3" t="s">
        <v>7</v>
      </c>
      <c r="F6" s="3" t="s">
        <v>8</v>
      </c>
      <c r="G6" s="3" t="s">
        <v>1611</v>
      </c>
      <c r="H6" s="3" t="s">
        <v>1612</v>
      </c>
    </row>
    <row r="7" spans="1:8" x14ac:dyDescent="0.25">
      <c r="A7" s="1"/>
      <c r="B7" s="92" t="s">
        <v>81</v>
      </c>
      <c r="C7" s="6" t="s">
        <v>610</v>
      </c>
      <c r="D7" s="6" t="s">
        <v>1598</v>
      </c>
      <c r="E7" s="92" t="s">
        <v>1613</v>
      </c>
      <c r="F7" s="92" t="s">
        <v>1614</v>
      </c>
      <c r="G7" s="152">
        <v>4</v>
      </c>
      <c r="H7" s="92"/>
    </row>
    <row r="8" spans="1:8" x14ac:dyDescent="0.25">
      <c r="A8" s="1"/>
      <c r="B8" s="92" t="s">
        <v>81</v>
      </c>
      <c r="C8" s="6" t="s">
        <v>279</v>
      </c>
      <c r="D8" s="6" t="s">
        <v>1615</v>
      </c>
      <c r="E8" s="92" t="s">
        <v>1613</v>
      </c>
      <c r="F8" s="92" t="s">
        <v>1614</v>
      </c>
      <c r="G8" s="152">
        <v>0.9</v>
      </c>
      <c r="H8" s="92"/>
    </row>
    <row r="9" spans="1:8" x14ac:dyDescent="0.25">
      <c r="A9" s="1"/>
      <c r="B9" s="92" t="s">
        <v>81</v>
      </c>
      <c r="C9" s="6" t="s">
        <v>279</v>
      </c>
      <c r="D9" s="6" t="s">
        <v>1616</v>
      </c>
      <c r="E9" s="92" t="s">
        <v>1613</v>
      </c>
      <c r="F9" s="92" t="s">
        <v>1614</v>
      </c>
      <c r="G9" s="152">
        <v>0.06</v>
      </c>
      <c r="H9" s="92"/>
    </row>
    <row r="10" spans="1:8" x14ac:dyDescent="0.25">
      <c r="A10" s="1"/>
      <c r="B10" s="92" t="s">
        <v>81</v>
      </c>
      <c r="C10" s="6" t="s">
        <v>279</v>
      </c>
      <c r="D10" s="6" t="s">
        <v>1617</v>
      </c>
      <c r="E10" s="92" t="s">
        <v>1613</v>
      </c>
      <c r="F10" s="92" t="s">
        <v>1614</v>
      </c>
      <c r="G10" s="152">
        <v>0.46</v>
      </c>
      <c r="H10" s="92"/>
    </row>
    <row r="11" spans="1:8" x14ac:dyDescent="0.25">
      <c r="A11" s="1"/>
      <c r="B11" s="92" t="s">
        <v>81</v>
      </c>
      <c r="C11" s="6" t="s">
        <v>279</v>
      </c>
      <c r="D11" s="6" t="s">
        <v>1618</v>
      </c>
      <c r="E11" s="92" t="s">
        <v>1613</v>
      </c>
      <c r="F11" s="92" t="s">
        <v>1614</v>
      </c>
      <c r="G11" s="152">
        <v>2.02</v>
      </c>
      <c r="H11" s="92"/>
    </row>
    <row r="12" spans="1:8" x14ac:dyDescent="0.25">
      <c r="A12" s="1"/>
      <c r="B12" s="92" t="s">
        <v>81</v>
      </c>
      <c r="C12" s="6" t="s">
        <v>279</v>
      </c>
      <c r="D12" s="6" t="s">
        <v>1619</v>
      </c>
      <c r="E12" s="92" t="s">
        <v>1613</v>
      </c>
      <c r="F12" s="92" t="s">
        <v>1614</v>
      </c>
      <c r="G12" s="152">
        <v>0.19</v>
      </c>
      <c r="H12" s="92"/>
    </row>
    <row r="13" spans="1:8" x14ac:dyDescent="0.25">
      <c r="A13" s="1"/>
      <c r="B13" s="92" t="s">
        <v>81</v>
      </c>
      <c r="C13" s="6" t="s">
        <v>279</v>
      </c>
      <c r="D13" s="6" t="s">
        <v>1620</v>
      </c>
      <c r="E13" s="92" t="s">
        <v>1613</v>
      </c>
      <c r="F13" s="92" t="s">
        <v>1614</v>
      </c>
      <c r="G13" s="152">
        <v>0.5</v>
      </c>
      <c r="H13" s="92"/>
    </row>
    <row r="14" spans="1:8" x14ac:dyDescent="0.25">
      <c r="A14" s="1"/>
      <c r="B14" s="92" t="s">
        <v>81</v>
      </c>
      <c r="C14" s="6" t="s">
        <v>279</v>
      </c>
      <c r="D14" s="6" t="s">
        <v>1621</v>
      </c>
      <c r="E14" s="92" t="s">
        <v>1613</v>
      </c>
      <c r="F14" s="92" t="s">
        <v>1614</v>
      </c>
      <c r="G14" s="152">
        <v>1.96</v>
      </c>
      <c r="H14" s="92"/>
    </row>
    <row r="15" spans="1:8" x14ac:dyDescent="0.25">
      <c r="A15" s="1"/>
      <c r="B15" s="92" t="s">
        <v>81</v>
      </c>
      <c r="C15" s="6" t="s">
        <v>279</v>
      </c>
      <c r="D15" s="6" t="s">
        <v>1622</v>
      </c>
      <c r="E15" s="92" t="s">
        <v>1613</v>
      </c>
      <c r="F15" s="92" t="s">
        <v>1614</v>
      </c>
      <c r="G15" s="152">
        <v>0.05</v>
      </c>
      <c r="H15" s="92"/>
    </row>
    <row r="16" spans="1:8" x14ac:dyDescent="0.25">
      <c r="A16" s="1"/>
      <c r="B16" s="92" t="s">
        <v>81</v>
      </c>
      <c r="C16" s="6" t="s">
        <v>279</v>
      </c>
      <c r="D16" s="6" t="s">
        <v>1623</v>
      </c>
      <c r="E16" s="92" t="s">
        <v>1613</v>
      </c>
      <c r="F16" s="92" t="s">
        <v>1614</v>
      </c>
      <c r="G16" s="152">
        <v>0.36</v>
      </c>
      <c r="H16" s="92"/>
    </row>
    <row r="17" spans="1:8" x14ac:dyDescent="0.25">
      <c r="A17" s="1"/>
      <c r="B17" s="92" t="s">
        <v>81</v>
      </c>
      <c r="C17" s="6" t="s">
        <v>279</v>
      </c>
      <c r="D17" s="6" t="s">
        <v>1624</v>
      </c>
      <c r="E17" s="92" t="s">
        <v>1613</v>
      </c>
      <c r="F17" s="92" t="s">
        <v>1614</v>
      </c>
      <c r="G17" s="152">
        <v>4.37</v>
      </c>
      <c r="H17" s="92"/>
    </row>
    <row r="18" spans="1:8" x14ac:dyDescent="0.25">
      <c r="A18" s="1"/>
      <c r="B18" s="92" t="s">
        <v>81</v>
      </c>
      <c r="C18" s="6" t="s">
        <v>279</v>
      </c>
      <c r="D18" s="6" t="s">
        <v>1625</v>
      </c>
      <c r="E18" s="92" t="s">
        <v>1613</v>
      </c>
      <c r="F18" s="92" t="s">
        <v>1614</v>
      </c>
      <c r="G18" s="152">
        <v>0.35</v>
      </c>
      <c r="H18" s="92"/>
    </row>
    <row r="19" spans="1:8" x14ac:dyDescent="0.25">
      <c r="A19" s="1"/>
      <c r="B19" s="92" t="s">
        <v>81</v>
      </c>
      <c r="C19" s="6" t="s">
        <v>279</v>
      </c>
      <c r="D19" s="6" t="s">
        <v>1626</v>
      </c>
      <c r="E19" s="92" t="s">
        <v>1613</v>
      </c>
      <c r="F19" s="92" t="s">
        <v>1614</v>
      </c>
      <c r="G19" s="152">
        <v>1.99</v>
      </c>
      <c r="H19" s="92"/>
    </row>
    <row r="20" spans="1:8" x14ac:dyDescent="0.25">
      <c r="A20" s="1"/>
      <c r="B20" s="92" t="s">
        <v>81</v>
      </c>
      <c r="C20" s="6" t="s">
        <v>279</v>
      </c>
      <c r="D20" s="6" t="s">
        <v>1627</v>
      </c>
      <c r="E20" s="92" t="s">
        <v>1613</v>
      </c>
      <c r="F20" s="92" t="s">
        <v>1614</v>
      </c>
      <c r="G20" s="152">
        <v>26.369</v>
      </c>
      <c r="H20" s="92"/>
    </row>
    <row r="21" spans="1:8" x14ac:dyDescent="0.25">
      <c r="A21" s="1"/>
      <c r="B21" s="92" t="s">
        <v>81</v>
      </c>
      <c r="C21" s="6" t="s">
        <v>279</v>
      </c>
      <c r="D21" s="6" t="s">
        <v>1628</v>
      </c>
      <c r="E21" s="92" t="s">
        <v>1613</v>
      </c>
      <c r="F21" s="92" t="s">
        <v>1614</v>
      </c>
      <c r="G21" s="152">
        <v>0.06</v>
      </c>
      <c r="H21" s="92"/>
    </row>
    <row r="22" spans="1:8" x14ac:dyDescent="0.25">
      <c r="A22" s="1"/>
      <c r="B22" s="92" t="s">
        <v>81</v>
      </c>
      <c r="C22" s="6" t="s">
        <v>279</v>
      </c>
      <c r="D22" s="6" t="s">
        <v>1629</v>
      </c>
      <c r="E22" s="92" t="s">
        <v>1613</v>
      </c>
      <c r="F22" s="92" t="s">
        <v>1614</v>
      </c>
      <c r="G22" s="152">
        <v>0.19</v>
      </c>
      <c r="H22" s="92"/>
    </row>
    <row r="23" spans="1:8" x14ac:dyDescent="0.25">
      <c r="A23" s="1"/>
      <c r="B23" s="92" t="s">
        <v>81</v>
      </c>
      <c r="C23" s="6" t="s">
        <v>279</v>
      </c>
      <c r="D23" s="6" t="s">
        <v>1630</v>
      </c>
      <c r="E23" s="92" t="s">
        <v>1613</v>
      </c>
      <c r="F23" s="92" t="s">
        <v>1614</v>
      </c>
      <c r="G23" s="152">
        <v>0.54</v>
      </c>
      <c r="H23" s="92"/>
    </row>
    <row r="24" spans="1:8" x14ac:dyDescent="0.25">
      <c r="A24" s="1"/>
      <c r="B24" s="92" t="s">
        <v>81</v>
      </c>
      <c r="C24" s="6" t="s">
        <v>279</v>
      </c>
      <c r="D24" s="6" t="s">
        <v>1631</v>
      </c>
      <c r="E24" s="92" t="s">
        <v>1613</v>
      </c>
      <c r="F24" s="92" t="s">
        <v>1614</v>
      </c>
      <c r="G24" s="152">
        <v>0.52</v>
      </c>
      <c r="H24" s="92"/>
    </row>
    <row r="25" spans="1:8" x14ac:dyDescent="0.25">
      <c r="A25" s="1"/>
      <c r="B25" s="92" t="s">
        <v>81</v>
      </c>
      <c r="C25" s="6" t="s">
        <v>279</v>
      </c>
      <c r="D25" s="6" t="s">
        <v>1632</v>
      </c>
      <c r="E25" s="92" t="s">
        <v>1613</v>
      </c>
      <c r="F25" s="92" t="s">
        <v>1614</v>
      </c>
      <c r="G25" s="152">
        <v>1.64</v>
      </c>
      <c r="H25" s="92"/>
    </row>
    <row r="26" spans="1:8" x14ac:dyDescent="0.25">
      <c r="A26" s="1"/>
      <c r="B26" s="92" t="s">
        <v>81</v>
      </c>
      <c r="C26" s="6" t="s">
        <v>279</v>
      </c>
      <c r="D26" s="6" t="s">
        <v>1633</v>
      </c>
      <c r="E26" s="92" t="s">
        <v>1613</v>
      </c>
      <c r="F26" s="92" t="s">
        <v>1614</v>
      </c>
      <c r="G26" s="152">
        <v>0.12</v>
      </c>
      <c r="H26" s="92"/>
    </row>
    <row r="27" spans="1:8" x14ac:dyDescent="0.25">
      <c r="A27" s="1"/>
      <c r="B27" s="92" t="s">
        <v>81</v>
      </c>
      <c r="C27" s="6" t="s">
        <v>279</v>
      </c>
      <c r="D27" s="6" t="s">
        <v>1634</v>
      </c>
      <c r="E27" s="92" t="s">
        <v>1613</v>
      </c>
      <c r="F27" s="92" t="s">
        <v>1614</v>
      </c>
      <c r="G27" s="152">
        <v>0.34</v>
      </c>
      <c r="H27" s="92"/>
    </row>
    <row r="28" spans="1:8" x14ac:dyDescent="0.25">
      <c r="A28" s="1"/>
      <c r="B28" s="92" t="s">
        <v>81</v>
      </c>
      <c r="C28" s="6" t="s">
        <v>279</v>
      </c>
      <c r="D28" s="6" t="s">
        <v>1635</v>
      </c>
      <c r="E28" s="92" t="s">
        <v>1613</v>
      </c>
      <c r="F28" s="92" t="s">
        <v>1614</v>
      </c>
      <c r="G28" s="152">
        <v>1.96</v>
      </c>
      <c r="H28" s="92"/>
    </row>
    <row r="29" spans="1:8" x14ac:dyDescent="0.25">
      <c r="A29" s="1"/>
      <c r="B29" s="92" t="s">
        <v>81</v>
      </c>
      <c r="C29" s="6" t="s">
        <v>170</v>
      </c>
      <c r="D29" s="6" t="s">
        <v>1636</v>
      </c>
      <c r="E29" s="92" t="s">
        <v>1613</v>
      </c>
      <c r="F29" s="92" t="s">
        <v>1637</v>
      </c>
      <c r="G29" s="152">
        <v>11</v>
      </c>
      <c r="H29" s="92"/>
    </row>
    <row r="30" spans="1:8" x14ac:dyDescent="0.25">
      <c r="A30" s="1"/>
      <c r="B30" s="92" t="s">
        <v>81</v>
      </c>
      <c r="C30" s="6" t="s">
        <v>170</v>
      </c>
      <c r="D30" s="6" t="s">
        <v>1636</v>
      </c>
      <c r="E30" s="92" t="s">
        <v>1638</v>
      </c>
      <c r="F30" s="92" t="s">
        <v>1614</v>
      </c>
      <c r="G30" s="152">
        <v>12</v>
      </c>
      <c r="H30" s="92"/>
    </row>
    <row r="31" spans="1:8" x14ac:dyDescent="0.25">
      <c r="A31" s="1"/>
      <c r="B31" s="92" t="s">
        <v>81</v>
      </c>
      <c r="C31" s="6" t="s">
        <v>170</v>
      </c>
      <c r="D31" s="6" t="s">
        <v>1639</v>
      </c>
      <c r="E31" s="92" t="s">
        <v>1613</v>
      </c>
      <c r="F31" s="92" t="s">
        <v>1614</v>
      </c>
      <c r="G31" s="152">
        <v>26.369</v>
      </c>
      <c r="H31" s="92"/>
    </row>
    <row r="32" spans="1:8" x14ac:dyDescent="0.25">
      <c r="A32" s="1"/>
      <c r="B32" s="92" t="s">
        <v>81</v>
      </c>
      <c r="C32" s="6" t="s">
        <v>170</v>
      </c>
      <c r="D32" s="6" t="s">
        <v>1640</v>
      </c>
      <c r="E32" s="92" t="s">
        <v>1613</v>
      </c>
      <c r="F32" s="92" t="s">
        <v>1614</v>
      </c>
      <c r="G32" s="152">
        <v>7</v>
      </c>
      <c r="H32" s="92"/>
    </row>
    <row r="33" spans="1:8" ht="25.5" x14ac:dyDescent="0.25">
      <c r="A33" s="1"/>
      <c r="B33" s="92" t="s">
        <v>81</v>
      </c>
      <c r="C33" s="6" t="s">
        <v>620</v>
      </c>
      <c r="D33" s="6" t="s">
        <v>1641</v>
      </c>
      <c r="E33" s="92" t="s">
        <v>1613</v>
      </c>
      <c r="F33" s="92" t="s">
        <v>1642</v>
      </c>
      <c r="G33" s="152">
        <v>2.2999999999999998</v>
      </c>
      <c r="H33" s="92"/>
    </row>
    <row r="34" spans="1:8" ht="25.5" x14ac:dyDescent="0.25">
      <c r="A34" s="1"/>
      <c r="B34" s="92" t="s">
        <v>81</v>
      </c>
      <c r="C34" s="6" t="s">
        <v>620</v>
      </c>
      <c r="D34" s="6" t="s">
        <v>1641</v>
      </c>
      <c r="E34" s="92" t="s">
        <v>1643</v>
      </c>
      <c r="F34" s="92" t="s">
        <v>1614</v>
      </c>
      <c r="G34" s="152">
        <v>4</v>
      </c>
      <c r="H34"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1644</v>
      </c>
      <c r="C5" s="1"/>
      <c r="D5" s="1"/>
      <c r="E5" s="1"/>
      <c r="F5" s="1"/>
      <c r="G5" s="1"/>
      <c r="H5" s="1"/>
    </row>
    <row r="6" spans="1:8" ht="30" x14ac:dyDescent="0.25">
      <c r="A6" s="1"/>
      <c r="B6" s="3" t="s">
        <v>77</v>
      </c>
      <c r="C6" s="3" t="s">
        <v>3</v>
      </c>
      <c r="D6" s="3" t="s">
        <v>1610</v>
      </c>
      <c r="E6" s="3" t="s">
        <v>7</v>
      </c>
      <c r="F6" s="3" t="s">
        <v>8</v>
      </c>
      <c r="G6" s="3" t="s">
        <v>1611</v>
      </c>
      <c r="H6" s="3" t="s">
        <v>1612</v>
      </c>
    </row>
    <row r="7" spans="1:8" x14ac:dyDescent="0.25">
      <c r="A7" s="1"/>
      <c r="B7" s="92" t="s">
        <v>81</v>
      </c>
      <c r="C7" s="6" t="s">
        <v>610</v>
      </c>
      <c r="D7" s="6" t="s">
        <v>1598</v>
      </c>
      <c r="E7" s="92" t="s">
        <v>1613</v>
      </c>
      <c r="F7" s="92" t="s">
        <v>1614</v>
      </c>
      <c r="G7" s="152">
        <v>0</v>
      </c>
      <c r="H7" s="92"/>
    </row>
    <row r="8" spans="1:8" x14ac:dyDescent="0.25">
      <c r="A8" s="1"/>
      <c r="B8" s="92" t="s">
        <v>81</v>
      </c>
      <c r="C8" s="6" t="s">
        <v>610</v>
      </c>
      <c r="D8" s="6" t="s">
        <v>1645</v>
      </c>
      <c r="E8" s="92" t="s">
        <v>1613</v>
      </c>
      <c r="F8" s="92" t="s">
        <v>1614</v>
      </c>
      <c r="G8" s="152">
        <v>0</v>
      </c>
      <c r="H8" s="92"/>
    </row>
    <row r="9" spans="1:8" x14ac:dyDescent="0.25">
      <c r="A9" s="1"/>
      <c r="B9" s="92" t="s">
        <v>81</v>
      </c>
      <c r="C9" s="6" t="s">
        <v>279</v>
      </c>
      <c r="D9" s="6" t="s">
        <v>1585</v>
      </c>
      <c r="E9" s="92" t="s">
        <v>1613</v>
      </c>
      <c r="F9" s="92" t="s">
        <v>1614</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3.25" x14ac:dyDescent="0.35">
      <c r="A5" s="1"/>
      <c r="B5" s="22" t="s">
        <v>1646</v>
      </c>
      <c r="C5" s="1"/>
      <c r="D5" s="1"/>
      <c r="E5" s="1"/>
      <c r="F5" s="1"/>
      <c r="G5" s="1"/>
      <c r="H5" s="1"/>
      <c r="I5" s="1"/>
      <c r="J5" s="1"/>
    </row>
    <row r="6" spans="1:10" ht="27" customHeight="1" x14ac:dyDescent="0.25">
      <c r="A6" s="1"/>
      <c r="B6" s="7" t="s">
        <v>77</v>
      </c>
      <c r="C6" s="7" t="s">
        <v>3</v>
      </c>
      <c r="D6" s="7" t="s">
        <v>92</v>
      </c>
      <c r="E6" s="7" t="s">
        <v>1647</v>
      </c>
      <c r="F6" s="7" t="s">
        <v>7</v>
      </c>
      <c r="G6" s="7" t="s">
        <v>1648</v>
      </c>
      <c r="H6" s="7" t="s">
        <v>1649</v>
      </c>
      <c r="I6" s="7" t="s">
        <v>1650</v>
      </c>
      <c r="J6" s="7" t="s">
        <v>1651</v>
      </c>
    </row>
    <row r="7" spans="1:10" x14ac:dyDescent="0.25">
      <c r="A7" s="1"/>
      <c r="B7" s="153" t="s">
        <v>81</v>
      </c>
      <c r="C7" s="4" t="s">
        <v>84</v>
      </c>
      <c r="D7" s="4" t="s">
        <v>1180</v>
      </c>
      <c r="E7" s="4" t="s">
        <v>1652</v>
      </c>
      <c r="F7" s="154">
        <v>524.98</v>
      </c>
      <c r="G7" s="154">
        <v>524.98</v>
      </c>
      <c r="H7" s="154">
        <v>0</v>
      </c>
      <c r="I7" s="4" t="s">
        <v>1653</v>
      </c>
      <c r="J7" s="5" t="s">
        <v>977</v>
      </c>
    </row>
    <row r="8" spans="1:10" x14ac:dyDescent="0.25">
      <c r="A8" s="1"/>
      <c r="B8" s="153" t="s">
        <v>81</v>
      </c>
      <c r="C8" s="4" t="s">
        <v>84</v>
      </c>
      <c r="D8" s="4" t="s">
        <v>1180</v>
      </c>
      <c r="E8" s="4" t="s">
        <v>1654</v>
      </c>
      <c r="F8" s="154">
        <v>355.45</v>
      </c>
      <c r="G8" s="154">
        <v>355.45</v>
      </c>
      <c r="H8" s="154">
        <v>0</v>
      </c>
      <c r="I8" s="4" t="s">
        <v>1653</v>
      </c>
      <c r="J8" s="5" t="s">
        <v>977</v>
      </c>
    </row>
    <row r="9" spans="1:10" x14ac:dyDescent="0.25">
      <c r="A9" s="1"/>
      <c r="B9" s="153" t="s">
        <v>81</v>
      </c>
      <c r="C9" s="4" t="s">
        <v>84</v>
      </c>
      <c r="D9" s="4" t="s">
        <v>1182</v>
      </c>
      <c r="E9" s="4" t="s">
        <v>1652</v>
      </c>
      <c r="F9" s="154">
        <v>177.95</v>
      </c>
      <c r="G9" s="154">
        <v>177.95</v>
      </c>
      <c r="H9" s="154">
        <v>0</v>
      </c>
      <c r="I9" s="4" t="s">
        <v>1653</v>
      </c>
      <c r="J9" s="5" t="s">
        <v>977</v>
      </c>
    </row>
    <row r="10" spans="1:10" x14ac:dyDescent="0.25">
      <c r="A10" s="1"/>
      <c r="B10" s="153" t="s">
        <v>81</v>
      </c>
      <c r="C10" s="4" t="s">
        <v>84</v>
      </c>
      <c r="D10" s="4" t="s">
        <v>1182</v>
      </c>
      <c r="E10" s="4" t="s">
        <v>1654</v>
      </c>
      <c r="F10" s="154">
        <v>33.81</v>
      </c>
      <c r="G10" s="154">
        <v>33.81</v>
      </c>
      <c r="H10" s="154">
        <v>0</v>
      </c>
      <c r="I10" s="4" t="s">
        <v>1653</v>
      </c>
      <c r="J10" s="5" t="s">
        <v>977</v>
      </c>
    </row>
    <row r="11" spans="1:10" x14ac:dyDescent="0.25">
      <c r="A11" s="1"/>
      <c r="B11" s="153" t="s">
        <v>81</v>
      </c>
      <c r="C11" s="4" t="s">
        <v>279</v>
      </c>
      <c r="D11" s="4" t="s">
        <v>1186</v>
      </c>
      <c r="E11" s="4" t="s">
        <v>1652</v>
      </c>
      <c r="F11" s="154">
        <v>33.99</v>
      </c>
      <c r="G11" s="154">
        <v>33.99</v>
      </c>
      <c r="H11" s="154">
        <v>0</v>
      </c>
      <c r="I11" s="4" t="s">
        <v>1653</v>
      </c>
      <c r="J11" s="5" t="s">
        <v>977</v>
      </c>
    </row>
    <row r="12" spans="1:10" x14ac:dyDescent="0.25">
      <c r="A12" s="1"/>
      <c r="B12" s="153" t="s">
        <v>81</v>
      </c>
      <c r="C12" s="4" t="s">
        <v>99</v>
      </c>
      <c r="D12" s="4" t="s">
        <v>1189</v>
      </c>
      <c r="E12" s="4" t="s">
        <v>1652</v>
      </c>
      <c r="F12" s="154">
        <v>159.22999999999999</v>
      </c>
      <c r="G12" s="154">
        <v>159.22999999999999</v>
      </c>
      <c r="H12" s="154">
        <v>0</v>
      </c>
      <c r="I12" s="4" t="s">
        <v>1653</v>
      </c>
      <c r="J12" s="5" t="s">
        <v>977</v>
      </c>
    </row>
    <row r="13" spans="1:10" x14ac:dyDescent="0.25">
      <c r="A13" s="1"/>
      <c r="B13" s="153" t="s">
        <v>81</v>
      </c>
      <c r="C13" s="4" t="s">
        <v>99</v>
      </c>
      <c r="D13" s="4" t="s">
        <v>1192</v>
      </c>
      <c r="E13" s="4" t="s">
        <v>1652</v>
      </c>
      <c r="F13" s="154">
        <v>7493.47</v>
      </c>
      <c r="G13" s="154">
        <v>7493.47</v>
      </c>
      <c r="H13" s="154">
        <v>0</v>
      </c>
      <c r="I13" s="4" t="s">
        <v>1653</v>
      </c>
      <c r="J13" s="5" t="s">
        <v>977</v>
      </c>
    </row>
    <row r="14" spans="1:10" x14ac:dyDescent="0.25">
      <c r="A14" s="1"/>
      <c r="B14" s="153" t="s">
        <v>81</v>
      </c>
      <c r="C14" s="4" t="s">
        <v>38</v>
      </c>
      <c r="D14" s="4" t="s">
        <v>1655</v>
      </c>
      <c r="E14" s="4" t="s">
        <v>1656</v>
      </c>
      <c r="F14" s="154">
        <v>0</v>
      </c>
      <c r="G14" s="154">
        <v>0</v>
      </c>
      <c r="H14" s="154">
        <v>0</v>
      </c>
      <c r="I14" s="4" t="s">
        <v>1657</v>
      </c>
      <c r="J14" s="5" t="s">
        <v>977</v>
      </c>
    </row>
    <row r="15" spans="1:10" x14ac:dyDescent="0.25">
      <c r="A15" s="1"/>
      <c r="B15" s="153" t="s">
        <v>81</v>
      </c>
      <c r="C15" s="4" t="s">
        <v>38</v>
      </c>
      <c r="D15" s="4" t="s">
        <v>1655</v>
      </c>
      <c r="E15" s="4" t="s">
        <v>1652</v>
      </c>
      <c r="F15" s="154">
        <v>0</v>
      </c>
      <c r="G15" s="154">
        <v>0</v>
      </c>
      <c r="H15" s="154">
        <v>0</v>
      </c>
      <c r="I15" s="4" t="s">
        <v>1653</v>
      </c>
      <c r="J15" s="5" t="s">
        <v>977</v>
      </c>
    </row>
    <row r="16" spans="1:10" x14ac:dyDescent="0.25">
      <c r="A16" s="1"/>
      <c r="B16" s="153" t="s">
        <v>81</v>
      </c>
      <c r="C16" s="4" t="s">
        <v>38</v>
      </c>
      <c r="D16" s="4" t="s">
        <v>1205</v>
      </c>
      <c r="E16" s="4" t="s">
        <v>1652</v>
      </c>
      <c r="F16" s="154">
        <v>57079.8</v>
      </c>
      <c r="G16" s="154">
        <v>57079.8</v>
      </c>
      <c r="H16" s="154">
        <v>0</v>
      </c>
      <c r="I16" s="4" t="s">
        <v>1653</v>
      </c>
      <c r="J16" s="5" t="s">
        <v>977</v>
      </c>
    </row>
    <row r="17" spans="1:10" x14ac:dyDescent="0.25">
      <c r="A17" s="1"/>
      <c r="B17" s="153" t="s">
        <v>81</v>
      </c>
      <c r="C17" s="4" t="s">
        <v>38</v>
      </c>
      <c r="D17" s="4" t="s">
        <v>1208</v>
      </c>
      <c r="E17" s="4" t="s">
        <v>1652</v>
      </c>
      <c r="F17" s="154">
        <v>21307.63</v>
      </c>
      <c r="G17" s="154">
        <v>21307.63</v>
      </c>
      <c r="H17" s="154">
        <v>0</v>
      </c>
      <c r="I17" s="4" t="s">
        <v>1653</v>
      </c>
      <c r="J17" s="5" t="s">
        <v>977</v>
      </c>
    </row>
    <row r="18" spans="1:10" x14ac:dyDescent="0.25">
      <c r="A18" s="1"/>
      <c r="B18" s="153" t="s">
        <v>81</v>
      </c>
      <c r="C18" s="4" t="s">
        <v>118</v>
      </c>
      <c r="D18" s="4" t="s">
        <v>119</v>
      </c>
      <c r="E18" s="4" t="s">
        <v>1652</v>
      </c>
      <c r="F18" s="154">
        <v>733.67</v>
      </c>
      <c r="G18" s="154">
        <v>733.67</v>
      </c>
      <c r="H18" s="154">
        <v>0</v>
      </c>
      <c r="I18" s="4" t="s">
        <v>1653</v>
      </c>
      <c r="J18" s="5" t="s">
        <v>977</v>
      </c>
    </row>
    <row r="19" spans="1:10" x14ac:dyDescent="0.25">
      <c r="A19" s="1"/>
      <c r="B19" s="153" t="s">
        <v>81</v>
      </c>
      <c r="C19" s="4" t="s">
        <v>619</v>
      </c>
      <c r="D19" s="4" t="s">
        <v>1218</v>
      </c>
      <c r="E19" s="4" t="s">
        <v>1652</v>
      </c>
      <c r="F19" s="154">
        <v>788.28</v>
      </c>
      <c r="G19" s="154">
        <v>788.28</v>
      </c>
      <c r="H19" s="154">
        <v>0</v>
      </c>
      <c r="I19" s="4" t="s">
        <v>1653</v>
      </c>
      <c r="J19" s="5" t="s">
        <v>977</v>
      </c>
    </row>
    <row r="20" spans="1:10" x14ac:dyDescent="0.25">
      <c r="A20" s="1"/>
      <c r="B20" s="153" t="s">
        <v>81</v>
      </c>
      <c r="C20" s="4" t="s">
        <v>619</v>
      </c>
      <c r="D20" s="4" t="s">
        <v>1219</v>
      </c>
      <c r="E20" s="4" t="s">
        <v>1652</v>
      </c>
      <c r="F20" s="154">
        <v>1024.8599999999999</v>
      </c>
      <c r="G20" s="154">
        <v>1024.8599999999999</v>
      </c>
      <c r="H20" s="154">
        <v>0</v>
      </c>
      <c r="I20" s="4" t="s">
        <v>1653</v>
      </c>
      <c r="J20" s="5" t="s">
        <v>977</v>
      </c>
    </row>
    <row r="21" spans="1:10" x14ac:dyDescent="0.25">
      <c r="A21" s="1"/>
      <c r="B21" s="153" t="s">
        <v>81</v>
      </c>
      <c r="C21" s="4" t="s">
        <v>375</v>
      </c>
      <c r="D21" s="4" t="s">
        <v>1226</v>
      </c>
      <c r="E21" s="4" t="s">
        <v>1652</v>
      </c>
      <c r="F21" s="154">
        <v>879.28</v>
      </c>
      <c r="G21" s="154">
        <v>879.50800000000004</v>
      </c>
      <c r="H21" s="154">
        <v>0</v>
      </c>
      <c r="I21" s="4" t="s">
        <v>1653</v>
      </c>
      <c r="J21" s="5" t="s">
        <v>1658</v>
      </c>
    </row>
    <row r="22" spans="1:10" x14ac:dyDescent="0.25">
      <c r="A22" s="1"/>
      <c r="B22" s="153" t="s">
        <v>81</v>
      </c>
      <c r="C22" s="4" t="s">
        <v>142</v>
      </c>
      <c r="D22" s="4" t="s">
        <v>1230</v>
      </c>
      <c r="E22" s="4" t="s">
        <v>1652</v>
      </c>
      <c r="F22" s="154">
        <v>1864.25</v>
      </c>
      <c r="G22" s="154">
        <v>1864.25</v>
      </c>
      <c r="H22" s="154">
        <v>0</v>
      </c>
      <c r="I22" s="4" t="s">
        <v>1653</v>
      </c>
      <c r="J22" s="5" t="s">
        <v>977</v>
      </c>
    </row>
    <row r="23" spans="1:10" x14ac:dyDescent="0.25">
      <c r="A23" s="1"/>
      <c r="B23" s="153" t="s">
        <v>81</v>
      </c>
      <c r="C23" s="4" t="s">
        <v>142</v>
      </c>
      <c r="D23" s="4" t="s">
        <v>164</v>
      </c>
      <c r="E23" s="4" t="s">
        <v>1652</v>
      </c>
      <c r="F23" s="154">
        <v>2319.87</v>
      </c>
      <c r="G23" s="154">
        <v>2319.87</v>
      </c>
      <c r="H23" s="154">
        <v>0</v>
      </c>
      <c r="I23" s="4" t="s">
        <v>1653</v>
      </c>
      <c r="J23" s="5" t="s">
        <v>977</v>
      </c>
    </row>
    <row r="24" spans="1:10" x14ac:dyDescent="0.25">
      <c r="A24" s="1"/>
      <c r="B24" s="153" t="s">
        <v>81</v>
      </c>
      <c r="C24" s="4" t="s">
        <v>612</v>
      </c>
      <c r="D24" s="4" t="s">
        <v>1237</v>
      </c>
      <c r="E24" s="4" t="s">
        <v>1652</v>
      </c>
      <c r="F24" s="154">
        <v>7558.53</v>
      </c>
      <c r="G24" s="154">
        <v>7558.53</v>
      </c>
      <c r="H24" s="154">
        <v>0</v>
      </c>
      <c r="I24" s="4" t="s">
        <v>1653</v>
      </c>
      <c r="J24" s="5" t="s">
        <v>1659</v>
      </c>
    </row>
    <row r="25" spans="1:10" x14ac:dyDescent="0.25">
      <c r="A25" s="1"/>
      <c r="B25" s="153" t="s">
        <v>81</v>
      </c>
      <c r="C25" s="4" t="s">
        <v>167</v>
      </c>
      <c r="D25" s="4" t="s">
        <v>168</v>
      </c>
      <c r="E25" s="4" t="s">
        <v>1652</v>
      </c>
      <c r="F25" s="154">
        <v>47554.54</v>
      </c>
      <c r="G25" s="154">
        <v>46495.086000000003</v>
      </c>
      <c r="H25" s="154">
        <v>0</v>
      </c>
      <c r="I25" s="4" t="s">
        <v>1653</v>
      </c>
      <c r="J25" s="5" t="s">
        <v>977</v>
      </c>
    </row>
    <row r="26" spans="1:10" x14ac:dyDescent="0.25">
      <c r="A26" s="1"/>
      <c r="B26" s="153" t="s">
        <v>81</v>
      </c>
      <c r="C26" s="4" t="s">
        <v>609</v>
      </c>
      <c r="D26" s="4" t="s">
        <v>1240</v>
      </c>
      <c r="E26" s="4" t="s">
        <v>1652</v>
      </c>
      <c r="F26" s="154">
        <v>7.07</v>
      </c>
      <c r="G26" s="154">
        <v>7.07</v>
      </c>
      <c r="H26" s="154">
        <v>0</v>
      </c>
      <c r="I26" s="4" t="s">
        <v>1653</v>
      </c>
      <c r="J26" s="5" t="s">
        <v>977</v>
      </c>
    </row>
    <row r="27" spans="1:10" x14ac:dyDescent="0.25">
      <c r="A27" s="1"/>
      <c r="B27" s="153" t="s">
        <v>81</v>
      </c>
      <c r="C27" s="4" t="s">
        <v>609</v>
      </c>
      <c r="D27" s="4" t="s">
        <v>1240</v>
      </c>
      <c r="E27" s="4" t="s">
        <v>1654</v>
      </c>
      <c r="F27" s="154">
        <v>284.95999999999998</v>
      </c>
      <c r="G27" s="154">
        <v>434.78699999999998</v>
      </c>
      <c r="H27" s="154">
        <v>149.827</v>
      </c>
      <c r="I27" s="4" t="s">
        <v>1653</v>
      </c>
      <c r="J27" s="5" t="s">
        <v>977</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23.25" x14ac:dyDescent="0.35">
      <c r="A5" s="1"/>
      <c r="B5" s="22" t="s">
        <v>1660</v>
      </c>
      <c r="C5" s="1"/>
      <c r="D5" s="1"/>
      <c r="E5" s="1"/>
      <c r="F5" s="1"/>
      <c r="G5" s="1"/>
    </row>
    <row r="6" spans="1:7" ht="27" customHeight="1" x14ac:dyDescent="0.25">
      <c r="A6" s="1"/>
      <c r="B6" s="206" t="s">
        <v>1661</v>
      </c>
      <c r="C6" s="206"/>
      <c r="D6" s="206"/>
      <c r="E6" s="206"/>
      <c r="F6" s="206"/>
      <c r="G6" s="206"/>
    </row>
    <row r="7" spans="1:7" ht="27" customHeight="1" x14ac:dyDescent="0.25">
      <c r="A7" s="1"/>
      <c r="B7" s="3" t="s">
        <v>3</v>
      </c>
      <c r="C7" s="3" t="s">
        <v>92</v>
      </c>
      <c r="D7" s="3" t="s">
        <v>1662</v>
      </c>
      <c r="E7" s="3" t="s">
        <v>1647</v>
      </c>
      <c r="F7" s="3" t="s">
        <v>1167</v>
      </c>
      <c r="G7" s="3" t="s">
        <v>1663</v>
      </c>
    </row>
    <row r="8" spans="1:7" x14ac:dyDescent="0.25">
      <c r="A8" s="1"/>
      <c r="B8" s="92" t="s">
        <v>651</v>
      </c>
      <c r="C8" s="92" t="s">
        <v>1045</v>
      </c>
      <c r="D8" s="92" t="s">
        <v>1664</v>
      </c>
      <c r="E8" s="92" t="s">
        <v>1665</v>
      </c>
      <c r="F8" s="92" t="s">
        <v>1657</v>
      </c>
      <c r="G8" s="155">
        <v>1132</v>
      </c>
    </row>
    <row r="9" spans="1:7" x14ac:dyDescent="0.25">
      <c r="A9" s="1"/>
      <c r="B9" s="92" t="s">
        <v>652</v>
      </c>
      <c r="C9" s="92" t="s">
        <v>1171</v>
      </c>
      <c r="D9" s="92" t="s">
        <v>1171</v>
      </c>
      <c r="E9" s="92" t="s">
        <v>1665</v>
      </c>
      <c r="F9" s="92" t="s">
        <v>1657</v>
      </c>
      <c r="G9" s="155">
        <v>1130.8</v>
      </c>
    </row>
    <row r="10" spans="1:7" x14ac:dyDescent="0.25">
      <c r="A10" s="1"/>
      <c r="B10" s="92" t="s">
        <v>653</v>
      </c>
      <c r="C10" s="92" t="s">
        <v>1173</v>
      </c>
      <c r="D10" s="92" t="s">
        <v>72</v>
      </c>
      <c r="E10" s="92" t="s">
        <v>1665</v>
      </c>
      <c r="F10" s="92" t="s">
        <v>1657</v>
      </c>
      <c r="G10" s="155">
        <v>612.19000000000005</v>
      </c>
    </row>
    <row r="11" spans="1:7" x14ac:dyDescent="0.25">
      <c r="A11" s="1"/>
      <c r="B11" s="92" t="s">
        <v>202</v>
      </c>
      <c r="C11" s="92" t="s">
        <v>1048</v>
      </c>
      <c r="D11" s="92" t="s">
        <v>1666</v>
      </c>
      <c r="E11" s="92" t="s">
        <v>1665</v>
      </c>
      <c r="F11" s="92" t="s">
        <v>1657</v>
      </c>
      <c r="G11" s="155">
        <v>686.99</v>
      </c>
    </row>
    <row r="12" spans="1:7" x14ac:dyDescent="0.25">
      <c r="A12" s="1"/>
      <c r="B12" s="92" t="s">
        <v>202</v>
      </c>
      <c r="C12" s="92" t="s">
        <v>1048</v>
      </c>
      <c r="D12" s="92" t="s">
        <v>1667</v>
      </c>
      <c r="E12" s="92" t="s">
        <v>1665</v>
      </c>
      <c r="F12" s="92" t="s">
        <v>1657</v>
      </c>
      <c r="G12" s="155">
        <v>0</v>
      </c>
    </row>
    <row r="13" spans="1:7" x14ac:dyDescent="0.25">
      <c r="A13" s="1"/>
      <c r="B13" s="92" t="s">
        <v>649</v>
      </c>
      <c r="C13" s="92" t="s">
        <v>1051</v>
      </c>
      <c r="D13" s="92" t="s">
        <v>1668</v>
      </c>
      <c r="E13" s="92" t="s">
        <v>1665</v>
      </c>
      <c r="F13" s="92" t="s">
        <v>1657</v>
      </c>
      <c r="G13" s="155">
        <v>937.89</v>
      </c>
    </row>
    <row r="14" spans="1:7" x14ac:dyDescent="0.25">
      <c r="A14" s="1"/>
      <c r="B14" s="92" t="s">
        <v>649</v>
      </c>
      <c r="C14" s="92" t="s">
        <v>1051</v>
      </c>
      <c r="D14" s="92" t="s">
        <v>1669</v>
      </c>
      <c r="E14" s="92" t="s">
        <v>1665</v>
      </c>
      <c r="F14" s="92" t="s">
        <v>1657</v>
      </c>
      <c r="G14" s="155">
        <v>0</v>
      </c>
    </row>
    <row r="15" spans="1:7" x14ac:dyDescent="0.25">
      <c r="A15" s="1"/>
      <c r="B15" s="92" t="s">
        <v>654</v>
      </c>
      <c r="C15" s="92" t="s">
        <v>1052</v>
      </c>
      <c r="D15" s="92" t="s">
        <v>1670</v>
      </c>
      <c r="E15" s="92" t="s">
        <v>1665</v>
      </c>
      <c r="F15" s="92" t="s">
        <v>1657</v>
      </c>
      <c r="G15" s="155">
        <v>0</v>
      </c>
    </row>
    <row r="16" spans="1:7" x14ac:dyDescent="0.25">
      <c r="A16" s="1"/>
      <c r="B16" s="92" t="s">
        <v>654</v>
      </c>
      <c r="C16" s="92" t="s">
        <v>1052</v>
      </c>
      <c r="D16" s="92" t="s">
        <v>1671</v>
      </c>
      <c r="E16" s="92" t="s">
        <v>1665</v>
      </c>
      <c r="F16" s="92" t="s">
        <v>1657</v>
      </c>
      <c r="G16" s="155">
        <v>1991</v>
      </c>
    </row>
    <row r="17" spans="1:7" x14ac:dyDescent="0.25">
      <c r="A17" s="1"/>
      <c r="B17" s="92" t="s">
        <v>84</v>
      </c>
      <c r="C17" s="92" t="s">
        <v>1180</v>
      </c>
      <c r="D17" s="92" t="s">
        <v>1672</v>
      </c>
      <c r="E17" s="92" t="s">
        <v>1652</v>
      </c>
      <c r="F17" s="92" t="s">
        <v>1653</v>
      </c>
      <c r="G17" s="155">
        <v>0</v>
      </c>
    </row>
    <row r="18" spans="1:7" x14ac:dyDescent="0.25">
      <c r="A18" s="1"/>
      <c r="B18" s="92" t="s">
        <v>84</v>
      </c>
      <c r="C18" s="92" t="s">
        <v>1180</v>
      </c>
      <c r="D18" s="92" t="s">
        <v>1672</v>
      </c>
      <c r="E18" s="92" t="s">
        <v>1654</v>
      </c>
      <c r="F18" s="92" t="s">
        <v>1653</v>
      </c>
      <c r="G18" s="155">
        <v>0</v>
      </c>
    </row>
    <row r="19" spans="1:7" x14ac:dyDescent="0.25">
      <c r="A19" s="1"/>
      <c r="B19" s="92" t="s">
        <v>84</v>
      </c>
      <c r="C19" s="92" t="s">
        <v>1180</v>
      </c>
      <c r="D19" s="92" t="s">
        <v>1673</v>
      </c>
      <c r="E19" s="92" t="s">
        <v>1652</v>
      </c>
      <c r="F19" s="92" t="s">
        <v>1653</v>
      </c>
      <c r="G19" s="155">
        <v>0</v>
      </c>
    </row>
    <row r="20" spans="1:7" x14ac:dyDescent="0.25">
      <c r="A20" s="1"/>
      <c r="B20" s="92" t="s">
        <v>84</v>
      </c>
      <c r="C20" s="92" t="s">
        <v>1180</v>
      </c>
      <c r="D20" s="92" t="s">
        <v>1673</v>
      </c>
      <c r="E20" s="92" t="s">
        <v>1654</v>
      </c>
      <c r="F20" s="92" t="s">
        <v>1653</v>
      </c>
      <c r="G20" s="155">
        <v>0</v>
      </c>
    </row>
    <row r="21" spans="1:7" x14ac:dyDescent="0.25">
      <c r="A21" s="1"/>
      <c r="B21" s="92" t="s">
        <v>84</v>
      </c>
      <c r="C21" s="92" t="s">
        <v>1180</v>
      </c>
      <c r="D21" s="92" t="s">
        <v>1674</v>
      </c>
      <c r="E21" s="92" t="s">
        <v>1652</v>
      </c>
      <c r="F21" s="92" t="s">
        <v>1653</v>
      </c>
      <c r="G21" s="155">
        <v>0</v>
      </c>
    </row>
    <row r="22" spans="1:7" x14ac:dyDescent="0.25">
      <c r="A22" s="1"/>
      <c r="B22" s="92" t="s">
        <v>84</v>
      </c>
      <c r="C22" s="92" t="s">
        <v>1182</v>
      </c>
      <c r="D22" s="92" t="s">
        <v>1675</v>
      </c>
      <c r="E22" s="92" t="s">
        <v>1652</v>
      </c>
      <c r="F22" s="92" t="s">
        <v>1653</v>
      </c>
      <c r="G22" s="155">
        <v>0</v>
      </c>
    </row>
    <row r="23" spans="1:7" x14ac:dyDescent="0.25">
      <c r="A23" s="1"/>
      <c r="B23" s="92" t="s">
        <v>84</v>
      </c>
      <c r="C23" s="92" t="s">
        <v>1182</v>
      </c>
      <c r="D23" s="92" t="s">
        <v>1675</v>
      </c>
      <c r="E23" s="92" t="s">
        <v>1654</v>
      </c>
      <c r="F23" s="92" t="s">
        <v>1653</v>
      </c>
      <c r="G23" s="155">
        <v>0</v>
      </c>
    </row>
    <row r="24" spans="1:7" x14ac:dyDescent="0.25">
      <c r="A24" s="1"/>
      <c r="B24" s="92" t="s">
        <v>84</v>
      </c>
      <c r="C24" s="92" t="s">
        <v>1182</v>
      </c>
      <c r="D24" s="92" t="s">
        <v>1676</v>
      </c>
      <c r="E24" s="92" t="s">
        <v>1652</v>
      </c>
      <c r="F24" s="92" t="s">
        <v>1653</v>
      </c>
      <c r="G24" s="155">
        <v>0</v>
      </c>
    </row>
    <row r="25" spans="1:7" x14ac:dyDescent="0.25">
      <c r="A25" s="1"/>
      <c r="B25" s="92" t="s">
        <v>84</v>
      </c>
      <c r="C25" s="92" t="s">
        <v>1182</v>
      </c>
      <c r="D25" s="92" t="s">
        <v>1676</v>
      </c>
      <c r="E25" s="92" t="s">
        <v>1654</v>
      </c>
      <c r="F25" s="92" t="s">
        <v>1653</v>
      </c>
      <c r="G25" s="155">
        <v>0</v>
      </c>
    </row>
    <row r="26" spans="1:7" x14ac:dyDescent="0.25">
      <c r="A26" s="1"/>
      <c r="B26" s="92" t="s">
        <v>84</v>
      </c>
      <c r="C26" s="92" t="s">
        <v>1182</v>
      </c>
      <c r="D26" s="92" t="s">
        <v>1677</v>
      </c>
      <c r="E26" s="92" t="s">
        <v>1652</v>
      </c>
      <c r="F26" s="92" t="s">
        <v>1653</v>
      </c>
      <c r="G26" s="155">
        <v>0</v>
      </c>
    </row>
    <row r="27" spans="1:7" x14ac:dyDescent="0.25">
      <c r="A27" s="1"/>
      <c r="B27" s="92" t="s">
        <v>84</v>
      </c>
      <c r="C27" s="92" t="s">
        <v>1182</v>
      </c>
      <c r="D27" s="92" t="s">
        <v>1677</v>
      </c>
      <c r="E27" s="92" t="s">
        <v>1654</v>
      </c>
      <c r="F27" s="92" t="s">
        <v>1653</v>
      </c>
      <c r="G27" s="155">
        <v>0</v>
      </c>
    </row>
    <row r="28" spans="1:7" x14ac:dyDescent="0.25">
      <c r="A28" s="1"/>
      <c r="B28" s="92" t="s">
        <v>249</v>
      </c>
      <c r="C28" s="92" t="s">
        <v>1184</v>
      </c>
      <c r="D28" s="92" t="s">
        <v>1678</v>
      </c>
      <c r="E28" s="92" t="s">
        <v>1679</v>
      </c>
      <c r="F28" s="92" t="s">
        <v>1653</v>
      </c>
      <c r="G28" s="155">
        <v>27543.011409999999</v>
      </c>
    </row>
    <row r="29" spans="1:7" x14ac:dyDescent="0.25">
      <c r="A29" s="1"/>
      <c r="B29" s="92" t="s">
        <v>249</v>
      </c>
      <c r="C29" s="92" t="s">
        <v>1184</v>
      </c>
      <c r="D29" s="92" t="s">
        <v>1680</v>
      </c>
      <c r="E29" s="92" t="s">
        <v>1679</v>
      </c>
      <c r="F29" s="92" t="s">
        <v>1653</v>
      </c>
      <c r="G29" s="155">
        <v>27367.906920000001</v>
      </c>
    </row>
    <row r="30" spans="1:7" x14ac:dyDescent="0.25">
      <c r="A30" s="1"/>
      <c r="B30" s="92" t="s">
        <v>249</v>
      </c>
      <c r="C30" s="92" t="s">
        <v>1184</v>
      </c>
      <c r="D30" s="92" t="s">
        <v>1681</v>
      </c>
      <c r="E30" s="92" t="s">
        <v>1679</v>
      </c>
      <c r="F30" s="92" t="s">
        <v>1653</v>
      </c>
      <c r="G30" s="155">
        <v>27604.81998</v>
      </c>
    </row>
    <row r="31" spans="1:7" x14ac:dyDescent="0.25">
      <c r="A31" s="1"/>
      <c r="B31" s="92" t="s">
        <v>249</v>
      </c>
      <c r="C31" s="92" t="s">
        <v>1184</v>
      </c>
      <c r="D31" s="92" t="s">
        <v>1682</v>
      </c>
      <c r="E31" s="92" t="s">
        <v>1679</v>
      </c>
      <c r="F31" s="92" t="s">
        <v>1653</v>
      </c>
      <c r="G31" s="155">
        <v>30674.96169</v>
      </c>
    </row>
    <row r="32" spans="1:7" x14ac:dyDescent="0.25">
      <c r="A32" s="1"/>
      <c r="B32" s="92" t="s">
        <v>279</v>
      </c>
      <c r="C32" s="92" t="s">
        <v>1186</v>
      </c>
      <c r="D32" s="92" t="s">
        <v>1187</v>
      </c>
      <c r="E32" s="92" t="s">
        <v>1652</v>
      </c>
      <c r="F32" s="92" t="s">
        <v>1653</v>
      </c>
      <c r="G32" s="155">
        <v>0</v>
      </c>
    </row>
    <row r="33" spans="1:7" x14ac:dyDescent="0.25">
      <c r="A33" s="1"/>
      <c r="B33" s="92" t="s">
        <v>279</v>
      </c>
      <c r="C33" s="92" t="s">
        <v>1186</v>
      </c>
      <c r="D33" s="92" t="s">
        <v>1188</v>
      </c>
      <c r="E33" s="92" t="s">
        <v>1652</v>
      </c>
      <c r="F33" s="92" t="s">
        <v>1653</v>
      </c>
      <c r="G33" s="155">
        <v>0</v>
      </c>
    </row>
    <row r="34" spans="1:7" x14ac:dyDescent="0.25">
      <c r="A34" s="1"/>
      <c r="B34" s="92" t="s">
        <v>99</v>
      </c>
      <c r="C34" s="92" t="s">
        <v>1189</v>
      </c>
      <c r="D34" s="92" t="s">
        <v>1190</v>
      </c>
      <c r="E34" s="92" t="s">
        <v>1652</v>
      </c>
      <c r="F34" s="92" t="s">
        <v>1653</v>
      </c>
      <c r="G34" s="155">
        <v>0</v>
      </c>
    </row>
    <row r="35" spans="1:7" x14ac:dyDescent="0.25">
      <c r="A35" s="1"/>
      <c r="B35" s="92" t="s">
        <v>99</v>
      </c>
      <c r="C35" s="92" t="s">
        <v>1189</v>
      </c>
      <c r="D35" s="92" t="s">
        <v>1190</v>
      </c>
      <c r="E35" s="92" t="s">
        <v>1679</v>
      </c>
      <c r="F35" s="92" t="s">
        <v>1653</v>
      </c>
      <c r="G35" s="155">
        <v>279179.56</v>
      </c>
    </row>
    <row r="36" spans="1:7" x14ac:dyDescent="0.25">
      <c r="A36" s="1"/>
      <c r="B36" s="92" t="s">
        <v>99</v>
      </c>
      <c r="C36" s="92" t="s">
        <v>1191</v>
      </c>
      <c r="D36" s="92" t="s">
        <v>1683</v>
      </c>
      <c r="E36" s="92" t="s">
        <v>1679</v>
      </c>
      <c r="F36" s="92" t="s">
        <v>1653</v>
      </c>
      <c r="G36" s="155">
        <v>24929.7</v>
      </c>
    </row>
    <row r="37" spans="1:7" x14ac:dyDescent="0.25">
      <c r="A37" s="1"/>
      <c r="B37" s="92" t="s">
        <v>99</v>
      </c>
      <c r="C37" s="92" t="s">
        <v>1192</v>
      </c>
      <c r="D37" s="92" t="s">
        <v>1684</v>
      </c>
      <c r="E37" s="92" t="s">
        <v>1652</v>
      </c>
      <c r="F37" s="92" t="s">
        <v>1653</v>
      </c>
      <c r="G37" s="155">
        <v>0</v>
      </c>
    </row>
    <row r="38" spans="1:7" x14ac:dyDescent="0.25">
      <c r="A38" s="1"/>
      <c r="B38" s="92" t="s">
        <v>99</v>
      </c>
      <c r="C38" s="92" t="s">
        <v>1192</v>
      </c>
      <c r="D38" s="92" t="s">
        <v>1684</v>
      </c>
      <c r="E38" s="92" t="s">
        <v>1679</v>
      </c>
      <c r="F38" s="92" t="s">
        <v>1653</v>
      </c>
      <c r="G38" s="155">
        <v>0</v>
      </c>
    </row>
    <row r="39" spans="1:7" x14ac:dyDescent="0.25">
      <c r="A39" s="1"/>
      <c r="B39" s="92" t="s">
        <v>38</v>
      </c>
      <c r="C39" s="92" t="s">
        <v>114</v>
      </c>
      <c r="D39" s="92" t="s">
        <v>1685</v>
      </c>
      <c r="E39" s="92" t="s">
        <v>1679</v>
      </c>
      <c r="F39" s="92" t="s">
        <v>1653</v>
      </c>
      <c r="G39" s="155">
        <v>1065492</v>
      </c>
    </row>
    <row r="40" spans="1:7" x14ac:dyDescent="0.25">
      <c r="A40" s="1"/>
      <c r="B40" s="92" t="s">
        <v>38</v>
      </c>
      <c r="C40" s="92" t="s">
        <v>114</v>
      </c>
      <c r="D40" s="92" t="s">
        <v>1686</v>
      </c>
      <c r="E40" s="92" t="s">
        <v>1679</v>
      </c>
      <c r="F40" s="92" t="s">
        <v>1653</v>
      </c>
      <c r="G40" s="155">
        <v>1053019</v>
      </c>
    </row>
    <row r="41" spans="1:7" x14ac:dyDescent="0.25">
      <c r="A41" s="1"/>
      <c r="B41" s="92" t="s">
        <v>38</v>
      </c>
      <c r="C41" s="92" t="s">
        <v>114</v>
      </c>
      <c r="D41" s="92" t="s">
        <v>1687</v>
      </c>
      <c r="E41" s="92" t="s">
        <v>1679</v>
      </c>
      <c r="F41" s="92" t="s">
        <v>1653</v>
      </c>
      <c r="G41" s="155">
        <v>1167353</v>
      </c>
    </row>
    <row r="42" spans="1:7" x14ac:dyDescent="0.25">
      <c r="A42" s="1"/>
      <c r="B42" s="92" t="s">
        <v>38</v>
      </c>
      <c r="C42" s="92" t="s">
        <v>117</v>
      </c>
      <c r="D42" s="92" t="s">
        <v>1688</v>
      </c>
      <c r="E42" s="92" t="s">
        <v>1679</v>
      </c>
      <c r="F42" s="92" t="s">
        <v>1653</v>
      </c>
      <c r="G42" s="155">
        <v>439991</v>
      </c>
    </row>
    <row r="43" spans="1:7" x14ac:dyDescent="0.25">
      <c r="A43" s="1"/>
      <c r="B43" s="92" t="s">
        <v>38</v>
      </c>
      <c r="C43" s="92" t="s">
        <v>1205</v>
      </c>
      <c r="D43" s="92" t="s">
        <v>1689</v>
      </c>
      <c r="E43" s="92" t="s">
        <v>1652</v>
      </c>
      <c r="F43" s="92" t="s">
        <v>1653</v>
      </c>
      <c r="G43" s="155">
        <v>0</v>
      </c>
    </row>
    <row r="44" spans="1:7" x14ac:dyDescent="0.25">
      <c r="A44" s="1"/>
      <c r="B44" s="92" t="s">
        <v>38</v>
      </c>
      <c r="C44" s="92" t="s">
        <v>1205</v>
      </c>
      <c r="D44" s="92" t="s">
        <v>1690</v>
      </c>
      <c r="E44" s="92" t="s">
        <v>1652</v>
      </c>
      <c r="F44" s="92" t="s">
        <v>1653</v>
      </c>
      <c r="G44" s="155">
        <v>0</v>
      </c>
    </row>
    <row r="45" spans="1:7" x14ac:dyDescent="0.25">
      <c r="A45" s="1"/>
      <c r="B45" s="92" t="s">
        <v>38</v>
      </c>
      <c r="C45" s="92" t="s">
        <v>1205</v>
      </c>
      <c r="D45" s="92" t="s">
        <v>1691</v>
      </c>
      <c r="E45" s="92" t="s">
        <v>1652</v>
      </c>
      <c r="F45" s="92" t="s">
        <v>1653</v>
      </c>
      <c r="G45" s="155">
        <v>0</v>
      </c>
    </row>
    <row r="46" spans="1:7" x14ac:dyDescent="0.25">
      <c r="A46" s="1"/>
      <c r="B46" s="92" t="s">
        <v>38</v>
      </c>
      <c r="C46" s="92" t="s">
        <v>1208</v>
      </c>
      <c r="D46" s="92" t="s">
        <v>1692</v>
      </c>
      <c r="E46" s="92" t="s">
        <v>1652</v>
      </c>
      <c r="F46" s="92" t="s">
        <v>1653</v>
      </c>
      <c r="G46" s="155">
        <v>0</v>
      </c>
    </row>
    <row r="47" spans="1:7" x14ac:dyDescent="0.25">
      <c r="A47" s="1"/>
      <c r="B47" s="92" t="s">
        <v>38</v>
      </c>
      <c r="C47" s="92" t="s">
        <v>1208</v>
      </c>
      <c r="D47" s="92" t="s">
        <v>1693</v>
      </c>
      <c r="E47" s="92" t="s">
        <v>1652</v>
      </c>
      <c r="F47" s="92" t="s">
        <v>1653</v>
      </c>
      <c r="G47" s="155">
        <v>0</v>
      </c>
    </row>
    <row r="48" spans="1:7" x14ac:dyDescent="0.25">
      <c r="A48" s="1"/>
      <c r="B48" s="92" t="s">
        <v>38</v>
      </c>
      <c r="C48" s="92" t="s">
        <v>1208</v>
      </c>
      <c r="D48" s="92" t="s">
        <v>1694</v>
      </c>
      <c r="E48" s="92" t="s">
        <v>1652</v>
      </c>
      <c r="F48" s="92" t="s">
        <v>1653</v>
      </c>
      <c r="G48" s="155">
        <v>0</v>
      </c>
    </row>
    <row r="49" spans="1:7" x14ac:dyDescent="0.25">
      <c r="A49" s="1"/>
      <c r="B49" s="92" t="s">
        <v>118</v>
      </c>
      <c r="C49" s="92" t="s">
        <v>119</v>
      </c>
      <c r="D49" s="92" t="s">
        <v>1695</v>
      </c>
      <c r="E49" s="92" t="s">
        <v>1652</v>
      </c>
      <c r="F49" s="92" t="s">
        <v>1653</v>
      </c>
      <c r="G49" s="155">
        <v>0</v>
      </c>
    </row>
    <row r="50" spans="1:7" x14ac:dyDescent="0.25">
      <c r="A50" s="1"/>
      <c r="B50" s="92" t="s">
        <v>118</v>
      </c>
      <c r="C50" s="92" t="s">
        <v>119</v>
      </c>
      <c r="D50" s="92" t="s">
        <v>1695</v>
      </c>
      <c r="E50" s="92" t="s">
        <v>1679</v>
      </c>
      <c r="F50" s="92" t="s">
        <v>1653</v>
      </c>
      <c r="G50" s="155">
        <v>1168568.7</v>
      </c>
    </row>
    <row r="51" spans="1:7" x14ac:dyDescent="0.25">
      <c r="A51" s="1"/>
      <c r="B51" s="92" t="s">
        <v>118</v>
      </c>
      <c r="C51" s="92" t="s">
        <v>119</v>
      </c>
      <c r="D51" s="92" t="s">
        <v>1696</v>
      </c>
      <c r="E51" s="92" t="s">
        <v>1652</v>
      </c>
      <c r="F51" s="92" t="s">
        <v>1653</v>
      </c>
      <c r="G51" s="155">
        <v>0</v>
      </c>
    </row>
    <row r="52" spans="1:7" x14ac:dyDescent="0.25">
      <c r="A52" s="1"/>
      <c r="B52" s="92" t="s">
        <v>118</v>
      </c>
      <c r="C52" s="92" t="s">
        <v>119</v>
      </c>
      <c r="D52" s="92" t="s">
        <v>1696</v>
      </c>
      <c r="E52" s="92" t="s">
        <v>1679</v>
      </c>
      <c r="F52" s="92" t="s">
        <v>1653</v>
      </c>
      <c r="G52" s="155">
        <v>1170056.3999999999</v>
      </c>
    </row>
    <row r="53" spans="1:7" x14ac:dyDescent="0.25">
      <c r="A53" s="1"/>
      <c r="B53" s="92" t="s">
        <v>650</v>
      </c>
      <c r="C53" s="92" t="s">
        <v>1214</v>
      </c>
      <c r="D53" s="92" t="s">
        <v>1697</v>
      </c>
      <c r="E53" s="92" t="s">
        <v>1698</v>
      </c>
      <c r="F53" s="92" t="s">
        <v>1653</v>
      </c>
      <c r="G53" s="155">
        <v>0</v>
      </c>
    </row>
    <row r="54" spans="1:7" x14ac:dyDescent="0.25">
      <c r="A54" s="1"/>
      <c r="B54" s="92" t="s">
        <v>650</v>
      </c>
      <c r="C54" s="92" t="s">
        <v>1214</v>
      </c>
      <c r="D54" s="92" t="s">
        <v>1697</v>
      </c>
      <c r="E54" s="92" t="s">
        <v>1699</v>
      </c>
      <c r="F54" s="92" t="s">
        <v>1653</v>
      </c>
      <c r="G54" s="155">
        <v>0</v>
      </c>
    </row>
    <row r="55" spans="1:7" x14ac:dyDescent="0.25">
      <c r="A55" s="1"/>
      <c r="B55" s="92" t="s">
        <v>650</v>
      </c>
      <c r="C55" s="92" t="s">
        <v>1214</v>
      </c>
      <c r="D55" s="92" t="s">
        <v>1697</v>
      </c>
      <c r="E55" s="92" t="s">
        <v>1700</v>
      </c>
      <c r="F55" s="92" t="s">
        <v>1653</v>
      </c>
      <c r="G55" s="155">
        <v>0</v>
      </c>
    </row>
    <row r="56" spans="1:7" x14ac:dyDescent="0.25">
      <c r="A56" s="1"/>
      <c r="B56" s="92" t="s">
        <v>650</v>
      </c>
      <c r="C56" s="92" t="s">
        <v>1214</v>
      </c>
      <c r="D56" s="92" t="s">
        <v>1701</v>
      </c>
      <c r="E56" s="92" t="s">
        <v>1698</v>
      </c>
      <c r="F56" s="92" t="s">
        <v>1653</v>
      </c>
      <c r="G56" s="155">
        <v>0</v>
      </c>
    </row>
    <row r="57" spans="1:7" x14ac:dyDescent="0.25">
      <c r="A57" s="1"/>
      <c r="B57" s="92" t="s">
        <v>650</v>
      </c>
      <c r="C57" s="92" t="s">
        <v>1214</v>
      </c>
      <c r="D57" s="92" t="s">
        <v>1701</v>
      </c>
      <c r="E57" s="92" t="s">
        <v>1699</v>
      </c>
      <c r="F57" s="92" t="s">
        <v>1653</v>
      </c>
      <c r="G57" s="155">
        <v>0</v>
      </c>
    </row>
    <row r="58" spans="1:7" x14ac:dyDescent="0.25">
      <c r="A58" s="1"/>
      <c r="B58" s="92" t="s">
        <v>650</v>
      </c>
      <c r="C58" s="92" t="s">
        <v>1214</v>
      </c>
      <c r="D58" s="92" t="s">
        <v>1701</v>
      </c>
      <c r="E58" s="92" t="s">
        <v>1700</v>
      </c>
      <c r="F58" s="92" t="s">
        <v>1653</v>
      </c>
      <c r="G58" s="155">
        <v>0</v>
      </c>
    </row>
    <row r="59" spans="1:7" x14ac:dyDescent="0.25">
      <c r="A59" s="1"/>
      <c r="B59" s="92" t="s">
        <v>619</v>
      </c>
      <c r="C59" s="92" t="s">
        <v>1218</v>
      </c>
      <c r="D59" s="92" t="s">
        <v>1218</v>
      </c>
      <c r="E59" s="92" t="s">
        <v>1652</v>
      </c>
      <c r="F59" s="92" t="s">
        <v>1653</v>
      </c>
      <c r="G59" s="155">
        <v>0</v>
      </c>
    </row>
    <row r="60" spans="1:7" x14ac:dyDescent="0.25">
      <c r="A60" s="1"/>
      <c r="B60" s="92" t="s">
        <v>619</v>
      </c>
      <c r="C60" s="92" t="s">
        <v>1219</v>
      </c>
      <c r="D60" s="92" t="s">
        <v>1219</v>
      </c>
      <c r="E60" s="92" t="s">
        <v>1652</v>
      </c>
      <c r="F60" s="92" t="s">
        <v>1653</v>
      </c>
      <c r="G60" s="155">
        <v>0</v>
      </c>
    </row>
    <row r="61" spans="1:7" x14ac:dyDescent="0.25">
      <c r="A61" s="1"/>
      <c r="B61" s="92" t="s">
        <v>121</v>
      </c>
      <c r="C61" s="92" t="s">
        <v>128</v>
      </c>
      <c r="D61" s="92" t="s">
        <v>1702</v>
      </c>
      <c r="E61" s="92" t="s">
        <v>1679</v>
      </c>
      <c r="F61" s="92" t="s">
        <v>1653</v>
      </c>
      <c r="G61" s="155">
        <v>1182785.6599999999</v>
      </c>
    </row>
    <row r="62" spans="1:7" x14ac:dyDescent="0.25">
      <c r="A62" s="1"/>
      <c r="B62" s="92" t="s">
        <v>121</v>
      </c>
      <c r="C62" s="92" t="s">
        <v>128</v>
      </c>
      <c r="D62" s="92" t="s">
        <v>1703</v>
      </c>
      <c r="E62" s="92" t="s">
        <v>1679</v>
      </c>
      <c r="F62" s="92" t="s">
        <v>1653</v>
      </c>
      <c r="G62" s="155">
        <v>1291683.9669999999</v>
      </c>
    </row>
    <row r="63" spans="1:7" x14ac:dyDescent="0.25">
      <c r="A63" s="1"/>
      <c r="B63" s="92" t="s">
        <v>121</v>
      </c>
      <c r="C63" s="92" t="s">
        <v>128</v>
      </c>
      <c r="D63" s="92" t="s">
        <v>1704</v>
      </c>
      <c r="E63" s="92" t="s">
        <v>1679</v>
      </c>
      <c r="F63" s="92" t="s">
        <v>1653</v>
      </c>
      <c r="G63" s="155">
        <v>1315527.4809999999</v>
      </c>
    </row>
    <row r="64" spans="1:7" x14ac:dyDescent="0.25">
      <c r="A64" s="1"/>
      <c r="B64" s="92" t="s">
        <v>121</v>
      </c>
      <c r="C64" s="92" t="s">
        <v>132</v>
      </c>
      <c r="D64" s="92" t="s">
        <v>1705</v>
      </c>
      <c r="E64" s="92" t="s">
        <v>1679</v>
      </c>
      <c r="F64" s="92" t="s">
        <v>1653</v>
      </c>
      <c r="G64" s="155">
        <v>1344364.905</v>
      </c>
    </row>
    <row r="65" spans="1:7" x14ac:dyDescent="0.25">
      <c r="A65" s="1"/>
      <c r="B65" s="92" t="s">
        <v>375</v>
      </c>
      <c r="C65" s="92" t="s">
        <v>1226</v>
      </c>
      <c r="D65" s="92" t="s">
        <v>1706</v>
      </c>
      <c r="E65" s="92" t="s">
        <v>1652</v>
      </c>
      <c r="F65" s="92" t="s">
        <v>1653</v>
      </c>
      <c r="G65" s="155">
        <v>0</v>
      </c>
    </row>
    <row r="66" spans="1:7" x14ac:dyDescent="0.25">
      <c r="A66" s="1"/>
      <c r="B66" s="92" t="s">
        <v>142</v>
      </c>
      <c r="C66" s="92" t="s">
        <v>1230</v>
      </c>
      <c r="D66" s="92" t="s">
        <v>1707</v>
      </c>
      <c r="E66" s="92" t="s">
        <v>1652</v>
      </c>
      <c r="F66" s="92" t="s">
        <v>1653</v>
      </c>
      <c r="G66" s="155">
        <v>0</v>
      </c>
    </row>
    <row r="67" spans="1:7" x14ac:dyDescent="0.25">
      <c r="A67" s="1"/>
      <c r="B67" s="92" t="s">
        <v>142</v>
      </c>
      <c r="C67" s="92" t="s">
        <v>1230</v>
      </c>
      <c r="D67" s="92" t="s">
        <v>1707</v>
      </c>
      <c r="E67" s="92" t="s">
        <v>1679</v>
      </c>
      <c r="F67" s="92" t="s">
        <v>1653</v>
      </c>
      <c r="G67" s="155">
        <v>0</v>
      </c>
    </row>
    <row r="68" spans="1:7" x14ac:dyDescent="0.25">
      <c r="A68" s="1"/>
      <c r="B68" s="92" t="s">
        <v>142</v>
      </c>
      <c r="C68" s="92" t="s">
        <v>1230</v>
      </c>
      <c r="D68" s="92" t="s">
        <v>156</v>
      </c>
      <c r="E68" s="92" t="s">
        <v>1652</v>
      </c>
      <c r="F68" s="92" t="s">
        <v>1653</v>
      </c>
      <c r="G68" s="155">
        <v>0</v>
      </c>
    </row>
    <row r="69" spans="1:7" x14ac:dyDescent="0.25">
      <c r="A69" s="1"/>
      <c r="B69" s="92" t="s">
        <v>142</v>
      </c>
      <c r="C69" s="92" t="s">
        <v>1230</v>
      </c>
      <c r="D69" s="92" t="s">
        <v>156</v>
      </c>
      <c r="E69" s="92" t="s">
        <v>1679</v>
      </c>
      <c r="F69" s="92" t="s">
        <v>1653</v>
      </c>
      <c r="G69" s="155">
        <v>380972.54</v>
      </c>
    </row>
    <row r="70" spans="1:7" x14ac:dyDescent="0.25">
      <c r="A70" s="1"/>
      <c r="B70" s="92" t="s">
        <v>142</v>
      </c>
      <c r="C70" s="92" t="s">
        <v>1230</v>
      </c>
      <c r="D70" s="92" t="s">
        <v>158</v>
      </c>
      <c r="E70" s="92" t="s">
        <v>1652</v>
      </c>
      <c r="F70" s="92" t="s">
        <v>1653</v>
      </c>
      <c r="G70" s="155">
        <v>0</v>
      </c>
    </row>
    <row r="71" spans="1:7" x14ac:dyDescent="0.25">
      <c r="A71" s="1"/>
      <c r="B71" s="92" t="s">
        <v>142</v>
      </c>
      <c r="C71" s="92" t="s">
        <v>1230</v>
      </c>
      <c r="D71" s="92" t="s">
        <v>158</v>
      </c>
      <c r="E71" s="92" t="s">
        <v>1679</v>
      </c>
      <c r="F71" s="92" t="s">
        <v>1653</v>
      </c>
      <c r="G71" s="155">
        <v>387757.46</v>
      </c>
    </row>
    <row r="72" spans="1:7" x14ac:dyDescent="0.25">
      <c r="A72" s="1"/>
      <c r="B72" s="92" t="s">
        <v>142</v>
      </c>
      <c r="C72" s="92" t="s">
        <v>160</v>
      </c>
      <c r="D72" s="92" t="s">
        <v>1708</v>
      </c>
      <c r="E72" s="92" t="s">
        <v>1679</v>
      </c>
      <c r="F72" s="92" t="s">
        <v>1653</v>
      </c>
      <c r="G72" s="155">
        <v>1176572</v>
      </c>
    </row>
    <row r="73" spans="1:7" x14ac:dyDescent="0.25">
      <c r="A73" s="1"/>
      <c r="B73" s="92" t="s">
        <v>142</v>
      </c>
      <c r="C73" s="92" t="s">
        <v>164</v>
      </c>
      <c r="D73" s="92" t="s">
        <v>164</v>
      </c>
      <c r="E73" s="92" t="s">
        <v>1679</v>
      </c>
      <c r="F73" s="92" t="s">
        <v>1653</v>
      </c>
      <c r="G73" s="155">
        <v>2019739</v>
      </c>
    </row>
    <row r="74" spans="1:7" x14ac:dyDescent="0.25">
      <c r="A74" s="1"/>
      <c r="B74" s="92" t="s">
        <v>142</v>
      </c>
      <c r="C74" s="92" t="s">
        <v>164</v>
      </c>
      <c r="D74" s="92" t="s">
        <v>1709</v>
      </c>
      <c r="E74" s="92" t="s">
        <v>1652</v>
      </c>
      <c r="F74" s="92" t="s">
        <v>1653</v>
      </c>
      <c r="G74" s="155">
        <v>0</v>
      </c>
    </row>
    <row r="75" spans="1:7" x14ac:dyDescent="0.25">
      <c r="A75" s="1"/>
      <c r="B75" s="92" t="s">
        <v>142</v>
      </c>
      <c r="C75" s="92" t="s">
        <v>164</v>
      </c>
      <c r="D75" s="92" t="s">
        <v>1710</v>
      </c>
      <c r="E75" s="92" t="s">
        <v>1652</v>
      </c>
      <c r="F75" s="92" t="s">
        <v>1653</v>
      </c>
      <c r="G75" s="155">
        <v>0</v>
      </c>
    </row>
    <row r="76" spans="1:7" x14ac:dyDescent="0.25">
      <c r="A76" s="1"/>
      <c r="B76" s="92" t="s">
        <v>646</v>
      </c>
      <c r="C76" s="92" t="s">
        <v>1094</v>
      </c>
      <c r="D76" s="92" t="s">
        <v>1711</v>
      </c>
      <c r="E76" s="92" t="s">
        <v>1712</v>
      </c>
      <c r="F76" s="92" t="s">
        <v>1653</v>
      </c>
      <c r="G76" s="155">
        <v>20993.75</v>
      </c>
    </row>
    <row r="77" spans="1:7" x14ac:dyDescent="0.25">
      <c r="A77" s="1"/>
      <c r="B77" s="92" t="s">
        <v>646</v>
      </c>
      <c r="C77" s="92" t="s">
        <v>1094</v>
      </c>
      <c r="D77" s="92" t="s">
        <v>1713</v>
      </c>
      <c r="E77" s="92" t="s">
        <v>1712</v>
      </c>
      <c r="F77" s="92" t="s">
        <v>1653</v>
      </c>
      <c r="G77" s="155">
        <v>20737.650000000001</v>
      </c>
    </row>
    <row r="78" spans="1:7" x14ac:dyDescent="0.25">
      <c r="A78" s="1"/>
      <c r="B78" s="92" t="s">
        <v>646</v>
      </c>
      <c r="C78" s="92" t="s">
        <v>1094</v>
      </c>
      <c r="D78" s="92" t="s">
        <v>1714</v>
      </c>
      <c r="E78" s="92" t="s">
        <v>1712</v>
      </c>
      <c r="F78" s="92" t="s">
        <v>1653</v>
      </c>
      <c r="G78" s="155">
        <v>21060.98</v>
      </c>
    </row>
    <row r="79" spans="1:7" x14ac:dyDescent="0.25">
      <c r="A79" s="1"/>
      <c r="B79" s="92" t="s">
        <v>646</v>
      </c>
      <c r="C79" s="92" t="s">
        <v>1234</v>
      </c>
      <c r="D79" s="92" t="s">
        <v>1715</v>
      </c>
      <c r="E79" s="92" t="s">
        <v>1712</v>
      </c>
      <c r="F79" s="92" t="s">
        <v>1653</v>
      </c>
      <c r="G79" s="155">
        <v>19783.68</v>
      </c>
    </row>
    <row r="80" spans="1:7" x14ac:dyDescent="0.25">
      <c r="A80" s="1"/>
      <c r="B80" s="92" t="s">
        <v>646</v>
      </c>
      <c r="C80" s="92" t="s">
        <v>1234</v>
      </c>
      <c r="D80" s="92" t="s">
        <v>1716</v>
      </c>
      <c r="E80" s="92" t="s">
        <v>1712</v>
      </c>
      <c r="F80" s="92" t="s">
        <v>1653</v>
      </c>
      <c r="G80" s="155">
        <v>18359.13</v>
      </c>
    </row>
    <row r="81" spans="1:7" x14ac:dyDescent="0.25">
      <c r="A81" s="1"/>
      <c r="B81" s="92" t="s">
        <v>646</v>
      </c>
      <c r="C81" s="92" t="s">
        <v>1235</v>
      </c>
      <c r="D81" s="92" t="s">
        <v>1717</v>
      </c>
      <c r="E81" s="92" t="s">
        <v>1712</v>
      </c>
      <c r="F81" s="92" t="s">
        <v>1653</v>
      </c>
      <c r="G81" s="155">
        <v>14109.55</v>
      </c>
    </row>
    <row r="82" spans="1:7" x14ac:dyDescent="0.25">
      <c r="A82" s="1"/>
      <c r="B82" s="92" t="s">
        <v>646</v>
      </c>
      <c r="C82" s="92" t="s">
        <v>1235</v>
      </c>
      <c r="D82" s="92" t="s">
        <v>1718</v>
      </c>
      <c r="E82" s="92" t="s">
        <v>1712</v>
      </c>
      <c r="F82" s="92" t="s">
        <v>1653</v>
      </c>
      <c r="G82" s="155">
        <v>14109.55</v>
      </c>
    </row>
    <row r="83" spans="1:7" x14ac:dyDescent="0.25">
      <c r="A83" s="1"/>
      <c r="B83" s="92" t="s">
        <v>646</v>
      </c>
      <c r="C83" s="92" t="s">
        <v>1236</v>
      </c>
      <c r="D83" s="92" t="s">
        <v>1719</v>
      </c>
      <c r="E83" s="92" t="s">
        <v>1712</v>
      </c>
      <c r="F83" s="92" t="s">
        <v>1653</v>
      </c>
      <c r="G83" s="155">
        <v>12368.67</v>
      </c>
    </row>
    <row r="84" spans="1:7" x14ac:dyDescent="0.25">
      <c r="A84" s="1"/>
      <c r="B84" s="92" t="s">
        <v>646</v>
      </c>
      <c r="C84" s="92" t="s">
        <v>1236</v>
      </c>
      <c r="D84" s="92" t="s">
        <v>1720</v>
      </c>
      <c r="E84" s="92" t="s">
        <v>1712</v>
      </c>
      <c r="F84" s="92" t="s">
        <v>1653</v>
      </c>
      <c r="G84" s="155">
        <v>13728.25</v>
      </c>
    </row>
    <row r="85" spans="1:7" ht="25.5" x14ac:dyDescent="0.25">
      <c r="A85" s="1"/>
      <c r="B85" s="92" t="s">
        <v>612</v>
      </c>
      <c r="C85" s="92" t="s">
        <v>1237</v>
      </c>
      <c r="D85" s="92" t="s">
        <v>683</v>
      </c>
      <c r="E85" s="92" t="s">
        <v>1652</v>
      </c>
      <c r="F85" s="92" t="s">
        <v>1653</v>
      </c>
      <c r="G85" s="155">
        <v>0</v>
      </c>
    </row>
    <row r="86" spans="1:7" ht="25.5" x14ac:dyDescent="0.25">
      <c r="A86" s="1"/>
      <c r="B86" s="92" t="s">
        <v>612</v>
      </c>
      <c r="C86" s="92" t="s">
        <v>1237</v>
      </c>
      <c r="D86" s="92" t="s">
        <v>684</v>
      </c>
      <c r="E86" s="92" t="s">
        <v>1652</v>
      </c>
      <c r="F86" s="92" t="s">
        <v>1653</v>
      </c>
      <c r="G86" s="155">
        <v>0</v>
      </c>
    </row>
    <row r="87" spans="1:7" x14ac:dyDescent="0.25">
      <c r="A87" s="1"/>
      <c r="B87" s="92" t="s">
        <v>167</v>
      </c>
      <c r="C87" s="92" t="s">
        <v>168</v>
      </c>
      <c r="D87" s="92" t="s">
        <v>1721</v>
      </c>
      <c r="E87" s="92" t="s">
        <v>1652</v>
      </c>
      <c r="F87" s="92" t="s">
        <v>1653</v>
      </c>
      <c r="G87" s="155">
        <v>91.525000000000006</v>
      </c>
    </row>
    <row r="88" spans="1:7" x14ac:dyDescent="0.25">
      <c r="A88" s="1"/>
      <c r="B88" s="92" t="s">
        <v>167</v>
      </c>
      <c r="C88" s="92" t="s">
        <v>168</v>
      </c>
      <c r="D88" s="92" t="s">
        <v>1722</v>
      </c>
      <c r="E88" s="92" t="s">
        <v>1652</v>
      </c>
      <c r="F88" s="92" t="s">
        <v>1653</v>
      </c>
      <c r="G88" s="155">
        <v>323.30099999999999</v>
      </c>
    </row>
    <row r="89" spans="1:7" x14ac:dyDescent="0.25">
      <c r="A89" s="1"/>
      <c r="B89" s="92" t="s">
        <v>167</v>
      </c>
      <c r="C89" s="92" t="s">
        <v>168</v>
      </c>
      <c r="D89" s="92" t="s">
        <v>1723</v>
      </c>
      <c r="E89" s="92" t="s">
        <v>1652</v>
      </c>
      <c r="F89" s="92" t="s">
        <v>1653</v>
      </c>
      <c r="G89" s="155">
        <v>358.04399999999998</v>
      </c>
    </row>
    <row r="90" spans="1:7" x14ac:dyDescent="0.25">
      <c r="A90" s="1"/>
      <c r="B90" s="92" t="s">
        <v>167</v>
      </c>
      <c r="C90" s="92" t="s">
        <v>168</v>
      </c>
      <c r="D90" s="92" t="s">
        <v>1724</v>
      </c>
      <c r="E90" s="92" t="s">
        <v>1652</v>
      </c>
      <c r="F90" s="92" t="s">
        <v>1653</v>
      </c>
      <c r="G90" s="155">
        <v>286.584</v>
      </c>
    </row>
    <row r="91" spans="1:7" x14ac:dyDescent="0.25">
      <c r="A91" s="1"/>
      <c r="B91" s="92" t="s">
        <v>609</v>
      </c>
      <c r="C91" s="92" t="s">
        <v>1240</v>
      </c>
      <c r="D91" s="92" t="s">
        <v>1241</v>
      </c>
      <c r="E91" s="92" t="s">
        <v>1652</v>
      </c>
      <c r="F91" s="92" t="s">
        <v>1653</v>
      </c>
      <c r="G91" s="155">
        <v>0</v>
      </c>
    </row>
    <row r="92" spans="1:7" x14ac:dyDescent="0.25">
      <c r="A92" s="1"/>
      <c r="B92" s="92" t="s">
        <v>609</v>
      </c>
      <c r="C92" s="92" t="s">
        <v>1240</v>
      </c>
      <c r="D92" s="92" t="s">
        <v>1725</v>
      </c>
      <c r="E92" s="92" t="s">
        <v>1652</v>
      </c>
      <c r="F92" s="92" t="s">
        <v>1653</v>
      </c>
      <c r="G92" s="155">
        <v>0</v>
      </c>
    </row>
    <row r="93" spans="1:7" x14ac:dyDescent="0.25">
      <c r="A93" s="1"/>
      <c r="B93" s="92" t="s">
        <v>609</v>
      </c>
      <c r="C93" s="92" t="s">
        <v>1240</v>
      </c>
      <c r="D93" s="92" t="s">
        <v>1725</v>
      </c>
      <c r="E93" s="92" t="s">
        <v>1654</v>
      </c>
      <c r="F93" s="92" t="s">
        <v>1653</v>
      </c>
      <c r="G93" s="155">
        <v>0</v>
      </c>
    </row>
    <row r="94" spans="1:7" x14ac:dyDescent="0.25">
      <c r="A94" s="1"/>
      <c r="B94" s="92" t="s">
        <v>609</v>
      </c>
      <c r="C94" s="92" t="s">
        <v>1240</v>
      </c>
      <c r="D94" s="92" t="s">
        <v>1726</v>
      </c>
      <c r="E94" s="92" t="s">
        <v>1652</v>
      </c>
      <c r="F94" s="92" t="s">
        <v>1653</v>
      </c>
      <c r="G94" s="155">
        <v>0</v>
      </c>
    </row>
    <row r="95" spans="1:7" x14ac:dyDescent="0.25">
      <c r="A95" s="1"/>
      <c r="B95" s="92" t="s">
        <v>609</v>
      </c>
      <c r="C95" s="92" t="s">
        <v>1240</v>
      </c>
      <c r="D95" s="92" t="s">
        <v>1726</v>
      </c>
      <c r="E95" s="92" t="s">
        <v>1654</v>
      </c>
      <c r="F95" s="92" t="s">
        <v>1653</v>
      </c>
      <c r="G95" s="155">
        <v>0</v>
      </c>
    </row>
    <row r="96" spans="1:7" x14ac:dyDescent="0.25">
      <c r="A96" s="1"/>
      <c r="B96" s="92" t="s">
        <v>609</v>
      </c>
      <c r="C96" s="92" t="s">
        <v>1240</v>
      </c>
      <c r="D96" s="92" t="s">
        <v>1727</v>
      </c>
      <c r="E96" s="92" t="s">
        <v>1652</v>
      </c>
      <c r="F96" s="92" t="s">
        <v>1653</v>
      </c>
      <c r="G96" s="155">
        <v>0</v>
      </c>
    </row>
    <row r="97" spans="1:7" x14ac:dyDescent="0.25">
      <c r="A97" s="1"/>
      <c r="B97" s="92" t="s">
        <v>609</v>
      </c>
      <c r="C97" s="92" t="s">
        <v>1240</v>
      </c>
      <c r="D97" s="92" t="s">
        <v>1727</v>
      </c>
      <c r="E97" s="92" t="s">
        <v>1654</v>
      </c>
      <c r="F97" s="92" t="s">
        <v>1653</v>
      </c>
      <c r="G97" s="155">
        <v>0</v>
      </c>
    </row>
    <row r="98" spans="1:7" x14ac:dyDescent="0.25">
      <c r="A98" s="1"/>
      <c r="B98" s="92" t="s">
        <v>180</v>
      </c>
      <c r="C98" s="92" t="s">
        <v>1243</v>
      </c>
      <c r="D98" s="92" t="s">
        <v>742</v>
      </c>
      <c r="E98" s="92" t="s">
        <v>1679</v>
      </c>
      <c r="F98" s="92" t="s">
        <v>1653</v>
      </c>
      <c r="G98" s="155">
        <v>1248417</v>
      </c>
    </row>
    <row r="99" spans="1:7" x14ac:dyDescent="0.25">
      <c r="A99" s="1"/>
      <c r="B99" s="92" t="s">
        <v>185</v>
      </c>
      <c r="C99" s="92" t="s">
        <v>1244</v>
      </c>
      <c r="D99" s="92" t="s">
        <v>1728</v>
      </c>
      <c r="E99" s="92" t="s">
        <v>1679</v>
      </c>
      <c r="F99" s="92" t="s">
        <v>1653</v>
      </c>
      <c r="G99" s="155">
        <v>0</v>
      </c>
    </row>
    <row r="100" spans="1:7" x14ac:dyDescent="0.25">
      <c r="A100" s="1"/>
      <c r="B100" s="92" t="s">
        <v>185</v>
      </c>
      <c r="C100" s="92" t="s">
        <v>1244</v>
      </c>
      <c r="D100" s="92" t="s">
        <v>1729</v>
      </c>
      <c r="E100" s="92" t="s">
        <v>1679</v>
      </c>
      <c r="F100" s="92" t="s">
        <v>1653</v>
      </c>
      <c r="G100" s="155">
        <v>303038.18</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6" t="s">
        <v>598</v>
      </c>
      <c r="C6" s="206" t="s">
        <v>1730</v>
      </c>
      <c r="D6" s="206"/>
      <c r="E6" s="206"/>
      <c r="F6" s="206"/>
      <c r="G6" s="206"/>
      <c r="H6" s="206"/>
      <c r="I6" s="206"/>
      <c r="J6" s="206"/>
      <c r="K6" s="206"/>
      <c r="L6" s="206"/>
      <c r="M6" s="206"/>
      <c r="N6" s="206"/>
      <c r="O6" s="206"/>
      <c r="P6" s="206"/>
    </row>
    <row r="7" spans="1:16" ht="39.950000000000003" customHeight="1" x14ac:dyDescent="0.25">
      <c r="A7" s="1"/>
      <c r="B7" s="206"/>
      <c r="C7" s="3" t="s">
        <v>249</v>
      </c>
      <c r="D7" s="3" t="s">
        <v>99</v>
      </c>
      <c r="E7" s="3" t="s">
        <v>38</v>
      </c>
      <c r="F7" s="3" t="s">
        <v>38</v>
      </c>
      <c r="G7" s="3" t="s">
        <v>118</v>
      </c>
      <c r="H7" s="3" t="s">
        <v>650</v>
      </c>
      <c r="I7" s="3" t="s">
        <v>121</v>
      </c>
      <c r="J7" s="3" t="s">
        <v>121</v>
      </c>
      <c r="K7" s="3" t="s">
        <v>142</v>
      </c>
      <c r="L7" s="3" t="s">
        <v>142</v>
      </c>
      <c r="M7" s="3" t="s">
        <v>142</v>
      </c>
      <c r="N7" s="3" t="s">
        <v>142</v>
      </c>
      <c r="O7" s="3" t="s">
        <v>180</v>
      </c>
      <c r="P7" s="3" t="s">
        <v>185</v>
      </c>
    </row>
    <row r="8" spans="1:16" ht="39.950000000000003" customHeight="1" x14ac:dyDescent="0.25">
      <c r="A8" s="1"/>
      <c r="B8" s="206"/>
      <c r="C8" s="3" t="s">
        <v>92</v>
      </c>
      <c r="D8" s="3" t="s">
        <v>105</v>
      </c>
      <c r="E8" s="3" t="s">
        <v>1731</v>
      </c>
      <c r="F8" s="3" t="s">
        <v>1732</v>
      </c>
      <c r="G8" s="3" t="s">
        <v>1733</v>
      </c>
      <c r="H8" s="3" t="s">
        <v>1734</v>
      </c>
      <c r="I8" s="3" t="s">
        <v>128</v>
      </c>
      <c r="J8" s="3" t="s">
        <v>132</v>
      </c>
      <c r="K8" s="3" t="s">
        <v>1735</v>
      </c>
      <c r="L8" s="3" t="s">
        <v>1736</v>
      </c>
      <c r="M8" s="3" t="s">
        <v>153</v>
      </c>
      <c r="N8" s="3" t="s">
        <v>1737</v>
      </c>
      <c r="O8" s="3" t="s">
        <v>1209</v>
      </c>
      <c r="P8" s="3" t="s">
        <v>1738</v>
      </c>
    </row>
    <row r="9" spans="1:16" x14ac:dyDescent="0.25">
      <c r="A9" s="1"/>
      <c r="B9" s="156" t="s">
        <v>205</v>
      </c>
      <c r="C9" s="154">
        <v>803.3</v>
      </c>
      <c r="D9" s="154">
        <v>2990.66</v>
      </c>
      <c r="E9" s="154">
        <v>71.239999999999995</v>
      </c>
      <c r="F9" s="154">
        <v>71.239999999999995</v>
      </c>
      <c r="G9" s="154">
        <v>4482.3999999999996</v>
      </c>
      <c r="H9" s="154">
        <v>519.75</v>
      </c>
      <c r="I9" s="154">
        <v>7704</v>
      </c>
      <c r="J9" s="154">
        <v>23160</v>
      </c>
      <c r="K9" s="154">
        <v>4268.9215999999997</v>
      </c>
      <c r="L9" s="154">
        <v>3821.3602999999998</v>
      </c>
      <c r="M9" s="154">
        <v>4265.4411</v>
      </c>
      <c r="N9" s="154">
        <v>4266.9456</v>
      </c>
      <c r="O9" s="154">
        <v>6640.0789999999997</v>
      </c>
      <c r="P9" s="154">
        <v>3520.1660000000002</v>
      </c>
    </row>
    <row r="10" spans="1:16" x14ac:dyDescent="0.25">
      <c r="A10" s="1"/>
      <c r="B10" s="156" t="s">
        <v>1739</v>
      </c>
      <c r="C10" s="154">
        <v>792.7</v>
      </c>
      <c r="D10" s="154">
        <v>2988.34</v>
      </c>
      <c r="E10" s="154">
        <v>73.739999999999995</v>
      </c>
      <c r="F10" s="154">
        <v>73.739999999999995</v>
      </c>
      <c r="G10" s="154">
        <v>4480.3999999999996</v>
      </c>
      <c r="H10" s="154">
        <v>519.75</v>
      </c>
      <c r="I10" s="154">
        <v>7984</v>
      </c>
      <c r="J10" s="154">
        <v>23206</v>
      </c>
      <c r="K10" s="154">
        <v>4294.0910000000003</v>
      </c>
      <c r="L10" s="154">
        <v>3883.1806000000001</v>
      </c>
      <c r="M10" s="154">
        <v>4290.5082000000002</v>
      </c>
      <c r="N10" s="154">
        <v>4291.7839000000004</v>
      </c>
      <c r="O10" s="154">
        <v>6640.8639999999996</v>
      </c>
      <c r="P10" s="154">
        <v>3617.241</v>
      </c>
    </row>
    <row r="11" spans="1:16" x14ac:dyDescent="0.25">
      <c r="A11" s="1"/>
      <c r="B11" s="156" t="s">
        <v>1740</v>
      </c>
      <c r="C11" s="154">
        <v>792.5</v>
      </c>
      <c r="D11" s="154">
        <v>2988.34</v>
      </c>
      <c r="E11" s="154">
        <v>76.75</v>
      </c>
      <c r="F11" s="154">
        <v>76.75</v>
      </c>
      <c r="G11" s="154">
        <v>4481.7</v>
      </c>
      <c r="H11" s="154">
        <v>519.75</v>
      </c>
      <c r="I11" s="154">
        <v>8233</v>
      </c>
      <c r="J11" s="154">
        <v>22990</v>
      </c>
      <c r="K11" s="154">
        <v>4352.5366999999997</v>
      </c>
      <c r="L11" s="154">
        <v>4016.6675</v>
      </c>
      <c r="M11" s="154">
        <v>4348.3698999999997</v>
      </c>
      <c r="N11" s="154">
        <v>4350.0083000000004</v>
      </c>
      <c r="O11" s="154">
        <v>6640.4709999999995</v>
      </c>
      <c r="P11" s="154">
        <v>3704.1390000000001</v>
      </c>
    </row>
    <row r="12" spans="1:16" x14ac:dyDescent="0.25">
      <c r="A12" s="1"/>
      <c r="B12" s="156" t="s">
        <v>1741</v>
      </c>
      <c r="C12" s="154">
        <v>792.7</v>
      </c>
      <c r="D12" s="154">
        <v>2988.82</v>
      </c>
      <c r="E12" s="154">
        <v>79.33</v>
      </c>
      <c r="F12" s="154">
        <v>79.33</v>
      </c>
      <c r="G12" s="154">
        <v>4479.8</v>
      </c>
      <c r="H12" s="154">
        <v>521.71</v>
      </c>
      <c r="I12" s="154">
        <v>8451</v>
      </c>
      <c r="J12" s="154">
        <v>23157</v>
      </c>
      <c r="K12" s="154">
        <v>4391.0025999999998</v>
      </c>
      <c r="L12" s="154">
        <v>4084.8854000000001</v>
      </c>
      <c r="M12" s="154">
        <v>4386.9377000000004</v>
      </c>
      <c r="N12" s="154">
        <v>4388.3486999999996</v>
      </c>
      <c r="O12" s="154">
        <v>6640.8639999999996</v>
      </c>
      <c r="P12" s="154">
        <v>3795.4650000000001</v>
      </c>
    </row>
    <row r="13" spans="1:16" x14ac:dyDescent="0.25">
      <c r="A13" s="1"/>
      <c r="B13" s="156" t="s">
        <v>1742</v>
      </c>
      <c r="C13" s="154">
        <v>792.5</v>
      </c>
      <c r="D13" s="154">
        <v>2976.52</v>
      </c>
      <c r="E13" s="154">
        <v>80.739999999999995</v>
      </c>
      <c r="F13" s="154">
        <v>80.739999999999995</v>
      </c>
      <c r="G13" s="154">
        <v>4482.2</v>
      </c>
      <c r="H13" s="154">
        <v>521.71</v>
      </c>
      <c r="I13" s="154">
        <v>8655</v>
      </c>
      <c r="J13" s="154">
        <v>23290</v>
      </c>
      <c r="K13" s="154">
        <v>4395.7255999999998</v>
      </c>
      <c r="L13" s="154">
        <v>4095.1361999999999</v>
      </c>
      <c r="M13" s="154">
        <v>4391.3463000000002</v>
      </c>
      <c r="N13" s="154">
        <v>4393.3371999999999</v>
      </c>
      <c r="O13" s="154">
        <v>6640.0789999999997</v>
      </c>
      <c r="P13" s="154">
        <v>3882.7849999999999</v>
      </c>
    </row>
    <row r="14" spans="1:16" x14ac:dyDescent="0.25">
      <c r="A14" s="1"/>
      <c r="B14" s="156" t="s">
        <v>1743</v>
      </c>
      <c r="C14" s="154">
        <v>792.8</v>
      </c>
      <c r="D14" s="154">
        <v>2988.82</v>
      </c>
      <c r="E14" s="154">
        <v>81.77</v>
      </c>
      <c r="F14" s="154">
        <v>81.77</v>
      </c>
      <c r="G14" s="154">
        <v>4481.3</v>
      </c>
      <c r="H14" s="154">
        <v>518.77</v>
      </c>
      <c r="I14" s="154">
        <v>8731</v>
      </c>
      <c r="J14" s="154">
        <v>23206</v>
      </c>
      <c r="K14" s="154">
        <v>4376.2496000000001</v>
      </c>
      <c r="L14" s="154">
        <v>4040.3553000000002</v>
      </c>
      <c r="M14" s="154">
        <v>4372.7325000000001</v>
      </c>
      <c r="N14" s="154">
        <v>4373.9078</v>
      </c>
      <c r="O14" s="154">
        <v>6640.4709999999995</v>
      </c>
      <c r="P14" s="154">
        <v>3972.21</v>
      </c>
    </row>
    <row r="15" spans="1:16" x14ac:dyDescent="0.25">
      <c r="A15" s="1"/>
      <c r="B15" s="156" t="s">
        <v>1744</v>
      </c>
      <c r="C15" s="154">
        <v>792.7</v>
      </c>
      <c r="D15" s="154">
        <v>2989.5</v>
      </c>
      <c r="E15" s="154">
        <v>81.66</v>
      </c>
      <c r="F15" s="154">
        <v>81.66</v>
      </c>
      <c r="G15" s="154">
        <v>4479.1000000000004</v>
      </c>
      <c r="H15" s="154">
        <v>518.77</v>
      </c>
      <c r="I15" s="154">
        <v>8708</v>
      </c>
      <c r="J15" s="154">
        <v>23217</v>
      </c>
      <c r="K15" s="154">
        <v>4340.9736000000003</v>
      </c>
      <c r="L15" s="154">
        <v>3976.4877000000001</v>
      </c>
      <c r="M15" s="154">
        <v>4337.3332</v>
      </c>
      <c r="N15" s="154">
        <v>4338.5517</v>
      </c>
      <c r="O15" s="154">
        <v>6638.9009999999998</v>
      </c>
      <c r="P15" s="154">
        <v>4062.759</v>
      </c>
    </row>
    <row r="16" spans="1:16" x14ac:dyDescent="0.25">
      <c r="A16" s="1"/>
      <c r="B16" s="156" t="s">
        <v>1745</v>
      </c>
      <c r="C16" s="154">
        <v>814.7</v>
      </c>
      <c r="D16" s="154">
        <v>2989.98</v>
      </c>
      <c r="E16" s="154">
        <v>80.56</v>
      </c>
      <c r="F16" s="154">
        <v>80.56</v>
      </c>
      <c r="G16" s="154">
        <v>4488.5</v>
      </c>
      <c r="H16" s="154">
        <v>521.71</v>
      </c>
      <c r="I16" s="154">
        <v>8592</v>
      </c>
      <c r="J16" s="154">
        <v>22709</v>
      </c>
      <c r="K16" s="154">
        <v>4322.5150999999996</v>
      </c>
      <c r="L16" s="154">
        <v>3928.4362000000001</v>
      </c>
      <c r="M16" s="154">
        <v>4319.5171</v>
      </c>
      <c r="N16" s="154">
        <v>4319.1997000000001</v>
      </c>
      <c r="O16" s="154">
        <v>6656.96</v>
      </c>
      <c r="P16" s="154">
        <v>4154.0619999999999</v>
      </c>
    </row>
    <row r="17" spans="1:16" x14ac:dyDescent="0.25">
      <c r="A17" s="1"/>
      <c r="B17" s="156" t="s">
        <v>344</v>
      </c>
      <c r="C17" s="154">
        <v>817.8</v>
      </c>
      <c r="D17" s="154">
        <v>2991.35</v>
      </c>
      <c r="E17" s="154">
        <v>79.290000000000006</v>
      </c>
      <c r="F17" s="154">
        <v>79.290000000000006</v>
      </c>
      <c r="G17" s="154">
        <v>4481.6000000000004</v>
      </c>
      <c r="H17" s="154">
        <v>519.75</v>
      </c>
      <c r="I17" s="154">
        <v>8482</v>
      </c>
      <c r="J17" s="154">
        <v>22704</v>
      </c>
      <c r="K17" s="154">
        <v>4293.0636999999997</v>
      </c>
      <c r="L17" s="154">
        <v>3880.4861999999998</v>
      </c>
      <c r="M17" s="154">
        <v>4289.9157999999998</v>
      </c>
      <c r="N17" s="154">
        <v>4289.7911000000004</v>
      </c>
      <c r="O17" s="154">
        <v>6659.7079999999996</v>
      </c>
      <c r="P17" s="154">
        <v>4200.0879999999997</v>
      </c>
    </row>
    <row r="18" spans="1:16" x14ac:dyDescent="0.25">
      <c r="A18" s="1"/>
      <c r="B18" s="156" t="s">
        <v>399</v>
      </c>
      <c r="C18" s="154">
        <v>792.8</v>
      </c>
      <c r="D18" s="154">
        <v>2987.19</v>
      </c>
      <c r="E18" s="154">
        <v>78.03</v>
      </c>
      <c r="F18" s="154">
        <v>78.03</v>
      </c>
      <c r="G18" s="154">
        <v>4481.6000000000004</v>
      </c>
      <c r="H18" s="154">
        <v>521.71</v>
      </c>
      <c r="I18" s="154">
        <v>8372</v>
      </c>
      <c r="J18" s="154">
        <v>22770</v>
      </c>
      <c r="K18" s="154">
        <v>4153.2295000000004</v>
      </c>
      <c r="L18" s="154">
        <v>3662.5823</v>
      </c>
      <c r="M18" s="154">
        <v>4149.8054000000002</v>
      </c>
      <c r="N18" s="154">
        <v>4151.8370999999997</v>
      </c>
      <c r="O18" s="154">
        <v>6658.1379999999999</v>
      </c>
      <c r="P18" s="154">
        <v>4022.596</v>
      </c>
    </row>
    <row r="19" spans="1:16" x14ac:dyDescent="0.25">
      <c r="A19" s="1"/>
      <c r="B19" s="156" t="s">
        <v>1746</v>
      </c>
      <c r="C19" s="154">
        <v>792.8</v>
      </c>
      <c r="D19" s="154">
        <v>2990.19</v>
      </c>
      <c r="E19" s="154">
        <v>76.540000000000006</v>
      </c>
      <c r="F19" s="154">
        <v>76.540000000000006</v>
      </c>
      <c r="G19" s="154">
        <v>4481.6000000000004</v>
      </c>
      <c r="H19" s="154">
        <v>518.77</v>
      </c>
      <c r="I19" s="154">
        <v>8261</v>
      </c>
      <c r="J19" s="154">
        <v>22630</v>
      </c>
      <c r="K19" s="154">
        <v>4093.7831000000001</v>
      </c>
      <c r="L19" s="154">
        <v>3555.8218999999999</v>
      </c>
      <c r="M19" s="154">
        <v>4090.2328000000002</v>
      </c>
      <c r="N19" s="154">
        <v>4092.9519</v>
      </c>
      <c r="O19" s="154">
        <v>6659.3159999999998</v>
      </c>
      <c r="P19" s="154">
        <v>3841.35</v>
      </c>
    </row>
    <row r="20" spans="1:16" x14ac:dyDescent="0.25">
      <c r="A20" s="1"/>
      <c r="B20" s="156" t="s">
        <v>400</v>
      </c>
      <c r="C20" s="154">
        <v>790.7</v>
      </c>
      <c r="D20" s="154">
        <v>2988.82</v>
      </c>
      <c r="E20" s="154">
        <v>74.81</v>
      </c>
      <c r="F20" s="154">
        <v>74.81</v>
      </c>
      <c r="G20" s="154">
        <v>4474.7</v>
      </c>
      <c r="H20" s="154">
        <v>515.83000000000004</v>
      </c>
      <c r="I20" s="154">
        <v>8151</v>
      </c>
      <c r="J20" s="154">
        <v>22759</v>
      </c>
      <c r="K20" s="154">
        <v>4106.5321999999996</v>
      </c>
      <c r="L20" s="154">
        <v>3562.6205</v>
      </c>
      <c r="M20" s="154">
        <v>4102.8148000000001</v>
      </c>
      <c r="N20" s="154">
        <v>4107.0776999999998</v>
      </c>
      <c r="O20" s="154">
        <v>6658.1379999999999</v>
      </c>
      <c r="P20" s="154">
        <v>3678.953</v>
      </c>
    </row>
    <row r="21" spans="1:16" x14ac:dyDescent="0.25">
      <c r="A21" s="1"/>
      <c r="B21" s="156" t="s">
        <v>1747</v>
      </c>
      <c r="C21" s="154">
        <v>790.5</v>
      </c>
      <c r="D21" s="154">
        <v>2989.5</v>
      </c>
      <c r="E21" s="154">
        <v>74.03</v>
      </c>
      <c r="F21" s="154">
        <v>74.03</v>
      </c>
      <c r="G21" s="154">
        <v>4474.7</v>
      </c>
      <c r="H21" s="154">
        <v>517.79</v>
      </c>
      <c r="I21" s="154">
        <v>8088</v>
      </c>
      <c r="J21" s="154">
        <v>22649</v>
      </c>
      <c r="K21" s="154">
        <v>4064.4733000000001</v>
      </c>
      <c r="L21" s="154">
        <v>3517.6138999999998</v>
      </c>
      <c r="M21" s="154">
        <v>4060.0852</v>
      </c>
      <c r="N21" s="154">
        <v>4065.8908000000001</v>
      </c>
      <c r="O21" s="154">
        <v>6654.6040000000003</v>
      </c>
      <c r="P21" s="154">
        <v>3471.0360000000001</v>
      </c>
    </row>
    <row r="22" spans="1:16" x14ac:dyDescent="0.25">
      <c r="A22" s="1"/>
      <c r="B22" s="156" t="s">
        <v>1748</v>
      </c>
      <c r="C22" s="154">
        <v>791.3</v>
      </c>
      <c r="D22" s="154">
        <v>2989.98</v>
      </c>
      <c r="E22" s="154">
        <v>73.540000000000006</v>
      </c>
      <c r="F22" s="154">
        <v>73.540000000000006</v>
      </c>
      <c r="G22" s="154">
        <v>4474.7</v>
      </c>
      <c r="H22" s="154">
        <v>517.79</v>
      </c>
      <c r="I22" s="154">
        <v>8029</v>
      </c>
      <c r="J22" s="154">
        <v>22680</v>
      </c>
      <c r="K22" s="154">
        <v>4030.8982000000001</v>
      </c>
      <c r="L22" s="154">
        <v>3431.2163999999998</v>
      </c>
      <c r="M22" s="154">
        <v>4026.4555999999998</v>
      </c>
      <c r="N22" s="154">
        <v>4033.6646999999998</v>
      </c>
      <c r="O22" s="154">
        <v>6641.2569999999996</v>
      </c>
      <c r="P22" s="154">
        <v>3243.6979999999999</v>
      </c>
    </row>
    <row r="23" spans="1:16" x14ac:dyDescent="0.25">
      <c r="A23" s="1"/>
      <c r="B23" s="156" t="s">
        <v>345</v>
      </c>
      <c r="C23" s="154">
        <v>790.8</v>
      </c>
      <c r="D23" s="154">
        <v>2988.34</v>
      </c>
      <c r="E23" s="154">
        <v>73.22</v>
      </c>
      <c r="F23" s="154">
        <v>73.22</v>
      </c>
      <c r="G23" s="154">
        <v>4474.7</v>
      </c>
      <c r="H23" s="154">
        <v>517.79</v>
      </c>
      <c r="I23" s="154">
        <v>7972</v>
      </c>
      <c r="J23" s="154">
        <v>22666</v>
      </c>
      <c r="K23" s="154">
        <v>4107.8082999999997</v>
      </c>
      <c r="L23" s="154">
        <v>3502.4917</v>
      </c>
      <c r="M23" s="154">
        <v>4103.0879000000004</v>
      </c>
      <c r="N23" s="154">
        <v>4110.6490999999996</v>
      </c>
      <c r="O23" s="154">
        <v>6640.0789999999997</v>
      </c>
      <c r="P23" s="154">
        <v>3124.556</v>
      </c>
    </row>
    <row r="24" spans="1:16" x14ac:dyDescent="0.25">
      <c r="A24" s="1"/>
      <c r="B24" s="156" t="s">
        <v>1749</v>
      </c>
      <c r="C24" s="154">
        <v>792.9</v>
      </c>
      <c r="D24" s="154">
        <v>2988.82</v>
      </c>
      <c r="E24" s="154">
        <v>72.739999999999995</v>
      </c>
      <c r="F24" s="154">
        <v>72.739999999999995</v>
      </c>
      <c r="G24" s="154">
        <v>4474.7</v>
      </c>
      <c r="H24" s="154">
        <v>519.75</v>
      </c>
      <c r="I24" s="154">
        <v>7946</v>
      </c>
      <c r="J24" s="154">
        <v>22691</v>
      </c>
      <c r="K24" s="154">
        <v>4110.7512999999999</v>
      </c>
      <c r="L24" s="154">
        <v>3566.1102000000001</v>
      </c>
      <c r="M24" s="154">
        <v>4108.6298999999999</v>
      </c>
      <c r="N24" s="154">
        <v>4114.8398999999999</v>
      </c>
      <c r="O24" s="154">
        <v>6642.0420000000004</v>
      </c>
      <c r="P24" s="154">
        <v>3093.2220000000002</v>
      </c>
    </row>
    <row r="25" spans="1:16" x14ac:dyDescent="0.25">
      <c r="A25" s="1"/>
      <c r="B25" s="156" t="s">
        <v>406</v>
      </c>
      <c r="C25" s="154">
        <v>792.8</v>
      </c>
      <c r="D25" s="154">
        <v>2976.52</v>
      </c>
      <c r="E25" s="154">
        <v>73.38</v>
      </c>
      <c r="F25" s="154">
        <v>73.38</v>
      </c>
      <c r="G25" s="154">
        <v>4481.6000000000004</v>
      </c>
      <c r="H25" s="154">
        <v>519.75</v>
      </c>
      <c r="I25" s="154">
        <v>7920</v>
      </c>
      <c r="J25" s="154">
        <v>22600</v>
      </c>
      <c r="K25" s="154">
        <v>4187.0212000000001</v>
      </c>
      <c r="L25" s="154">
        <v>3670.8384999999998</v>
      </c>
      <c r="M25" s="154">
        <v>4183.1301999999996</v>
      </c>
      <c r="N25" s="154">
        <v>4186.9822999999997</v>
      </c>
      <c r="O25" s="154">
        <v>6638.509</v>
      </c>
      <c r="P25" s="154">
        <v>2991.873</v>
      </c>
    </row>
    <row r="26" spans="1:16" x14ac:dyDescent="0.25">
      <c r="A26" s="1"/>
      <c r="B26" s="156" t="s">
        <v>361</v>
      </c>
      <c r="C26" s="154">
        <v>792.7</v>
      </c>
      <c r="D26" s="154">
        <v>2988.82</v>
      </c>
      <c r="E26" s="154">
        <v>73.37</v>
      </c>
      <c r="F26" s="154">
        <v>73.37</v>
      </c>
      <c r="G26" s="154">
        <v>4474.7</v>
      </c>
      <c r="H26" s="154">
        <v>520.73</v>
      </c>
      <c r="I26" s="154">
        <v>7847</v>
      </c>
      <c r="J26" s="154">
        <v>22653</v>
      </c>
      <c r="K26" s="154">
        <v>4156.3072000000002</v>
      </c>
      <c r="L26" s="154">
        <v>3668.6671999999999</v>
      </c>
      <c r="M26" s="154">
        <v>4152.1567999999997</v>
      </c>
      <c r="N26" s="154">
        <v>4155.4800999999998</v>
      </c>
      <c r="O26" s="154">
        <v>6640.4709999999995</v>
      </c>
      <c r="P26" s="154">
        <v>2869.777</v>
      </c>
    </row>
    <row r="27" spans="1:16" x14ac:dyDescent="0.25">
      <c r="A27" s="1"/>
      <c r="B27" s="156" t="s">
        <v>466</v>
      </c>
      <c r="C27" s="154">
        <v>793.4</v>
      </c>
      <c r="D27" s="154">
        <v>2988.82</v>
      </c>
      <c r="E27" s="154">
        <v>73.62</v>
      </c>
      <c r="F27" s="154">
        <v>73.62</v>
      </c>
      <c r="G27" s="154">
        <v>4481.6000000000004</v>
      </c>
      <c r="H27" s="154">
        <v>518.77</v>
      </c>
      <c r="I27" s="154">
        <v>7697</v>
      </c>
      <c r="J27" s="154">
        <v>22673</v>
      </c>
      <c r="K27" s="154">
        <v>4155.1502</v>
      </c>
      <c r="L27" s="154">
        <v>3670.3029000000001</v>
      </c>
      <c r="M27" s="154">
        <v>4151.8199000000004</v>
      </c>
      <c r="N27" s="154">
        <v>4153.7475000000004</v>
      </c>
      <c r="O27" s="154">
        <v>6640.4709999999995</v>
      </c>
      <c r="P27" s="154">
        <v>2736.3620000000001</v>
      </c>
    </row>
    <row r="28" spans="1:16" x14ac:dyDescent="0.25">
      <c r="A28" s="1"/>
      <c r="B28" s="156" t="s">
        <v>1750</v>
      </c>
      <c r="C28" s="154">
        <v>802</v>
      </c>
      <c r="D28" s="154">
        <v>2976.52</v>
      </c>
      <c r="E28" s="154">
        <v>73.13</v>
      </c>
      <c r="F28" s="154">
        <v>73.13</v>
      </c>
      <c r="G28" s="154">
        <v>4486.2</v>
      </c>
      <c r="H28" s="154">
        <v>518.77</v>
      </c>
      <c r="I28" s="154">
        <v>7547</v>
      </c>
      <c r="J28" s="154">
        <v>22635</v>
      </c>
      <c r="K28" s="154">
        <v>4164.9978000000001</v>
      </c>
      <c r="L28" s="154">
        <v>3680.6628999999998</v>
      </c>
      <c r="M28" s="154">
        <v>4161.6854999999996</v>
      </c>
      <c r="N28" s="154">
        <v>4163.4795999999997</v>
      </c>
      <c r="O28" s="154">
        <v>6626.7309999999998</v>
      </c>
      <c r="P28" s="154">
        <v>2635.4380000000001</v>
      </c>
    </row>
    <row r="29" spans="1:16" x14ac:dyDescent="0.25">
      <c r="A29" s="1"/>
      <c r="B29" s="156" t="s">
        <v>1751</v>
      </c>
      <c r="C29" s="154">
        <v>833.8</v>
      </c>
      <c r="D29" s="154">
        <v>2988.82</v>
      </c>
      <c r="E29" s="154">
        <v>73.37</v>
      </c>
      <c r="F29" s="154">
        <v>73.37</v>
      </c>
      <c r="G29" s="154">
        <v>4493.1000000000004</v>
      </c>
      <c r="H29" s="154">
        <v>518.77</v>
      </c>
      <c r="I29" s="154">
        <v>7322</v>
      </c>
      <c r="J29" s="154">
        <v>22815</v>
      </c>
      <c r="K29" s="154">
        <v>4147.9366</v>
      </c>
      <c r="L29" s="154">
        <v>3640.0111999999999</v>
      </c>
      <c r="M29" s="154">
        <v>4144.7002000000002</v>
      </c>
      <c r="N29" s="154">
        <v>4145.4853000000003</v>
      </c>
      <c r="O29" s="154">
        <v>6605.1390000000001</v>
      </c>
      <c r="P29" s="154">
        <v>2622.71</v>
      </c>
    </row>
    <row r="30" spans="1:16" x14ac:dyDescent="0.25">
      <c r="A30" s="1"/>
      <c r="B30" s="156" t="s">
        <v>1752</v>
      </c>
      <c r="C30" s="154">
        <v>843.3</v>
      </c>
      <c r="D30" s="154">
        <v>2989.5</v>
      </c>
      <c r="E30" s="154">
        <v>73.09</v>
      </c>
      <c r="F30" s="154">
        <v>73.09</v>
      </c>
      <c r="G30" s="154">
        <v>4500</v>
      </c>
      <c r="H30" s="154">
        <v>517.79</v>
      </c>
      <c r="I30" s="154">
        <v>7133</v>
      </c>
      <c r="J30" s="154">
        <v>22734</v>
      </c>
      <c r="K30" s="154">
        <v>4150.7717000000002</v>
      </c>
      <c r="L30" s="154">
        <v>3653.7955999999999</v>
      </c>
      <c r="M30" s="154">
        <v>4147.808</v>
      </c>
      <c r="N30" s="154">
        <v>4148.5877</v>
      </c>
      <c r="O30" s="154">
        <v>6605.924</v>
      </c>
      <c r="P30" s="154">
        <v>2631.7849999999999</v>
      </c>
    </row>
    <row r="31" spans="1:16" x14ac:dyDescent="0.25">
      <c r="A31" s="1"/>
      <c r="B31" s="156" t="s">
        <v>1753</v>
      </c>
      <c r="C31" s="154">
        <v>846.2</v>
      </c>
      <c r="D31" s="154">
        <v>2989.98</v>
      </c>
      <c r="E31" s="154">
        <v>72.930000000000007</v>
      </c>
      <c r="F31" s="154">
        <v>72.930000000000007</v>
      </c>
      <c r="G31" s="154">
        <v>4506.8999999999996</v>
      </c>
      <c r="H31" s="154">
        <v>517.79</v>
      </c>
      <c r="I31" s="154">
        <v>7004</v>
      </c>
      <c r="J31" s="154">
        <v>22836</v>
      </c>
      <c r="K31" s="154">
        <v>4171.7341999999999</v>
      </c>
      <c r="L31" s="154">
        <v>3672.6626999999999</v>
      </c>
      <c r="M31" s="154">
        <v>4168.5267999999996</v>
      </c>
      <c r="N31" s="154">
        <v>4169.9454999999998</v>
      </c>
      <c r="O31" s="154">
        <v>6605.924</v>
      </c>
      <c r="P31" s="154">
        <v>3064.4670000000001</v>
      </c>
    </row>
    <row r="32" spans="1:16" x14ac:dyDescent="0.25">
      <c r="A32" s="1"/>
      <c r="B32" s="156" t="s">
        <v>1754</v>
      </c>
      <c r="C32" s="154">
        <v>792.6</v>
      </c>
      <c r="D32" s="154">
        <v>2991.13</v>
      </c>
      <c r="E32" s="154">
        <v>73.349999999999994</v>
      </c>
      <c r="F32" s="154">
        <v>73.349999999999994</v>
      </c>
      <c r="G32" s="154">
        <v>4513.8</v>
      </c>
      <c r="H32" s="154">
        <v>517.79</v>
      </c>
      <c r="I32" s="154">
        <v>7048</v>
      </c>
      <c r="J32" s="154">
        <v>22788</v>
      </c>
      <c r="K32" s="154">
        <v>4229.5757000000003</v>
      </c>
      <c r="L32" s="154">
        <v>3788.623</v>
      </c>
      <c r="M32" s="154">
        <v>4226.1935999999996</v>
      </c>
      <c r="N32" s="154">
        <v>4227.6648999999998</v>
      </c>
      <c r="O32" s="154">
        <v>6640.8639999999996</v>
      </c>
      <c r="P32" s="154">
        <v>3187.614</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2" t="s">
        <v>0</v>
      </c>
      <c r="C3" s="203"/>
      <c r="D3" s="203"/>
      <c r="E3" s="203"/>
      <c r="F3" s="203"/>
      <c r="G3" s="20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6" t="s">
        <v>598</v>
      </c>
      <c r="C6" s="206" t="s">
        <v>1755</v>
      </c>
      <c r="D6" s="206"/>
      <c r="E6" s="206"/>
      <c r="F6" s="206"/>
      <c r="G6" s="206"/>
      <c r="H6" s="206"/>
      <c r="I6" s="206"/>
      <c r="J6" s="206"/>
      <c r="K6" s="206"/>
      <c r="L6" s="206"/>
      <c r="M6" s="206"/>
      <c r="N6" s="206"/>
      <c r="O6" s="206"/>
      <c r="P6" s="206"/>
      <c r="Q6" s="206"/>
    </row>
    <row r="7" spans="1:17" ht="39.950000000000003" customHeight="1" x14ac:dyDescent="0.25">
      <c r="A7" s="1"/>
      <c r="B7" s="206"/>
      <c r="C7" s="3" t="s">
        <v>249</v>
      </c>
      <c r="D7" s="3" t="s">
        <v>99</v>
      </c>
      <c r="E7" s="3" t="s">
        <v>99</v>
      </c>
      <c r="F7" s="3" t="s">
        <v>38</v>
      </c>
      <c r="G7" s="3" t="s">
        <v>38</v>
      </c>
      <c r="H7" s="3" t="s">
        <v>38</v>
      </c>
      <c r="I7" s="3" t="s">
        <v>38</v>
      </c>
      <c r="J7" s="3" t="s">
        <v>118</v>
      </c>
      <c r="K7" s="3" t="s">
        <v>650</v>
      </c>
      <c r="L7" s="3" t="s">
        <v>121</v>
      </c>
      <c r="M7" s="3" t="s">
        <v>121</v>
      </c>
      <c r="N7" s="3" t="s">
        <v>142</v>
      </c>
      <c r="O7" s="3" t="s">
        <v>142</v>
      </c>
      <c r="P7" s="3" t="s">
        <v>180</v>
      </c>
      <c r="Q7" s="3" t="s">
        <v>185</v>
      </c>
    </row>
    <row r="8" spans="1:17" ht="39.950000000000003" customHeight="1" x14ac:dyDescent="0.25">
      <c r="A8" s="1"/>
      <c r="B8" s="206"/>
      <c r="C8" s="3" t="s">
        <v>1184</v>
      </c>
      <c r="D8" s="3" t="s">
        <v>1191</v>
      </c>
      <c r="E8" s="3" t="s">
        <v>1192</v>
      </c>
      <c r="F8" s="3" t="s">
        <v>114</v>
      </c>
      <c r="G8" s="3" t="s">
        <v>117</v>
      </c>
      <c r="H8" s="3" t="s">
        <v>1655</v>
      </c>
      <c r="I8" s="3" t="s">
        <v>1208</v>
      </c>
      <c r="J8" s="3" t="s">
        <v>119</v>
      </c>
      <c r="K8" s="3" t="s">
        <v>1214</v>
      </c>
      <c r="L8" s="3" t="s">
        <v>128</v>
      </c>
      <c r="M8" s="3" t="s">
        <v>132</v>
      </c>
      <c r="N8" s="3" t="s">
        <v>1230</v>
      </c>
      <c r="O8" s="3" t="s">
        <v>164</v>
      </c>
      <c r="P8" s="3" t="s">
        <v>1243</v>
      </c>
      <c r="Q8" s="3" t="s">
        <v>1244</v>
      </c>
    </row>
    <row r="9" spans="1:17" x14ac:dyDescent="0.25">
      <c r="A9" s="1"/>
      <c r="B9" s="156" t="s">
        <v>205</v>
      </c>
      <c r="C9" s="154">
        <v>19</v>
      </c>
      <c r="D9" s="154">
        <v>27.43</v>
      </c>
      <c r="E9" s="154">
        <v>27.43</v>
      </c>
      <c r="F9" s="154">
        <v>22.2</v>
      </c>
      <c r="G9" s="154">
        <v>22.2</v>
      </c>
      <c r="H9" s="154">
        <v>20.95</v>
      </c>
      <c r="I9" s="154">
        <v>20.95</v>
      </c>
      <c r="J9" s="154">
        <v>21.1</v>
      </c>
      <c r="K9" s="154">
        <v>25.18</v>
      </c>
      <c r="L9" s="154">
        <v>22</v>
      </c>
      <c r="M9" s="154">
        <v>22</v>
      </c>
      <c r="N9" s="154">
        <v>22.079899999999999</v>
      </c>
      <c r="O9" s="154">
        <v>22.332899999999999</v>
      </c>
      <c r="P9" s="154">
        <v>20.413</v>
      </c>
      <c r="Q9" s="154">
        <v>26.69</v>
      </c>
    </row>
    <row r="10" spans="1:17" x14ac:dyDescent="0.25">
      <c r="A10" s="1"/>
      <c r="B10" s="156" t="s">
        <v>1739</v>
      </c>
      <c r="C10" s="154">
        <v>19</v>
      </c>
      <c r="D10" s="154">
        <v>27.26</v>
      </c>
      <c r="E10" s="154">
        <v>27.26</v>
      </c>
      <c r="F10" s="154">
        <v>22</v>
      </c>
      <c r="G10" s="154">
        <v>22</v>
      </c>
      <c r="H10" s="154">
        <v>20.92</v>
      </c>
      <c r="I10" s="154">
        <v>20.92</v>
      </c>
      <c r="J10" s="154">
        <v>20.7</v>
      </c>
      <c r="K10" s="154">
        <v>24.99</v>
      </c>
      <c r="L10" s="154">
        <v>21.9</v>
      </c>
      <c r="M10" s="154">
        <v>21.8</v>
      </c>
      <c r="N10" s="154">
        <v>21.829899999999999</v>
      </c>
      <c r="O10" s="154">
        <v>22.2</v>
      </c>
      <c r="P10" s="154">
        <v>20.170999999999999</v>
      </c>
      <c r="Q10" s="154">
        <v>25.88</v>
      </c>
    </row>
    <row r="11" spans="1:17" x14ac:dyDescent="0.25">
      <c r="A11" s="1"/>
      <c r="B11" s="156" t="s">
        <v>1740</v>
      </c>
      <c r="C11" s="154">
        <v>19</v>
      </c>
      <c r="D11" s="154">
        <v>27.31</v>
      </c>
      <c r="E11" s="154">
        <v>27.31</v>
      </c>
      <c r="F11" s="154">
        <v>22.3</v>
      </c>
      <c r="G11" s="154">
        <v>22.3</v>
      </c>
      <c r="H11" s="154">
        <v>20.83</v>
      </c>
      <c r="I11" s="154">
        <v>20.83</v>
      </c>
      <c r="J11" s="154">
        <v>20.6</v>
      </c>
      <c r="K11" s="154">
        <v>24.91</v>
      </c>
      <c r="L11" s="154">
        <v>21.6</v>
      </c>
      <c r="M11" s="154">
        <v>21.6</v>
      </c>
      <c r="N11" s="154">
        <v>21.76</v>
      </c>
      <c r="O11" s="154">
        <v>21.956</v>
      </c>
      <c r="P11" s="154">
        <v>19.919</v>
      </c>
      <c r="Q11" s="154">
        <v>25.14</v>
      </c>
    </row>
    <row r="12" spans="1:17" x14ac:dyDescent="0.25">
      <c r="A12" s="1"/>
      <c r="B12" s="156" t="s">
        <v>1741</v>
      </c>
      <c r="C12" s="154">
        <v>20</v>
      </c>
      <c r="D12" s="154">
        <v>27.12</v>
      </c>
      <c r="E12" s="154">
        <v>27.12</v>
      </c>
      <c r="F12" s="154">
        <v>22.3</v>
      </c>
      <c r="G12" s="154">
        <v>22.3</v>
      </c>
      <c r="H12" s="154">
        <v>20.73</v>
      </c>
      <c r="I12" s="154">
        <v>20.73</v>
      </c>
      <c r="J12" s="154">
        <v>20.6</v>
      </c>
      <c r="K12" s="154">
        <v>24.89</v>
      </c>
      <c r="L12" s="154">
        <v>21.1</v>
      </c>
      <c r="M12" s="154">
        <v>21.2</v>
      </c>
      <c r="N12" s="154">
        <v>21.65</v>
      </c>
      <c r="O12" s="154">
        <v>21.966999999999999</v>
      </c>
      <c r="P12" s="154">
        <v>20.023</v>
      </c>
      <c r="Q12" s="154">
        <v>24.78</v>
      </c>
    </row>
    <row r="13" spans="1:17" x14ac:dyDescent="0.25">
      <c r="A13" s="1"/>
      <c r="B13" s="156" t="s">
        <v>1742</v>
      </c>
      <c r="C13" s="154">
        <v>19</v>
      </c>
      <c r="D13" s="154">
        <v>27</v>
      </c>
      <c r="E13" s="154">
        <v>27</v>
      </c>
      <c r="F13" s="154">
        <v>22.5</v>
      </c>
      <c r="G13" s="154">
        <v>22.5</v>
      </c>
      <c r="H13" s="154">
        <v>20.82</v>
      </c>
      <c r="I13" s="154">
        <v>20.82</v>
      </c>
      <c r="J13" s="154">
        <v>20.6</v>
      </c>
      <c r="K13" s="154">
        <v>24.94</v>
      </c>
      <c r="L13" s="154">
        <v>20.8</v>
      </c>
      <c r="M13" s="154">
        <v>21.3</v>
      </c>
      <c r="N13" s="154">
        <v>21.78</v>
      </c>
      <c r="O13" s="154">
        <v>21.855</v>
      </c>
      <c r="P13" s="154">
        <v>20.321000000000002</v>
      </c>
      <c r="Q13" s="154">
        <v>24.56</v>
      </c>
    </row>
    <row r="14" spans="1:17" x14ac:dyDescent="0.25">
      <c r="A14" s="1"/>
      <c r="B14" s="156" t="s">
        <v>1743</v>
      </c>
      <c r="C14" s="154">
        <v>19</v>
      </c>
      <c r="D14" s="154">
        <v>26.96</v>
      </c>
      <c r="E14" s="154">
        <v>26.96</v>
      </c>
      <c r="F14" s="154">
        <v>21.9</v>
      </c>
      <c r="G14" s="154">
        <v>21.9</v>
      </c>
      <c r="H14" s="154">
        <v>20.53</v>
      </c>
      <c r="I14" s="154">
        <v>20.53</v>
      </c>
      <c r="J14" s="154">
        <v>20.6</v>
      </c>
      <c r="K14" s="154">
        <v>24.86</v>
      </c>
      <c r="L14" s="154">
        <v>21</v>
      </c>
      <c r="M14" s="154">
        <v>21</v>
      </c>
      <c r="N14" s="154">
        <v>21.36</v>
      </c>
      <c r="O14" s="154">
        <v>21.9</v>
      </c>
      <c r="P14" s="154">
        <v>20.943000000000001</v>
      </c>
      <c r="Q14" s="154">
        <v>24.29</v>
      </c>
    </row>
    <row r="15" spans="1:17" x14ac:dyDescent="0.25">
      <c r="A15" s="1"/>
      <c r="B15" s="156" t="s">
        <v>1744</v>
      </c>
      <c r="C15" s="154">
        <v>22</v>
      </c>
      <c r="D15" s="154">
        <v>26.87</v>
      </c>
      <c r="E15" s="154">
        <v>26.87</v>
      </c>
      <c r="F15" s="154">
        <v>22</v>
      </c>
      <c r="G15" s="154">
        <v>22</v>
      </c>
      <c r="H15" s="154">
        <v>20.36</v>
      </c>
      <c r="I15" s="154">
        <v>20.36</v>
      </c>
      <c r="J15" s="154">
        <v>21</v>
      </c>
      <c r="K15" s="154">
        <v>24.71</v>
      </c>
      <c r="L15" s="154">
        <v>20.2</v>
      </c>
      <c r="M15" s="154">
        <v>20</v>
      </c>
      <c r="N15" s="154">
        <v>21.2</v>
      </c>
      <c r="O15" s="154">
        <v>21.667000000000002</v>
      </c>
      <c r="P15" s="154">
        <v>20.614999999999998</v>
      </c>
      <c r="Q15" s="154">
        <v>24.21</v>
      </c>
    </row>
    <row r="16" spans="1:17" x14ac:dyDescent="0.25">
      <c r="A16" s="1"/>
      <c r="B16" s="156" t="s">
        <v>1745</v>
      </c>
      <c r="C16" s="154">
        <v>22</v>
      </c>
      <c r="D16" s="154">
        <v>26.88</v>
      </c>
      <c r="E16" s="154">
        <v>26.88</v>
      </c>
      <c r="F16" s="154">
        <v>21.4</v>
      </c>
      <c r="G16" s="154">
        <v>21.4</v>
      </c>
      <c r="H16" s="154">
        <v>20.28</v>
      </c>
      <c r="I16" s="154">
        <v>20.28</v>
      </c>
      <c r="J16" s="154">
        <v>21.2</v>
      </c>
      <c r="K16" s="154">
        <v>24.62</v>
      </c>
      <c r="L16" s="154">
        <v>20.399999999999999</v>
      </c>
      <c r="M16" s="154">
        <v>20.3</v>
      </c>
      <c r="N16" s="154">
        <v>21.489899999999999</v>
      </c>
      <c r="O16" s="154">
        <v>21.766999999999999</v>
      </c>
      <c r="P16" s="154">
        <v>20.753</v>
      </c>
      <c r="Q16" s="154">
        <v>24.47</v>
      </c>
    </row>
    <row r="17" spans="1:17" x14ac:dyDescent="0.25">
      <c r="A17" s="1"/>
      <c r="B17" s="156" t="s">
        <v>344</v>
      </c>
      <c r="C17" s="154">
        <v>21</v>
      </c>
      <c r="D17" s="154">
        <v>26.9</v>
      </c>
      <c r="E17" s="154">
        <v>26.9</v>
      </c>
      <c r="F17" s="154">
        <v>21.5</v>
      </c>
      <c r="G17" s="154">
        <v>21.5</v>
      </c>
      <c r="H17" s="154">
        <v>20.39</v>
      </c>
      <c r="I17" s="154">
        <v>20.39</v>
      </c>
      <c r="J17" s="154">
        <v>21.2</v>
      </c>
      <c r="K17" s="154">
        <v>24.87</v>
      </c>
      <c r="L17" s="154">
        <v>21.9</v>
      </c>
      <c r="M17" s="154">
        <v>22.5</v>
      </c>
      <c r="N17" s="154">
        <v>21.62</v>
      </c>
      <c r="O17" s="154">
        <v>22</v>
      </c>
      <c r="P17" s="154">
        <v>20.925000000000001</v>
      </c>
      <c r="Q17" s="154">
        <v>27.2</v>
      </c>
    </row>
    <row r="18" spans="1:17" x14ac:dyDescent="0.25">
      <c r="A18" s="1"/>
      <c r="B18" s="156" t="s">
        <v>399</v>
      </c>
      <c r="C18" s="154">
        <v>22</v>
      </c>
      <c r="D18" s="154">
        <v>26.97</v>
      </c>
      <c r="E18" s="154">
        <v>26.97</v>
      </c>
      <c r="F18" s="154">
        <v>21.8</v>
      </c>
      <c r="G18" s="154">
        <v>21.8</v>
      </c>
      <c r="H18" s="154">
        <v>20.53</v>
      </c>
      <c r="I18" s="154">
        <v>20.53</v>
      </c>
      <c r="J18" s="154">
        <v>21.3</v>
      </c>
      <c r="K18" s="154">
        <v>25.47</v>
      </c>
      <c r="L18" s="154">
        <v>24.3</v>
      </c>
      <c r="M18" s="154">
        <v>24.6</v>
      </c>
      <c r="N18" s="154">
        <v>21.86</v>
      </c>
      <c r="O18" s="154">
        <v>22.2</v>
      </c>
      <c r="P18" s="154">
        <v>22.077999999999999</v>
      </c>
      <c r="Q18" s="154">
        <v>31.12</v>
      </c>
    </row>
    <row r="19" spans="1:17" x14ac:dyDescent="0.25">
      <c r="A19" s="1"/>
      <c r="B19" s="156" t="s">
        <v>1746</v>
      </c>
      <c r="C19" s="154">
        <v>22</v>
      </c>
      <c r="D19" s="154">
        <v>27.19</v>
      </c>
      <c r="E19" s="154">
        <v>27.19</v>
      </c>
      <c r="F19" s="154">
        <v>22.8</v>
      </c>
      <c r="G19" s="154">
        <v>22.8</v>
      </c>
      <c r="H19" s="154">
        <v>20.86</v>
      </c>
      <c r="I19" s="154">
        <v>20.86</v>
      </c>
      <c r="J19" s="154">
        <v>21.7</v>
      </c>
      <c r="K19" s="154">
        <v>26.12</v>
      </c>
      <c r="L19" s="154">
        <v>25.1</v>
      </c>
      <c r="M19" s="154">
        <v>26.5</v>
      </c>
      <c r="N19" s="154">
        <v>22.38</v>
      </c>
      <c r="O19" s="154">
        <v>22.6</v>
      </c>
      <c r="P19" s="154">
        <v>21.809000000000001</v>
      </c>
      <c r="Q19" s="154">
        <v>33.89</v>
      </c>
    </row>
    <row r="20" spans="1:17" x14ac:dyDescent="0.25">
      <c r="A20" s="1"/>
      <c r="B20" s="156" t="s">
        <v>400</v>
      </c>
      <c r="C20" s="154">
        <v>25</v>
      </c>
      <c r="D20" s="154">
        <v>27.62</v>
      </c>
      <c r="E20" s="154">
        <v>27.62</v>
      </c>
      <c r="F20" s="154">
        <v>23</v>
      </c>
      <c r="G20" s="154">
        <v>23</v>
      </c>
      <c r="H20" s="154">
        <v>21.21</v>
      </c>
      <c r="I20" s="154">
        <v>21.21</v>
      </c>
      <c r="J20" s="154">
        <v>21.2</v>
      </c>
      <c r="K20" s="154">
        <v>26.7</v>
      </c>
      <c r="L20" s="154">
        <v>25</v>
      </c>
      <c r="M20" s="154">
        <v>26.8</v>
      </c>
      <c r="N20" s="154">
        <v>23.06</v>
      </c>
      <c r="O20" s="154">
        <v>22.9</v>
      </c>
      <c r="P20" s="154">
        <v>22.116</v>
      </c>
      <c r="Q20" s="154">
        <v>33.450000000000003</v>
      </c>
    </row>
    <row r="21" spans="1:17" x14ac:dyDescent="0.25">
      <c r="A21" s="1"/>
      <c r="B21" s="156" t="s">
        <v>1747</v>
      </c>
      <c r="C21" s="154">
        <v>26</v>
      </c>
      <c r="D21" s="154">
        <v>27.83</v>
      </c>
      <c r="E21" s="154">
        <v>27.83</v>
      </c>
      <c r="F21" s="154">
        <v>20.8</v>
      </c>
      <c r="G21" s="154">
        <v>20.8</v>
      </c>
      <c r="H21" s="154">
        <v>21.81</v>
      </c>
      <c r="I21" s="154">
        <v>21.81</v>
      </c>
      <c r="J21" s="154">
        <v>21.8</v>
      </c>
      <c r="K21" s="154">
        <v>27.06</v>
      </c>
      <c r="L21" s="154">
        <v>25.3</v>
      </c>
      <c r="M21" s="154">
        <v>27.2</v>
      </c>
      <c r="N21" s="154">
        <v>23.25</v>
      </c>
      <c r="O21" s="154">
        <v>23.832899999999999</v>
      </c>
      <c r="P21" s="154">
        <v>22.782</v>
      </c>
      <c r="Q21" s="154">
        <v>34.36</v>
      </c>
    </row>
    <row r="22" spans="1:17" x14ac:dyDescent="0.25">
      <c r="A22" s="1"/>
      <c r="B22" s="156" t="s">
        <v>1748</v>
      </c>
      <c r="C22" s="154">
        <v>26</v>
      </c>
      <c r="D22" s="154">
        <v>28.25</v>
      </c>
      <c r="E22" s="154">
        <v>28.25</v>
      </c>
      <c r="F22" s="154">
        <v>21.1</v>
      </c>
      <c r="G22" s="154">
        <v>21.1</v>
      </c>
      <c r="H22" s="154">
        <v>22.36</v>
      </c>
      <c r="I22" s="154">
        <v>22.36</v>
      </c>
      <c r="J22" s="154">
        <v>22</v>
      </c>
      <c r="K22" s="154">
        <v>27.83</v>
      </c>
      <c r="L22" s="154">
        <v>25.1</v>
      </c>
      <c r="M22" s="154">
        <v>27.4</v>
      </c>
      <c r="N22" s="154">
        <v>23.64</v>
      </c>
      <c r="O22" s="154">
        <v>23.667000000000002</v>
      </c>
      <c r="P22" s="154">
        <v>22.744</v>
      </c>
      <c r="Q22" s="154">
        <v>34.33</v>
      </c>
    </row>
    <row r="23" spans="1:17" x14ac:dyDescent="0.25">
      <c r="A23" s="1"/>
      <c r="B23" s="156" t="s">
        <v>345</v>
      </c>
      <c r="C23" s="154">
        <v>26</v>
      </c>
      <c r="D23" s="154">
        <v>28.6</v>
      </c>
      <c r="E23" s="154">
        <v>28.6</v>
      </c>
      <c r="F23" s="154">
        <v>20.6</v>
      </c>
      <c r="G23" s="154">
        <v>20.6</v>
      </c>
      <c r="H23" s="154">
        <v>22.75</v>
      </c>
      <c r="I23" s="154">
        <v>22.75</v>
      </c>
      <c r="J23" s="154">
        <v>22.2</v>
      </c>
      <c r="K23" s="154">
        <v>28.56</v>
      </c>
      <c r="L23" s="154">
        <v>25</v>
      </c>
      <c r="M23" s="154">
        <v>27.1</v>
      </c>
      <c r="N23" s="154">
        <v>24.06</v>
      </c>
      <c r="O23" s="154">
        <v>23.067</v>
      </c>
      <c r="P23" s="154">
        <v>22.306000000000001</v>
      </c>
      <c r="Q23" s="154">
        <v>34.47</v>
      </c>
    </row>
    <row r="24" spans="1:17" x14ac:dyDescent="0.25">
      <c r="A24" s="1"/>
      <c r="B24" s="156" t="s">
        <v>1749</v>
      </c>
      <c r="C24" s="154">
        <v>26</v>
      </c>
      <c r="D24" s="154">
        <v>28.86</v>
      </c>
      <c r="E24" s="154">
        <v>28.86</v>
      </c>
      <c r="F24" s="154">
        <v>20</v>
      </c>
      <c r="G24" s="154">
        <v>20</v>
      </c>
      <c r="H24" s="154">
        <v>23.04</v>
      </c>
      <c r="I24" s="154">
        <v>23.04</v>
      </c>
      <c r="J24" s="154">
        <v>21.9</v>
      </c>
      <c r="K24" s="154">
        <v>28.94</v>
      </c>
      <c r="L24" s="154">
        <v>25.1</v>
      </c>
      <c r="M24" s="154">
        <v>26.2</v>
      </c>
      <c r="N24" s="154">
        <v>23.7</v>
      </c>
      <c r="O24" s="154">
        <v>23.332899999999999</v>
      </c>
      <c r="P24" s="154">
        <v>21.827999999999999</v>
      </c>
      <c r="Q24" s="154">
        <v>34.74</v>
      </c>
    </row>
    <row r="25" spans="1:17" x14ac:dyDescent="0.25">
      <c r="A25" s="1"/>
      <c r="B25" s="156" t="s">
        <v>406</v>
      </c>
      <c r="C25" s="154">
        <v>24</v>
      </c>
      <c r="D25" s="154">
        <v>28.9</v>
      </c>
      <c r="E25" s="154">
        <v>28.9</v>
      </c>
      <c r="F25" s="154">
        <v>20.8</v>
      </c>
      <c r="G25" s="154">
        <v>20.8</v>
      </c>
      <c r="H25" s="154">
        <v>23.08</v>
      </c>
      <c r="I25" s="154">
        <v>23.08</v>
      </c>
      <c r="J25" s="154">
        <v>21.7</v>
      </c>
      <c r="K25" s="154">
        <v>28.6</v>
      </c>
      <c r="L25" s="154">
        <v>24.4</v>
      </c>
      <c r="M25" s="154">
        <v>25</v>
      </c>
      <c r="N25" s="154">
        <v>22.85</v>
      </c>
      <c r="O25" s="154">
        <v>23.067</v>
      </c>
      <c r="P25" s="154">
        <v>21.356999999999999</v>
      </c>
      <c r="Q25" s="154">
        <v>34.08</v>
      </c>
    </row>
    <row r="26" spans="1:17" x14ac:dyDescent="0.25">
      <c r="A26" s="1"/>
      <c r="B26" s="156" t="s">
        <v>361</v>
      </c>
      <c r="C26" s="154">
        <v>23</v>
      </c>
      <c r="D26" s="154">
        <v>28.85</v>
      </c>
      <c r="E26" s="154">
        <v>28.85</v>
      </c>
      <c r="F26" s="154">
        <v>20.100000000000001</v>
      </c>
      <c r="G26" s="154">
        <v>20.100000000000001</v>
      </c>
      <c r="H26" s="154">
        <v>22.94</v>
      </c>
      <c r="I26" s="154">
        <v>22.94</v>
      </c>
      <c r="J26" s="154">
        <v>21.6</v>
      </c>
      <c r="K26" s="154">
        <v>28.23</v>
      </c>
      <c r="L26" s="154">
        <v>23.6</v>
      </c>
      <c r="M26" s="154">
        <v>23.4</v>
      </c>
      <c r="N26" s="154">
        <v>22.56</v>
      </c>
      <c r="O26" s="154">
        <v>22.533000000000001</v>
      </c>
      <c r="P26" s="154">
        <v>20.803999999999998</v>
      </c>
      <c r="Q26" s="154">
        <v>32.630000000000003</v>
      </c>
    </row>
    <row r="27" spans="1:17" x14ac:dyDescent="0.25">
      <c r="A27" s="1"/>
      <c r="B27" s="156" t="s">
        <v>466</v>
      </c>
      <c r="C27" s="154">
        <v>23</v>
      </c>
      <c r="D27" s="154">
        <v>28.67</v>
      </c>
      <c r="E27" s="154">
        <v>28.67</v>
      </c>
      <c r="F27" s="154">
        <v>20.399999999999999</v>
      </c>
      <c r="G27" s="154">
        <v>20.399999999999999</v>
      </c>
      <c r="H27" s="154">
        <v>22.63</v>
      </c>
      <c r="I27" s="154">
        <v>22.63</v>
      </c>
      <c r="J27" s="154">
        <v>20.6</v>
      </c>
      <c r="K27" s="154">
        <v>27.79</v>
      </c>
      <c r="L27" s="154">
        <v>22.3</v>
      </c>
      <c r="M27" s="154">
        <v>22.7</v>
      </c>
      <c r="N27" s="154">
        <v>21.76</v>
      </c>
      <c r="O27" s="154">
        <v>22.367000000000001</v>
      </c>
      <c r="P27" s="154">
        <v>20.059999999999999</v>
      </c>
      <c r="Q27" s="154">
        <v>30.12</v>
      </c>
    </row>
    <row r="28" spans="1:17" x14ac:dyDescent="0.25">
      <c r="A28" s="1"/>
      <c r="B28" s="156" t="s">
        <v>1750</v>
      </c>
      <c r="C28" s="154">
        <v>22</v>
      </c>
      <c r="D28" s="154">
        <v>27.98</v>
      </c>
      <c r="E28" s="154">
        <v>27.98</v>
      </c>
      <c r="F28" s="154">
        <v>21.2</v>
      </c>
      <c r="G28" s="154">
        <v>21.2</v>
      </c>
      <c r="H28" s="154">
        <v>22.24</v>
      </c>
      <c r="I28" s="154">
        <v>22.24</v>
      </c>
      <c r="J28" s="154">
        <v>20.5</v>
      </c>
      <c r="K28" s="154">
        <v>26.9</v>
      </c>
      <c r="L28" s="154">
        <v>21.8</v>
      </c>
      <c r="M28" s="154">
        <v>22.5</v>
      </c>
      <c r="N28" s="154">
        <v>21.54</v>
      </c>
      <c r="O28" s="154">
        <v>21.332899999999999</v>
      </c>
      <c r="P28" s="154">
        <v>19.995000000000001</v>
      </c>
      <c r="Q28" s="154">
        <v>28.72</v>
      </c>
    </row>
    <row r="29" spans="1:17" x14ac:dyDescent="0.25">
      <c r="A29" s="1"/>
      <c r="B29" s="156" t="s">
        <v>1751</v>
      </c>
      <c r="C29" s="154">
        <v>21</v>
      </c>
      <c r="D29" s="154">
        <v>27.41</v>
      </c>
      <c r="E29" s="154">
        <v>27.41</v>
      </c>
      <c r="F29" s="154">
        <v>21.6</v>
      </c>
      <c r="G29" s="154">
        <v>21.6</v>
      </c>
      <c r="H29" s="154">
        <v>21.85</v>
      </c>
      <c r="I29" s="154">
        <v>21.85</v>
      </c>
      <c r="J29" s="154">
        <v>20.2</v>
      </c>
      <c r="K29" s="154">
        <v>26.16</v>
      </c>
      <c r="L29" s="154">
        <v>21.4</v>
      </c>
      <c r="M29" s="154">
        <v>22.4</v>
      </c>
      <c r="N29" s="154">
        <v>21.01</v>
      </c>
      <c r="O29" s="154">
        <v>21.2</v>
      </c>
      <c r="P29" s="154">
        <v>19.86</v>
      </c>
      <c r="Q29" s="154">
        <v>29.11</v>
      </c>
    </row>
    <row r="30" spans="1:17" x14ac:dyDescent="0.25">
      <c r="A30" s="1"/>
      <c r="B30" s="156" t="s">
        <v>1752</v>
      </c>
      <c r="C30" s="154">
        <v>21</v>
      </c>
      <c r="D30" s="154">
        <v>26.98</v>
      </c>
      <c r="E30" s="154">
        <v>26.98</v>
      </c>
      <c r="F30" s="154">
        <v>21.1</v>
      </c>
      <c r="G30" s="154">
        <v>21.1</v>
      </c>
      <c r="H30" s="154">
        <v>21.51</v>
      </c>
      <c r="I30" s="154">
        <v>21.51</v>
      </c>
      <c r="J30" s="154">
        <v>20.6</v>
      </c>
      <c r="K30" s="154">
        <v>25.66</v>
      </c>
      <c r="L30" s="154">
        <v>21.5</v>
      </c>
      <c r="M30" s="154">
        <v>22.3</v>
      </c>
      <c r="N30" s="154">
        <v>21.35</v>
      </c>
      <c r="O30" s="154">
        <v>21.5</v>
      </c>
      <c r="P30" s="154">
        <v>20.035</v>
      </c>
      <c r="Q30" s="154">
        <v>29.56</v>
      </c>
    </row>
    <row r="31" spans="1:17" x14ac:dyDescent="0.25">
      <c r="A31" s="1"/>
      <c r="B31" s="156" t="s">
        <v>1753</v>
      </c>
      <c r="C31" s="154">
        <v>19</v>
      </c>
      <c r="D31" s="154">
        <v>23.89</v>
      </c>
      <c r="E31" s="154">
        <v>23.89</v>
      </c>
      <c r="F31" s="154">
        <v>21.4</v>
      </c>
      <c r="G31" s="154">
        <v>21.4</v>
      </c>
      <c r="H31" s="154">
        <v>21.37</v>
      </c>
      <c r="I31" s="154">
        <v>21.37</v>
      </c>
      <c r="J31" s="154">
        <v>20.7</v>
      </c>
      <c r="K31" s="154">
        <v>25.4</v>
      </c>
      <c r="L31" s="154">
        <v>21.3</v>
      </c>
      <c r="M31" s="154">
        <v>22.3</v>
      </c>
      <c r="N31" s="154">
        <v>21.53</v>
      </c>
      <c r="O31" s="154">
        <v>21.867000000000001</v>
      </c>
      <c r="P31" s="154">
        <v>20.161999999999999</v>
      </c>
      <c r="Q31" s="154">
        <v>28.91</v>
      </c>
    </row>
    <row r="32" spans="1:17" x14ac:dyDescent="0.25">
      <c r="A32" s="1"/>
      <c r="B32" s="156" t="s">
        <v>1754</v>
      </c>
      <c r="C32" s="154">
        <v>20</v>
      </c>
      <c r="D32" s="154">
        <v>23.47</v>
      </c>
      <c r="E32" s="154">
        <v>23.47</v>
      </c>
      <c r="F32" s="154">
        <v>21.5</v>
      </c>
      <c r="G32" s="154">
        <v>21.5</v>
      </c>
      <c r="H32" s="154">
        <v>20.97</v>
      </c>
      <c r="I32" s="154">
        <v>20.97</v>
      </c>
      <c r="J32" s="154">
        <v>20.7</v>
      </c>
      <c r="K32" s="154">
        <v>25.14</v>
      </c>
      <c r="L32" s="154">
        <v>21.4</v>
      </c>
      <c r="M32" s="154">
        <v>22.3</v>
      </c>
      <c r="N32" s="154">
        <v>21.739899999999999</v>
      </c>
      <c r="O32" s="154">
        <v>21.867000000000001</v>
      </c>
      <c r="P32" s="154">
        <v>20.170999999999999</v>
      </c>
      <c r="Q32" s="154">
        <v>28.25</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1756</v>
      </c>
      <c r="C5" s="1"/>
      <c r="D5" s="1"/>
      <c r="E5" s="1"/>
      <c r="F5" s="1"/>
      <c r="G5" s="1"/>
      <c r="H5" s="1"/>
    </row>
    <row r="6" spans="1:8" x14ac:dyDescent="0.25">
      <c r="A6" s="1"/>
      <c r="B6" s="1"/>
      <c r="C6" s="1"/>
      <c r="D6" s="1"/>
      <c r="E6" s="1"/>
      <c r="F6" s="1"/>
      <c r="G6" s="1"/>
      <c r="H6" s="1"/>
    </row>
    <row r="7" spans="1:8" ht="45" customHeight="1" x14ac:dyDescent="0.25">
      <c r="A7" s="1"/>
      <c r="B7" s="3" t="s">
        <v>77</v>
      </c>
      <c r="C7" s="3" t="s">
        <v>3</v>
      </c>
      <c r="D7" s="3" t="s">
        <v>1757</v>
      </c>
      <c r="E7" s="3" t="s">
        <v>1758</v>
      </c>
      <c r="F7" s="3" t="s">
        <v>1759</v>
      </c>
      <c r="G7" s="3" t="s">
        <v>8</v>
      </c>
      <c r="H7" s="3" t="s">
        <v>1651</v>
      </c>
    </row>
    <row r="8" spans="1:8" x14ac:dyDescent="0.25">
      <c r="A8" s="1"/>
      <c r="B8" s="4" t="s">
        <v>81</v>
      </c>
      <c r="C8" s="157" t="s">
        <v>249</v>
      </c>
      <c r="D8" s="157" t="s">
        <v>1760</v>
      </c>
      <c r="E8" s="154">
        <v>130</v>
      </c>
      <c r="F8" s="4" t="s">
        <v>1744</v>
      </c>
      <c r="G8" s="4" t="s">
        <v>1761</v>
      </c>
      <c r="H8" s="158"/>
    </row>
    <row r="9" spans="1:8" x14ac:dyDescent="0.25">
      <c r="A9" s="1"/>
      <c r="B9" s="4" t="s">
        <v>81</v>
      </c>
      <c r="C9" s="157" t="s">
        <v>99</v>
      </c>
      <c r="D9" s="157" t="s">
        <v>1762</v>
      </c>
      <c r="E9" s="154">
        <v>368.11900000000003</v>
      </c>
      <c r="F9" s="4" t="s">
        <v>1744</v>
      </c>
      <c r="G9" s="4" t="s">
        <v>1761</v>
      </c>
      <c r="H9" s="158"/>
    </row>
    <row r="10" spans="1:8" x14ac:dyDescent="0.25">
      <c r="A10" s="1"/>
      <c r="B10" s="4" t="s">
        <v>81</v>
      </c>
      <c r="C10" s="157" t="s">
        <v>38</v>
      </c>
      <c r="D10" s="157" t="s">
        <v>1763</v>
      </c>
      <c r="E10" s="154">
        <v>3942.3150000000001</v>
      </c>
      <c r="F10" s="4" t="s">
        <v>1744</v>
      </c>
      <c r="G10" s="4" t="s">
        <v>1761</v>
      </c>
      <c r="H10" s="158"/>
    </row>
    <row r="11" spans="1:8" x14ac:dyDescent="0.25">
      <c r="A11" s="1"/>
      <c r="B11" s="4" t="s">
        <v>81</v>
      </c>
      <c r="C11" s="157" t="s">
        <v>118</v>
      </c>
      <c r="D11" s="157" t="s">
        <v>1764</v>
      </c>
      <c r="E11" s="154">
        <v>2380</v>
      </c>
      <c r="F11" s="4" t="s">
        <v>1744</v>
      </c>
      <c r="G11" s="4" t="s">
        <v>1761</v>
      </c>
      <c r="H11" s="158"/>
    </row>
    <row r="12" spans="1:8" x14ac:dyDescent="0.25">
      <c r="A12" s="1"/>
      <c r="B12" s="4" t="s">
        <v>81</v>
      </c>
      <c r="C12" s="157" t="s">
        <v>121</v>
      </c>
      <c r="D12" s="157" t="s">
        <v>1765</v>
      </c>
      <c r="E12" s="154">
        <v>3737</v>
      </c>
      <c r="F12" s="4" t="s">
        <v>1744</v>
      </c>
      <c r="G12" s="4" t="s">
        <v>1761</v>
      </c>
      <c r="H12" s="158"/>
    </row>
    <row r="13" spans="1:8" x14ac:dyDescent="0.25">
      <c r="A13" s="1"/>
      <c r="B13" s="4" t="s">
        <v>81</v>
      </c>
      <c r="C13" s="157" t="s">
        <v>121</v>
      </c>
      <c r="D13" s="157" t="s">
        <v>1766</v>
      </c>
      <c r="E13" s="154">
        <v>1337</v>
      </c>
      <c r="F13" s="4" t="s">
        <v>1744</v>
      </c>
      <c r="G13" s="4" t="s">
        <v>1761</v>
      </c>
      <c r="H13" s="158"/>
    </row>
    <row r="14" spans="1:8" x14ac:dyDescent="0.25">
      <c r="A14" s="1"/>
      <c r="B14" s="4" t="s">
        <v>81</v>
      </c>
      <c r="C14" s="157" t="s">
        <v>142</v>
      </c>
      <c r="D14" s="157" t="s">
        <v>1767</v>
      </c>
      <c r="E14" s="154">
        <v>4139.2299999999996</v>
      </c>
      <c r="F14" s="4" t="s">
        <v>1744</v>
      </c>
      <c r="G14" s="4" t="s">
        <v>1761</v>
      </c>
      <c r="H14" s="158"/>
    </row>
    <row r="15" spans="1:8" x14ac:dyDescent="0.25">
      <c r="A15" s="1"/>
      <c r="B15" s="4" t="s">
        <v>81</v>
      </c>
      <c r="C15" s="157" t="s">
        <v>180</v>
      </c>
      <c r="D15" s="157" t="s">
        <v>1768</v>
      </c>
      <c r="E15" s="154">
        <v>1462.85</v>
      </c>
      <c r="F15" s="4" t="s">
        <v>1744</v>
      </c>
      <c r="G15" s="4" t="s">
        <v>1761</v>
      </c>
      <c r="H15" s="158"/>
    </row>
    <row r="16" spans="1:8" x14ac:dyDescent="0.25">
      <c r="A16" s="1"/>
      <c r="B16" s="4" t="s">
        <v>81</v>
      </c>
      <c r="C16" s="157" t="s">
        <v>185</v>
      </c>
      <c r="D16" s="157" t="s">
        <v>1769</v>
      </c>
      <c r="E16" s="154">
        <v>302.99</v>
      </c>
      <c r="F16" s="4" t="s">
        <v>1744</v>
      </c>
      <c r="G16" s="4" t="s">
        <v>1761</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0" t="s">
        <v>1770</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row>
    <row r="5" spans="1:46" ht="21.95" hidden="1" customHeight="1" x14ac:dyDescent="0.25">
      <c r="A5" s="206" t="s">
        <v>77</v>
      </c>
      <c r="B5" s="206" t="s">
        <v>598</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6"/>
      <c r="B6" s="206"/>
      <c r="C6" s="239" t="s">
        <v>651</v>
      </c>
      <c r="D6" s="239" t="s">
        <v>652</v>
      </c>
      <c r="E6" s="239" t="s">
        <v>653</v>
      </c>
      <c r="F6" s="239" t="s">
        <v>649</v>
      </c>
      <c r="G6" s="239" t="s">
        <v>639</v>
      </c>
      <c r="H6" s="239" t="s">
        <v>640</v>
      </c>
      <c r="I6" s="239" t="s">
        <v>641</v>
      </c>
      <c r="J6" s="239"/>
      <c r="K6" s="239" t="s">
        <v>303</v>
      </c>
      <c r="L6" s="239" t="s">
        <v>38</v>
      </c>
      <c r="M6" s="239"/>
      <c r="N6" s="239"/>
      <c r="O6" s="239"/>
      <c r="P6" s="239"/>
      <c r="Q6" s="239"/>
      <c r="R6" s="239" t="s">
        <v>621</v>
      </c>
      <c r="S6" s="239" t="s">
        <v>334</v>
      </c>
      <c r="T6" s="239" t="s">
        <v>338</v>
      </c>
      <c r="U6" s="239" t="s">
        <v>644</v>
      </c>
      <c r="V6" s="239" t="s">
        <v>121</v>
      </c>
      <c r="W6" s="239"/>
      <c r="X6" s="239"/>
      <c r="Y6" s="239"/>
      <c r="Z6" s="239" t="s">
        <v>623</v>
      </c>
      <c r="AA6" s="239" t="s">
        <v>645</v>
      </c>
      <c r="AB6" s="239" t="s">
        <v>632</v>
      </c>
      <c r="AC6" s="239" t="s">
        <v>142</v>
      </c>
      <c r="AD6" s="239"/>
      <c r="AE6" s="239"/>
      <c r="AF6" s="239"/>
      <c r="AG6" s="239" t="s">
        <v>633</v>
      </c>
      <c r="AH6" s="239" t="s">
        <v>634</v>
      </c>
      <c r="AI6" s="239" t="s">
        <v>411</v>
      </c>
      <c r="AJ6" s="239" t="s">
        <v>646</v>
      </c>
      <c r="AK6" s="239"/>
      <c r="AL6" s="239"/>
      <c r="AM6" s="239"/>
      <c r="AN6" s="239"/>
      <c r="AO6" s="239"/>
      <c r="AP6" s="239"/>
      <c r="AQ6" s="239"/>
      <c r="AR6" s="239"/>
      <c r="AS6" s="239" t="s">
        <v>647</v>
      </c>
      <c r="AT6" s="239" t="s">
        <v>635</v>
      </c>
    </row>
    <row r="7" spans="1:46" ht="57" customHeight="1" x14ac:dyDescent="0.25">
      <c r="A7" s="206"/>
      <c r="B7" s="206"/>
      <c r="C7" s="9" t="s">
        <v>1771</v>
      </c>
      <c r="D7" s="9" t="s">
        <v>1772</v>
      </c>
      <c r="E7" s="9" t="s">
        <v>1773</v>
      </c>
      <c r="F7" s="9" t="s">
        <v>1774</v>
      </c>
      <c r="G7" s="9" t="s">
        <v>1775</v>
      </c>
      <c r="H7" s="9" t="s">
        <v>1776</v>
      </c>
      <c r="I7" s="9" t="s">
        <v>1777</v>
      </c>
      <c r="J7" s="9" t="s">
        <v>1778</v>
      </c>
      <c r="K7" s="9" t="s">
        <v>1779</v>
      </c>
      <c r="L7" s="9" t="s">
        <v>1780</v>
      </c>
      <c r="M7" s="9" t="s">
        <v>1781</v>
      </c>
      <c r="N7" s="9" t="s">
        <v>1782</v>
      </c>
      <c r="O7" s="9" t="s">
        <v>1783</v>
      </c>
      <c r="P7" s="9" t="s">
        <v>1784</v>
      </c>
      <c r="Q7" s="9" t="s">
        <v>1785</v>
      </c>
      <c r="R7" s="9" t="s">
        <v>1786</v>
      </c>
      <c r="S7" s="9" t="s">
        <v>1787</v>
      </c>
      <c r="T7" s="9" t="s">
        <v>1788</v>
      </c>
      <c r="U7" s="9" t="s">
        <v>1789</v>
      </c>
      <c r="V7" s="9" t="s">
        <v>1790</v>
      </c>
      <c r="W7" s="9" t="s">
        <v>1791</v>
      </c>
      <c r="X7" s="9" t="s">
        <v>1792</v>
      </c>
      <c r="Y7" s="9" t="s">
        <v>1793</v>
      </c>
      <c r="Z7" s="9" t="s">
        <v>1794</v>
      </c>
      <c r="AA7" s="9" t="s">
        <v>1795</v>
      </c>
      <c r="AB7" s="9" t="s">
        <v>1796</v>
      </c>
      <c r="AC7" s="9" t="s">
        <v>1797</v>
      </c>
      <c r="AD7" s="9" t="s">
        <v>1798</v>
      </c>
      <c r="AE7" s="9" t="s">
        <v>1799</v>
      </c>
      <c r="AF7" s="9" t="s">
        <v>1800</v>
      </c>
      <c r="AG7" s="9" t="s">
        <v>1801</v>
      </c>
      <c r="AH7" s="9" t="s">
        <v>1802</v>
      </c>
      <c r="AI7" s="9" t="s">
        <v>1803</v>
      </c>
      <c r="AJ7" s="9" t="s">
        <v>1804</v>
      </c>
      <c r="AK7" s="9" t="s">
        <v>1805</v>
      </c>
      <c r="AL7" s="9" t="s">
        <v>1806</v>
      </c>
      <c r="AM7" s="9" t="s">
        <v>1807</v>
      </c>
      <c r="AN7" s="9" t="s">
        <v>1808</v>
      </c>
      <c r="AO7" s="9" t="s">
        <v>1809</v>
      </c>
      <c r="AP7" s="9" t="s">
        <v>1810</v>
      </c>
      <c r="AQ7" s="9" t="s">
        <v>1811</v>
      </c>
      <c r="AR7" s="9" t="s">
        <v>1812</v>
      </c>
      <c r="AS7" s="9" t="s">
        <v>1813</v>
      </c>
      <c r="AT7" s="9" t="s">
        <v>1814</v>
      </c>
    </row>
    <row r="8" spans="1:46" ht="24" customHeight="1" x14ac:dyDescent="0.25">
      <c r="A8" s="13" t="s">
        <v>81</v>
      </c>
      <c r="B8" s="13" t="s">
        <v>822</v>
      </c>
      <c r="C8" s="73">
        <v>23</v>
      </c>
      <c r="D8" s="73">
        <v>47.25</v>
      </c>
      <c r="E8" s="73">
        <v>13.13</v>
      </c>
      <c r="F8" s="73">
        <v>19.3</v>
      </c>
      <c r="G8" s="73"/>
      <c r="H8" s="73"/>
      <c r="I8" s="73">
        <v>7.54</v>
      </c>
      <c r="J8" s="73">
        <v>9.6199999999999992</v>
      </c>
      <c r="K8" s="73">
        <v>6.00739</v>
      </c>
      <c r="L8" s="73">
        <v>6.89</v>
      </c>
      <c r="M8" s="73">
        <v>6.89</v>
      </c>
      <c r="N8" s="73">
        <v>6.89</v>
      </c>
      <c r="O8" s="73">
        <v>6.89</v>
      </c>
      <c r="P8" s="73"/>
      <c r="Q8" s="73"/>
      <c r="R8" s="73"/>
      <c r="S8" s="73">
        <v>6</v>
      </c>
      <c r="T8" s="73">
        <v>9</v>
      </c>
      <c r="U8" s="73"/>
      <c r="V8" s="73"/>
      <c r="W8" s="73"/>
      <c r="X8" s="73"/>
      <c r="Y8" s="73"/>
      <c r="Z8" s="73"/>
      <c r="AA8" s="73"/>
      <c r="AB8" s="73"/>
      <c r="AC8" s="73">
        <v>3.17672</v>
      </c>
      <c r="AD8" s="73">
        <v>5.0059800000000001</v>
      </c>
      <c r="AE8" s="73"/>
      <c r="AF8" s="73"/>
      <c r="AG8" s="73"/>
      <c r="AH8" s="73">
        <v>6.7069299999999998</v>
      </c>
      <c r="AI8" s="73">
        <v>6.4927400000000004</v>
      </c>
      <c r="AJ8" s="73">
        <v>435.36905999999999</v>
      </c>
      <c r="AK8" s="73">
        <v>432.16782000000001</v>
      </c>
      <c r="AL8" s="73">
        <v>432.16782000000001</v>
      </c>
      <c r="AM8" s="73">
        <v>409.75912</v>
      </c>
      <c r="AN8" s="73">
        <v>387.35041999999999</v>
      </c>
      <c r="AO8" s="73">
        <v>257.68070999999998</v>
      </c>
      <c r="AP8" s="73">
        <v>269.95121999999998</v>
      </c>
      <c r="AQ8" s="73">
        <v>293.94900000000001</v>
      </c>
      <c r="AR8" s="73">
        <v>293.94900000000001</v>
      </c>
      <c r="AS8" s="73"/>
      <c r="AT8" s="73"/>
    </row>
    <row r="9" spans="1:46" ht="24" customHeight="1" x14ac:dyDescent="0.25">
      <c r="A9" s="16" t="s">
        <v>81</v>
      </c>
      <c r="B9" s="16" t="s">
        <v>823</v>
      </c>
      <c r="C9" s="74">
        <v>23</v>
      </c>
      <c r="D9" s="74">
        <v>45.02</v>
      </c>
      <c r="E9" s="74">
        <v>11.65</v>
      </c>
      <c r="F9" s="74">
        <v>19.3</v>
      </c>
      <c r="G9" s="74"/>
      <c r="H9" s="74"/>
      <c r="I9" s="74">
        <v>7.31</v>
      </c>
      <c r="J9" s="74">
        <v>9.26</v>
      </c>
      <c r="K9" s="74">
        <v>6.5941599999999996</v>
      </c>
      <c r="L9" s="74">
        <v>7.31</v>
      </c>
      <c r="M9" s="74">
        <v>7.31</v>
      </c>
      <c r="N9" s="74">
        <v>7.31</v>
      </c>
      <c r="O9" s="74">
        <v>7.31</v>
      </c>
      <c r="P9" s="74"/>
      <c r="Q9" s="74"/>
      <c r="R9" s="74"/>
      <c r="S9" s="74">
        <v>7</v>
      </c>
      <c r="T9" s="74">
        <v>9</v>
      </c>
      <c r="U9" s="74"/>
      <c r="V9" s="74"/>
      <c r="W9" s="74"/>
      <c r="X9" s="74"/>
      <c r="Y9" s="74"/>
      <c r="Z9" s="74"/>
      <c r="AA9" s="74"/>
      <c r="AB9" s="74"/>
      <c r="AC9" s="74">
        <v>2.2729599999999999</v>
      </c>
      <c r="AD9" s="74">
        <v>4.1390700000000002</v>
      </c>
      <c r="AE9" s="74"/>
      <c r="AF9" s="74"/>
      <c r="AG9" s="74"/>
      <c r="AH9" s="74">
        <v>7.0537900000000002</v>
      </c>
      <c r="AI9" s="74">
        <v>7.2926700000000002</v>
      </c>
      <c r="AJ9" s="74">
        <v>435.36905999999999</v>
      </c>
      <c r="AK9" s="74">
        <v>432.16782000000001</v>
      </c>
      <c r="AL9" s="74">
        <v>432.16782000000001</v>
      </c>
      <c r="AM9" s="74">
        <v>409.75912</v>
      </c>
      <c r="AN9" s="74">
        <v>387.35041999999999</v>
      </c>
      <c r="AO9" s="74">
        <v>257.68070999999998</v>
      </c>
      <c r="AP9" s="74">
        <v>274.85942</v>
      </c>
      <c r="AQ9" s="74">
        <v>293.94900000000001</v>
      </c>
      <c r="AR9" s="74">
        <v>293.94900000000001</v>
      </c>
      <c r="AS9" s="74"/>
      <c r="AT9" s="74"/>
    </row>
    <row r="10" spans="1:46" ht="24" customHeight="1" x14ac:dyDescent="0.25">
      <c r="A10" s="16" t="s">
        <v>81</v>
      </c>
      <c r="B10" s="16" t="s">
        <v>824</v>
      </c>
      <c r="C10" s="74">
        <v>24</v>
      </c>
      <c r="D10" s="74">
        <v>45.73</v>
      </c>
      <c r="E10" s="74">
        <v>14.43</v>
      </c>
      <c r="F10" s="74">
        <v>19.3</v>
      </c>
      <c r="G10" s="74"/>
      <c r="H10" s="74"/>
      <c r="I10" s="74">
        <v>7.08</v>
      </c>
      <c r="J10" s="74">
        <v>8.5399999999999991</v>
      </c>
      <c r="K10" s="74">
        <v>6.3811499999999999</v>
      </c>
      <c r="L10" s="74">
        <v>6.78</v>
      </c>
      <c r="M10" s="74">
        <v>6.78</v>
      </c>
      <c r="N10" s="74">
        <v>6.78</v>
      </c>
      <c r="O10" s="74">
        <v>6.78</v>
      </c>
      <c r="P10" s="74"/>
      <c r="Q10" s="74"/>
      <c r="R10" s="74"/>
      <c r="S10" s="74">
        <v>7</v>
      </c>
      <c r="T10" s="74">
        <v>9</v>
      </c>
      <c r="U10" s="74"/>
      <c r="V10" s="74"/>
      <c r="W10" s="74"/>
      <c r="X10" s="74"/>
      <c r="Y10" s="74"/>
      <c r="Z10" s="74"/>
      <c r="AA10" s="74"/>
      <c r="AB10" s="74"/>
      <c r="AC10" s="74">
        <v>2.2195100000000001</v>
      </c>
      <c r="AD10" s="74">
        <v>4.1813000000000002</v>
      </c>
      <c r="AE10" s="74"/>
      <c r="AF10" s="74"/>
      <c r="AG10" s="74"/>
      <c r="AH10" s="74">
        <v>7.0347600000000003</v>
      </c>
      <c r="AI10" s="74">
        <v>7.0273899999999996</v>
      </c>
      <c r="AJ10" s="74">
        <v>435.36905999999999</v>
      </c>
      <c r="AK10" s="74">
        <v>432.16782000000001</v>
      </c>
      <c r="AL10" s="74">
        <v>432.16782000000001</v>
      </c>
      <c r="AM10" s="74">
        <v>409.75912</v>
      </c>
      <c r="AN10" s="74">
        <v>387.35041999999999</v>
      </c>
      <c r="AO10" s="74">
        <v>257.68070999999998</v>
      </c>
      <c r="AP10" s="74">
        <v>274.85942</v>
      </c>
      <c r="AQ10" s="74">
        <v>293.94900000000001</v>
      </c>
      <c r="AR10" s="74">
        <v>293.94900000000001</v>
      </c>
      <c r="AS10" s="74"/>
      <c r="AT10" s="74"/>
    </row>
    <row r="11" spans="1:46" ht="24" customHeight="1" x14ac:dyDescent="0.25">
      <c r="A11" s="16" t="s">
        <v>81</v>
      </c>
      <c r="B11" s="16" t="s">
        <v>825</v>
      </c>
      <c r="C11" s="74">
        <v>24</v>
      </c>
      <c r="D11" s="74">
        <v>46.09</v>
      </c>
      <c r="E11" s="74">
        <v>11.66</v>
      </c>
      <c r="F11" s="74">
        <v>19.3</v>
      </c>
      <c r="G11" s="74"/>
      <c r="H11" s="74"/>
      <c r="I11" s="74">
        <v>7.06</v>
      </c>
      <c r="J11" s="74">
        <v>9.4700000000000006</v>
      </c>
      <c r="K11" s="74">
        <v>6.6329099999999999</v>
      </c>
      <c r="L11" s="74">
        <v>6.39</v>
      </c>
      <c r="M11" s="74">
        <v>6.39</v>
      </c>
      <c r="N11" s="74">
        <v>6.39</v>
      </c>
      <c r="O11" s="74">
        <v>6.39</v>
      </c>
      <c r="P11" s="74"/>
      <c r="Q11" s="74"/>
      <c r="R11" s="74"/>
      <c r="S11" s="74">
        <v>7</v>
      </c>
      <c r="T11" s="74">
        <v>8</v>
      </c>
      <c r="U11" s="74"/>
      <c r="V11" s="74"/>
      <c r="W11" s="74"/>
      <c r="X11" s="74"/>
      <c r="Y11" s="74"/>
      <c r="Z11" s="74"/>
      <c r="AA11" s="74"/>
      <c r="AB11" s="74"/>
      <c r="AC11" s="74">
        <v>1.0626100000000001</v>
      </c>
      <c r="AD11" s="74">
        <v>2.9942899999999999</v>
      </c>
      <c r="AE11" s="74"/>
      <c r="AF11" s="74"/>
      <c r="AG11" s="74"/>
      <c r="AH11" s="74">
        <v>6.8561899999999998</v>
      </c>
      <c r="AI11" s="74">
        <v>7.1729900000000004</v>
      </c>
      <c r="AJ11" s="74">
        <v>435.36905999999999</v>
      </c>
      <c r="AK11" s="74">
        <v>432.16782000000001</v>
      </c>
      <c r="AL11" s="74">
        <v>432.16782000000001</v>
      </c>
      <c r="AM11" s="74">
        <v>409.75912</v>
      </c>
      <c r="AN11" s="74">
        <v>387.35041999999999</v>
      </c>
      <c r="AO11" s="74">
        <v>257.68070999999998</v>
      </c>
      <c r="AP11" s="74">
        <v>274.85942</v>
      </c>
      <c r="AQ11" s="74">
        <v>293.94900000000001</v>
      </c>
      <c r="AR11" s="74">
        <v>293.94900000000001</v>
      </c>
      <c r="AS11" s="74"/>
      <c r="AT11" s="74"/>
    </row>
    <row r="12" spans="1:46" ht="24" customHeight="1" x14ac:dyDescent="0.25">
      <c r="A12" s="16" t="s">
        <v>81</v>
      </c>
      <c r="B12" s="16" t="s">
        <v>826</v>
      </c>
      <c r="C12" s="74">
        <v>24</v>
      </c>
      <c r="D12" s="74">
        <v>46.08</v>
      </c>
      <c r="E12" s="74">
        <v>12.14</v>
      </c>
      <c r="F12" s="74">
        <v>19.3</v>
      </c>
      <c r="G12" s="74"/>
      <c r="H12" s="74"/>
      <c r="I12" s="74">
        <v>6.48</v>
      </c>
      <c r="J12" s="74">
        <v>9.1300000000000008</v>
      </c>
      <c r="K12" s="74">
        <v>6.3673400000000004</v>
      </c>
      <c r="L12" s="74">
        <v>6.62</v>
      </c>
      <c r="M12" s="74">
        <v>6.62</v>
      </c>
      <c r="N12" s="74">
        <v>6.62</v>
      </c>
      <c r="O12" s="74">
        <v>6.62</v>
      </c>
      <c r="P12" s="74"/>
      <c r="Q12" s="74"/>
      <c r="R12" s="74"/>
      <c r="S12" s="74">
        <v>7</v>
      </c>
      <c r="T12" s="74">
        <v>8</v>
      </c>
      <c r="U12" s="74"/>
      <c r="V12" s="74"/>
      <c r="W12" s="74"/>
      <c r="X12" s="74"/>
      <c r="Y12" s="74"/>
      <c r="Z12" s="74"/>
      <c r="AA12" s="74"/>
      <c r="AB12" s="74"/>
      <c r="AC12" s="74">
        <v>1.69801</v>
      </c>
      <c r="AD12" s="74">
        <v>3.7582800000000001</v>
      </c>
      <c r="AE12" s="74"/>
      <c r="AF12" s="74"/>
      <c r="AG12" s="74"/>
      <c r="AH12" s="74">
        <v>6.3857200000000001</v>
      </c>
      <c r="AI12" s="74">
        <v>6.7877000000000001</v>
      </c>
      <c r="AJ12" s="74">
        <v>435.36905999999999</v>
      </c>
      <c r="AK12" s="74">
        <v>432.16782000000001</v>
      </c>
      <c r="AL12" s="74">
        <v>432.16782000000001</v>
      </c>
      <c r="AM12" s="74">
        <v>409.75912</v>
      </c>
      <c r="AN12" s="74">
        <v>387.35041999999999</v>
      </c>
      <c r="AO12" s="74">
        <v>257.68070999999998</v>
      </c>
      <c r="AP12" s="74">
        <v>287.12993</v>
      </c>
      <c r="AQ12" s="74">
        <v>293.94900000000001</v>
      </c>
      <c r="AR12" s="74">
        <v>293.94900000000001</v>
      </c>
      <c r="AS12" s="74"/>
      <c r="AT12" s="74"/>
    </row>
    <row r="13" spans="1:46" ht="24" customHeight="1" x14ac:dyDescent="0.25">
      <c r="A13" s="16" t="s">
        <v>81</v>
      </c>
      <c r="B13" s="16" t="s">
        <v>827</v>
      </c>
      <c r="C13" s="74">
        <v>24</v>
      </c>
      <c r="D13" s="74">
        <v>46.08</v>
      </c>
      <c r="E13" s="74">
        <v>12.21</v>
      </c>
      <c r="F13" s="74">
        <v>19.3</v>
      </c>
      <c r="G13" s="74"/>
      <c r="H13" s="74"/>
      <c r="I13" s="74">
        <v>6.55</v>
      </c>
      <c r="J13" s="74">
        <v>8.6</v>
      </c>
      <c r="K13" s="74">
        <v>6.2137799999999999</v>
      </c>
      <c r="L13" s="74">
        <v>6.52</v>
      </c>
      <c r="M13" s="74">
        <v>6.52</v>
      </c>
      <c r="N13" s="74">
        <v>6.52</v>
      </c>
      <c r="O13" s="74">
        <v>6.52</v>
      </c>
      <c r="P13" s="74"/>
      <c r="Q13" s="74"/>
      <c r="R13" s="74"/>
      <c r="S13" s="74">
        <v>6</v>
      </c>
      <c r="T13" s="74">
        <v>8</v>
      </c>
      <c r="U13" s="74"/>
      <c r="V13" s="74"/>
      <c r="W13" s="74"/>
      <c r="X13" s="74"/>
      <c r="Y13" s="74"/>
      <c r="Z13" s="74"/>
      <c r="AA13" s="74"/>
      <c r="AB13" s="74"/>
      <c r="AC13" s="74">
        <v>3.8445399999999998</v>
      </c>
      <c r="AD13" s="74">
        <v>4.3239999999999998</v>
      </c>
      <c r="AE13" s="74"/>
      <c r="AF13" s="74"/>
      <c r="AG13" s="74"/>
      <c r="AH13" s="74">
        <v>6.05328</v>
      </c>
      <c r="AI13" s="74">
        <v>6.4871100000000004</v>
      </c>
      <c r="AJ13" s="74">
        <v>435.36905999999999</v>
      </c>
      <c r="AK13" s="74">
        <v>435.36905999999999</v>
      </c>
      <c r="AL13" s="74">
        <v>435.36905999999999</v>
      </c>
      <c r="AM13" s="74">
        <v>409.75912</v>
      </c>
      <c r="AN13" s="74">
        <v>387.35041999999999</v>
      </c>
      <c r="AO13" s="74">
        <v>257.68070999999998</v>
      </c>
      <c r="AP13" s="74">
        <v>287.12993</v>
      </c>
      <c r="AQ13" s="74">
        <v>293.94900000000001</v>
      </c>
      <c r="AR13" s="74">
        <v>293.94900000000001</v>
      </c>
      <c r="AS13" s="74"/>
      <c r="AT13" s="74"/>
    </row>
    <row r="14" spans="1:46" ht="24" customHeight="1" x14ac:dyDescent="0.25">
      <c r="A14" s="16" t="s">
        <v>81</v>
      </c>
      <c r="B14" s="16" t="s">
        <v>828</v>
      </c>
      <c r="C14" s="74">
        <v>23</v>
      </c>
      <c r="D14" s="74">
        <v>47.29</v>
      </c>
      <c r="E14" s="74">
        <v>13</v>
      </c>
      <c r="F14" s="74">
        <v>19.3</v>
      </c>
      <c r="G14" s="74"/>
      <c r="H14" s="74"/>
      <c r="I14" s="74">
        <v>5.78</v>
      </c>
      <c r="J14" s="74">
        <v>8.94</v>
      </c>
      <c r="K14" s="74">
        <v>7.0364800000000001</v>
      </c>
      <c r="L14" s="74">
        <v>5.42</v>
      </c>
      <c r="M14" s="74">
        <v>5.42</v>
      </c>
      <c r="N14" s="74">
        <v>5.42</v>
      </c>
      <c r="O14" s="74">
        <v>5.42</v>
      </c>
      <c r="P14" s="74"/>
      <c r="Q14" s="74"/>
      <c r="R14" s="74"/>
      <c r="S14" s="74">
        <v>6</v>
      </c>
      <c r="T14" s="74">
        <v>7</v>
      </c>
      <c r="U14" s="74"/>
      <c r="V14" s="74"/>
      <c r="W14" s="74"/>
      <c r="X14" s="74"/>
      <c r="Y14" s="74"/>
      <c r="Z14" s="74"/>
      <c r="AA14" s="74"/>
      <c r="AB14" s="74"/>
      <c r="AC14" s="74">
        <v>4.2563199999999997</v>
      </c>
      <c r="AD14" s="74">
        <v>4.6151499999999999</v>
      </c>
      <c r="AE14" s="74"/>
      <c r="AF14" s="74"/>
      <c r="AG14" s="74"/>
      <c r="AH14" s="74">
        <v>7.3670999999999998</v>
      </c>
      <c r="AI14" s="74">
        <v>6.4987300000000001</v>
      </c>
      <c r="AJ14" s="74">
        <v>435.36905999999999</v>
      </c>
      <c r="AK14" s="74">
        <v>432.16782000000001</v>
      </c>
      <c r="AL14" s="74">
        <v>432.16782000000001</v>
      </c>
      <c r="AM14" s="74">
        <v>409.75912</v>
      </c>
      <c r="AN14" s="74">
        <v>387.35041999999999</v>
      </c>
      <c r="AO14" s="74">
        <v>257.68070999999998</v>
      </c>
      <c r="AP14" s="74">
        <v>287.12993</v>
      </c>
      <c r="AQ14" s="74">
        <v>293.94900000000001</v>
      </c>
      <c r="AR14" s="74">
        <v>293.94900000000001</v>
      </c>
      <c r="AS14" s="74"/>
      <c r="AT14" s="74"/>
    </row>
    <row r="15" spans="1:46" ht="24" customHeight="1" x14ac:dyDescent="0.25">
      <c r="A15" s="18" t="s">
        <v>81</v>
      </c>
      <c r="B15" s="18" t="s">
        <v>829</v>
      </c>
      <c r="C15" s="75">
        <v>23</v>
      </c>
      <c r="D15" s="75">
        <v>47.3</v>
      </c>
      <c r="E15" s="75">
        <v>12.65</v>
      </c>
      <c r="F15" s="75">
        <v>19.3</v>
      </c>
      <c r="G15" s="75"/>
      <c r="H15" s="75"/>
      <c r="I15" s="75">
        <v>4.9400000000000004</v>
      </c>
      <c r="J15" s="75">
        <v>8.61</v>
      </c>
      <c r="K15" s="75">
        <v>6.5495799999999997</v>
      </c>
      <c r="L15" s="75">
        <v>6.77</v>
      </c>
      <c r="M15" s="75">
        <v>6.77</v>
      </c>
      <c r="N15" s="75">
        <v>6.77</v>
      </c>
      <c r="O15" s="75">
        <v>6.77</v>
      </c>
      <c r="P15" s="75"/>
      <c r="Q15" s="75"/>
      <c r="R15" s="75"/>
      <c r="S15" s="75">
        <v>6</v>
      </c>
      <c r="T15" s="75">
        <v>7</v>
      </c>
      <c r="U15" s="75"/>
      <c r="V15" s="75"/>
      <c r="W15" s="75"/>
      <c r="X15" s="75"/>
      <c r="Y15" s="75"/>
      <c r="Z15" s="75"/>
      <c r="AA15" s="75"/>
      <c r="AB15" s="75"/>
      <c r="AC15" s="75">
        <v>4.76119</v>
      </c>
      <c r="AD15" s="75">
        <v>4.7643000000000004</v>
      </c>
      <c r="AE15" s="75"/>
      <c r="AF15" s="75"/>
      <c r="AG15" s="75"/>
      <c r="AH15" s="75">
        <v>6.5966199999999997</v>
      </c>
      <c r="AI15" s="75">
        <v>6.7726499999999996</v>
      </c>
      <c r="AJ15" s="75">
        <v>435.36905999999999</v>
      </c>
      <c r="AK15" s="75">
        <v>432.16782000000001</v>
      </c>
      <c r="AL15" s="75">
        <v>432.16782000000001</v>
      </c>
      <c r="AM15" s="75">
        <v>409.75912</v>
      </c>
      <c r="AN15" s="75">
        <v>387.35041999999999</v>
      </c>
      <c r="AO15" s="75">
        <v>257.68070999999998</v>
      </c>
      <c r="AP15" s="75">
        <v>287.12993</v>
      </c>
      <c r="AQ15" s="75">
        <v>293.94900000000001</v>
      </c>
      <c r="AR15" s="75">
        <v>293.94900000000001</v>
      </c>
      <c r="AS15" s="75"/>
      <c r="AT15" s="75"/>
    </row>
    <row r="16" spans="1:46" ht="24" customHeight="1" x14ac:dyDescent="0.25">
      <c r="A16" s="13" t="s">
        <v>81</v>
      </c>
      <c r="B16" s="13" t="s">
        <v>830</v>
      </c>
      <c r="C16" s="73">
        <v>24</v>
      </c>
      <c r="D16" s="73">
        <v>47.29</v>
      </c>
      <c r="E16" s="73">
        <v>13.51</v>
      </c>
      <c r="F16" s="73">
        <v>19.3</v>
      </c>
      <c r="G16" s="73"/>
      <c r="H16" s="73"/>
      <c r="I16" s="73">
        <v>5.14</v>
      </c>
      <c r="J16" s="73">
        <v>8.74</v>
      </c>
      <c r="K16" s="73">
        <v>7.2039</v>
      </c>
      <c r="L16" s="73">
        <v>7.1</v>
      </c>
      <c r="M16" s="73">
        <v>7.1</v>
      </c>
      <c r="N16" s="73">
        <v>7.1</v>
      </c>
      <c r="O16" s="73">
        <v>7.1</v>
      </c>
      <c r="P16" s="73"/>
      <c r="Q16" s="73"/>
      <c r="R16" s="73"/>
      <c r="S16" s="73">
        <v>6</v>
      </c>
      <c r="T16" s="73">
        <v>8</v>
      </c>
      <c r="U16" s="73"/>
      <c r="V16" s="73"/>
      <c r="W16" s="73"/>
      <c r="X16" s="73"/>
      <c r="Y16" s="73"/>
      <c r="Z16" s="73"/>
      <c r="AA16" s="73"/>
      <c r="AB16" s="73"/>
      <c r="AC16" s="73">
        <v>5.9288699999999999</v>
      </c>
      <c r="AD16" s="73">
        <v>6.3123500000000003</v>
      </c>
      <c r="AE16" s="73"/>
      <c r="AF16" s="73"/>
      <c r="AG16" s="73"/>
      <c r="AH16" s="73">
        <v>7.9216300000000004</v>
      </c>
      <c r="AI16" s="73">
        <v>7.86747</v>
      </c>
      <c r="AJ16" s="73">
        <v>432.16782000000001</v>
      </c>
      <c r="AK16" s="73">
        <v>432.16782000000001</v>
      </c>
      <c r="AL16" s="73">
        <v>432.16782000000001</v>
      </c>
      <c r="AM16" s="73">
        <v>409.75912</v>
      </c>
      <c r="AN16" s="73">
        <v>387.35041999999999</v>
      </c>
      <c r="AO16" s="73">
        <v>257.68070999999998</v>
      </c>
      <c r="AP16" s="73">
        <v>287.12993</v>
      </c>
      <c r="AQ16" s="73">
        <v>293.94900000000001</v>
      </c>
      <c r="AR16" s="73">
        <v>293.94900000000001</v>
      </c>
      <c r="AS16" s="73"/>
      <c r="AT16" s="73"/>
    </row>
    <row r="17" spans="1:46" ht="24" customHeight="1" x14ac:dyDescent="0.25">
      <c r="A17" s="16" t="s">
        <v>81</v>
      </c>
      <c r="B17" s="16" t="s">
        <v>831</v>
      </c>
      <c r="C17" s="74">
        <v>24</v>
      </c>
      <c r="D17" s="74">
        <v>47.29</v>
      </c>
      <c r="E17" s="74">
        <v>12.58</v>
      </c>
      <c r="F17" s="74">
        <v>19.3</v>
      </c>
      <c r="G17" s="74">
        <v>0</v>
      </c>
      <c r="H17" s="74">
        <v>0</v>
      </c>
      <c r="I17" s="74">
        <v>5.51</v>
      </c>
      <c r="J17" s="74">
        <v>8.91</v>
      </c>
      <c r="K17" s="74">
        <v>7.0791599999999999</v>
      </c>
      <c r="L17" s="74">
        <v>7.47</v>
      </c>
      <c r="M17" s="74">
        <v>7.47</v>
      </c>
      <c r="N17" s="74">
        <v>7.47</v>
      </c>
      <c r="O17" s="74">
        <v>7.47</v>
      </c>
      <c r="P17" s="74">
        <v>0</v>
      </c>
      <c r="Q17" s="74">
        <v>0</v>
      </c>
      <c r="R17" s="74">
        <v>0</v>
      </c>
      <c r="S17" s="74">
        <v>7</v>
      </c>
      <c r="T17" s="74">
        <v>8</v>
      </c>
      <c r="U17" s="74">
        <v>0</v>
      </c>
      <c r="V17" s="74">
        <v>0</v>
      </c>
      <c r="W17" s="74">
        <v>0</v>
      </c>
      <c r="X17" s="74">
        <v>0</v>
      </c>
      <c r="Y17" s="74">
        <v>0</v>
      </c>
      <c r="Z17" s="74">
        <v>0</v>
      </c>
      <c r="AA17" s="74">
        <v>0</v>
      </c>
      <c r="AB17" s="74">
        <v>0</v>
      </c>
      <c r="AC17" s="74">
        <v>6.7110900000000004</v>
      </c>
      <c r="AD17" s="74">
        <v>7.9391600000000002</v>
      </c>
      <c r="AE17" s="74">
        <v>0</v>
      </c>
      <c r="AF17" s="74">
        <v>0</v>
      </c>
      <c r="AG17" s="74">
        <v>0</v>
      </c>
      <c r="AH17" s="74">
        <v>7.6565000000000003</v>
      </c>
      <c r="AI17" s="74">
        <v>7.1962200000000003</v>
      </c>
      <c r="AJ17" s="74">
        <v>435.36905999999999</v>
      </c>
      <c r="AK17" s="74">
        <v>432.16782000000001</v>
      </c>
      <c r="AL17" s="74">
        <v>432.16782000000001</v>
      </c>
      <c r="AM17" s="74">
        <v>409.75912</v>
      </c>
      <c r="AN17" s="74">
        <v>387.35041999999999</v>
      </c>
      <c r="AO17" s="74">
        <v>257.68070999999998</v>
      </c>
      <c r="AP17" s="74">
        <v>287.12993</v>
      </c>
      <c r="AQ17" s="74">
        <v>293.94900000000001</v>
      </c>
      <c r="AR17" s="74">
        <v>293.94900000000001</v>
      </c>
      <c r="AS17" s="74">
        <v>0</v>
      </c>
      <c r="AT17" s="74">
        <v>0.13750000000000001</v>
      </c>
    </row>
    <row r="18" spans="1:46" ht="24" customHeight="1" x14ac:dyDescent="0.25">
      <c r="A18" s="16" t="s">
        <v>81</v>
      </c>
      <c r="B18" s="16" t="s">
        <v>832</v>
      </c>
      <c r="C18" s="74">
        <v>23</v>
      </c>
      <c r="D18" s="74">
        <v>47.28</v>
      </c>
      <c r="E18" s="74">
        <v>12.99</v>
      </c>
      <c r="F18" s="74">
        <v>19.3</v>
      </c>
      <c r="G18" s="74">
        <v>0</v>
      </c>
      <c r="H18" s="74">
        <v>0</v>
      </c>
      <c r="I18" s="74">
        <v>6.6</v>
      </c>
      <c r="J18" s="74">
        <v>8.42</v>
      </c>
      <c r="K18" s="74">
        <v>6.9182899999999998</v>
      </c>
      <c r="L18" s="74">
        <v>7.51</v>
      </c>
      <c r="M18" s="74">
        <v>7.51</v>
      </c>
      <c r="N18" s="74">
        <v>7.51</v>
      </c>
      <c r="O18" s="74">
        <v>7.51</v>
      </c>
      <c r="P18" s="74">
        <v>0</v>
      </c>
      <c r="Q18" s="74">
        <v>0</v>
      </c>
      <c r="R18" s="74">
        <v>0</v>
      </c>
      <c r="S18" s="74">
        <v>6</v>
      </c>
      <c r="T18" s="74">
        <v>7</v>
      </c>
      <c r="U18" s="74">
        <v>0</v>
      </c>
      <c r="V18" s="74">
        <v>0</v>
      </c>
      <c r="W18" s="74">
        <v>0</v>
      </c>
      <c r="X18" s="74">
        <v>0</v>
      </c>
      <c r="Y18" s="74">
        <v>0</v>
      </c>
      <c r="Z18" s="74">
        <v>0</v>
      </c>
      <c r="AA18" s="74">
        <v>0</v>
      </c>
      <c r="AB18" s="74">
        <v>0</v>
      </c>
      <c r="AC18" s="74">
        <v>7.1724399999999999</v>
      </c>
      <c r="AD18" s="74">
        <v>8.1597000000000008</v>
      </c>
      <c r="AE18" s="74">
        <v>0</v>
      </c>
      <c r="AF18" s="74">
        <v>0</v>
      </c>
      <c r="AG18" s="74">
        <v>0</v>
      </c>
      <c r="AH18" s="74">
        <v>6.8201700000000001</v>
      </c>
      <c r="AI18" s="74">
        <v>6.6785699999999997</v>
      </c>
      <c r="AJ18" s="74">
        <v>435.36905999999999</v>
      </c>
      <c r="AK18" s="74">
        <v>432.16782000000001</v>
      </c>
      <c r="AL18" s="74">
        <v>432.16782000000001</v>
      </c>
      <c r="AM18" s="74">
        <v>409.75912</v>
      </c>
      <c r="AN18" s="74">
        <v>387.35041999999999</v>
      </c>
      <c r="AO18" s="74">
        <v>257.68070999999998</v>
      </c>
      <c r="AP18" s="74">
        <v>287.12993</v>
      </c>
      <c r="AQ18" s="74">
        <v>293.94900000000001</v>
      </c>
      <c r="AR18" s="74">
        <v>293.94900000000001</v>
      </c>
      <c r="AS18" s="74">
        <v>0</v>
      </c>
      <c r="AT18" s="74">
        <v>0.45200000000000001</v>
      </c>
    </row>
    <row r="19" spans="1:46" ht="24" customHeight="1" x14ac:dyDescent="0.25">
      <c r="A19" s="16" t="s">
        <v>81</v>
      </c>
      <c r="B19" s="16" t="s">
        <v>833</v>
      </c>
      <c r="C19" s="74">
        <v>23</v>
      </c>
      <c r="D19" s="74">
        <v>47.3</v>
      </c>
      <c r="E19" s="74">
        <v>13.97</v>
      </c>
      <c r="F19" s="74">
        <v>19.3</v>
      </c>
      <c r="G19" s="74">
        <v>0</v>
      </c>
      <c r="H19" s="74">
        <v>0</v>
      </c>
      <c r="I19" s="74">
        <v>6.17</v>
      </c>
      <c r="J19" s="74">
        <v>8.06</v>
      </c>
      <c r="K19" s="74">
        <v>7.0080999999999998</v>
      </c>
      <c r="L19" s="74">
        <v>7.79</v>
      </c>
      <c r="M19" s="74">
        <v>7.79</v>
      </c>
      <c r="N19" s="74">
        <v>7.79</v>
      </c>
      <c r="O19" s="74">
        <v>7.79</v>
      </c>
      <c r="P19" s="74">
        <v>0</v>
      </c>
      <c r="Q19" s="74">
        <v>0</v>
      </c>
      <c r="R19" s="74">
        <v>0</v>
      </c>
      <c r="S19" s="74">
        <v>6</v>
      </c>
      <c r="T19" s="74">
        <v>7</v>
      </c>
      <c r="U19" s="74">
        <v>15.92817</v>
      </c>
      <c r="V19" s="74">
        <v>10.138999999999999</v>
      </c>
      <c r="W19" s="74">
        <v>10.138999999999999</v>
      </c>
      <c r="X19" s="74">
        <v>8.8819999999999997</v>
      </c>
      <c r="Y19" s="74">
        <v>8.8819999999999997</v>
      </c>
      <c r="Z19" s="74">
        <v>0</v>
      </c>
      <c r="AA19" s="74">
        <v>0</v>
      </c>
      <c r="AB19" s="74">
        <v>0</v>
      </c>
      <c r="AC19" s="74">
        <v>6.5853900000000003</v>
      </c>
      <c r="AD19" s="74">
        <v>9.1845199999999991</v>
      </c>
      <c r="AE19" s="74">
        <v>0</v>
      </c>
      <c r="AF19" s="74">
        <v>0</v>
      </c>
      <c r="AG19" s="74">
        <v>0.22070000000000001</v>
      </c>
      <c r="AH19" s="74">
        <v>7.4002400000000002</v>
      </c>
      <c r="AI19" s="74">
        <v>6.8973599999999999</v>
      </c>
      <c r="AJ19" s="74">
        <v>435.36905999999999</v>
      </c>
      <c r="AK19" s="74">
        <v>432.16782000000001</v>
      </c>
      <c r="AL19" s="74">
        <v>432.16782000000001</v>
      </c>
      <c r="AM19" s="74">
        <v>409.75912</v>
      </c>
      <c r="AN19" s="74">
        <v>387.35041999999999</v>
      </c>
      <c r="AO19" s="74">
        <v>257.68070999999998</v>
      </c>
      <c r="AP19" s="74">
        <v>287.12993</v>
      </c>
      <c r="AQ19" s="74">
        <v>293.94900000000001</v>
      </c>
      <c r="AR19" s="74">
        <v>293.94900000000001</v>
      </c>
      <c r="AS19" s="74">
        <v>0</v>
      </c>
      <c r="AT19" s="74">
        <v>4.2465000000000002</v>
      </c>
    </row>
    <row r="20" spans="1:46" ht="24" customHeight="1" x14ac:dyDescent="0.25">
      <c r="A20" s="16" t="s">
        <v>81</v>
      </c>
      <c r="B20" s="16" t="s">
        <v>834</v>
      </c>
      <c r="C20" s="74">
        <v>24</v>
      </c>
      <c r="D20" s="74">
        <v>47.3</v>
      </c>
      <c r="E20" s="74">
        <v>12.68</v>
      </c>
      <c r="F20" s="74">
        <v>19.3</v>
      </c>
      <c r="G20" s="74">
        <v>2.11</v>
      </c>
      <c r="H20" s="74">
        <v>6.56</v>
      </c>
      <c r="I20" s="74">
        <v>6.38</v>
      </c>
      <c r="J20" s="74">
        <v>8.16</v>
      </c>
      <c r="K20" s="74">
        <v>8.0435300000000005</v>
      </c>
      <c r="L20" s="74">
        <v>7.56</v>
      </c>
      <c r="M20" s="74">
        <v>7.56</v>
      </c>
      <c r="N20" s="74">
        <v>7.56</v>
      </c>
      <c r="O20" s="74">
        <v>7.56</v>
      </c>
      <c r="P20" s="74">
        <v>0.38</v>
      </c>
      <c r="Q20" s="74">
        <v>0.38</v>
      </c>
      <c r="R20" s="74">
        <v>71.180000000000007</v>
      </c>
      <c r="S20" s="74">
        <v>7</v>
      </c>
      <c r="T20" s="74">
        <v>8</v>
      </c>
      <c r="U20" s="74">
        <v>149.65319</v>
      </c>
      <c r="V20" s="74">
        <v>148.27099999999999</v>
      </c>
      <c r="W20" s="74">
        <v>148.27099999999999</v>
      </c>
      <c r="X20" s="74">
        <v>151.07900000000001</v>
      </c>
      <c r="Y20" s="74">
        <v>151.07900000000001</v>
      </c>
      <c r="Z20" s="74">
        <v>0.68371000000000004</v>
      </c>
      <c r="AA20" s="74">
        <v>65</v>
      </c>
      <c r="AB20" s="74">
        <v>1.1539999999999999</v>
      </c>
      <c r="AC20" s="74">
        <v>8.1898599999999995</v>
      </c>
      <c r="AD20" s="74">
        <v>8.6435200000000005</v>
      </c>
      <c r="AE20" s="74">
        <v>42.151710000000001</v>
      </c>
      <c r="AF20" s="74">
        <v>22.056699999999999</v>
      </c>
      <c r="AG20" s="74">
        <v>19.6936</v>
      </c>
      <c r="AH20" s="74">
        <v>7.8408499999999997</v>
      </c>
      <c r="AI20" s="74">
        <v>7.2331399999999997</v>
      </c>
      <c r="AJ20" s="74">
        <v>435.36905999999999</v>
      </c>
      <c r="AK20" s="74">
        <v>432.16782000000001</v>
      </c>
      <c r="AL20" s="74">
        <v>432.16782000000001</v>
      </c>
      <c r="AM20" s="74">
        <v>409.75912</v>
      </c>
      <c r="AN20" s="74">
        <v>387.35041999999999</v>
      </c>
      <c r="AO20" s="74">
        <v>257.68070999999998</v>
      </c>
      <c r="AP20" s="74">
        <v>287.12993</v>
      </c>
      <c r="AQ20" s="74">
        <v>293.94900000000001</v>
      </c>
      <c r="AR20" s="74">
        <v>293.94900000000001</v>
      </c>
      <c r="AS20" s="74">
        <v>58</v>
      </c>
      <c r="AT20" s="74">
        <v>13.7735</v>
      </c>
    </row>
    <row r="21" spans="1:46" ht="24" customHeight="1" x14ac:dyDescent="0.25">
      <c r="A21" s="16" t="s">
        <v>81</v>
      </c>
      <c r="B21" s="16" t="s">
        <v>835</v>
      </c>
      <c r="C21" s="74">
        <v>24</v>
      </c>
      <c r="D21" s="74">
        <v>47.3</v>
      </c>
      <c r="E21" s="74">
        <v>13.41</v>
      </c>
      <c r="F21" s="74">
        <v>19.3</v>
      </c>
      <c r="G21" s="74">
        <v>15.05</v>
      </c>
      <c r="H21" s="74">
        <v>19.195</v>
      </c>
      <c r="I21" s="74">
        <v>6.38</v>
      </c>
      <c r="J21" s="74">
        <v>7.85</v>
      </c>
      <c r="K21" s="74">
        <v>7.6470099999999999</v>
      </c>
      <c r="L21" s="74">
        <v>8.27</v>
      </c>
      <c r="M21" s="74">
        <v>8.27</v>
      </c>
      <c r="N21" s="74">
        <v>8.27</v>
      </c>
      <c r="O21" s="74">
        <v>8.27</v>
      </c>
      <c r="P21" s="74">
        <v>76.22</v>
      </c>
      <c r="Q21" s="74">
        <v>76.22</v>
      </c>
      <c r="R21" s="74">
        <v>283.36</v>
      </c>
      <c r="S21" s="74">
        <v>7</v>
      </c>
      <c r="T21" s="74">
        <v>9</v>
      </c>
      <c r="U21" s="74">
        <v>422.55984000000001</v>
      </c>
      <c r="V21" s="74">
        <v>427.8</v>
      </c>
      <c r="W21" s="74">
        <v>427.8</v>
      </c>
      <c r="X21" s="74">
        <v>430.29199999999997</v>
      </c>
      <c r="Y21" s="74">
        <v>430.29199999999997</v>
      </c>
      <c r="Z21" s="74">
        <v>12.760809999999999</v>
      </c>
      <c r="AA21" s="74">
        <v>204</v>
      </c>
      <c r="AB21" s="74">
        <v>36.31</v>
      </c>
      <c r="AC21" s="74">
        <v>5.9181100000000004</v>
      </c>
      <c r="AD21" s="74">
        <v>8.3616100000000007</v>
      </c>
      <c r="AE21" s="74">
        <v>248.87562</v>
      </c>
      <c r="AF21" s="74">
        <v>167.73291</v>
      </c>
      <c r="AG21" s="74">
        <v>224.03229999999999</v>
      </c>
      <c r="AH21" s="74">
        <v>7.6454899999999997</v>
      </c>
      <c r="AI21" s="74">
        <v>7.7400500000000001</v>
      </c>
      <c r="AJ21" s="74">
        <v>435.36905999999999</v>
      </c>
      <c r="AK21" s="74">
        <v>432.16782000000001</v>
      </c>
      <c r="AL21" s="74">
        <v>432.16782000000001</v>
      </c>
      <c r="AM21" s="74">
        <v>409.75912</v>
      </c>
      <c r="AN21" s="74">
        <v>387.35041999999999</v>
      </c>
      <c r="AO21" s="74">
        <v>257.68070999999998</v>
      </c>
      <c r="AP21" s="74">
        <v>287.12993</v>
      </c>
      <c r="AQ21" s="74">
        <v>293.94900000000001</v>
      </c>
      <c r="AR21" s="74">
        <v>293.94900000000001</v>
      </c>
      <c r="AS21" s="74">
        <v>189</v>
      </c>
      <c r="AT21" s="74">
        <v>27.774000000000001</v>
      </c>
    </row>
    <row r="22" spans="1:46" ht="24" customHeight="1" x14ac:dyDescent="0.25">
      <c r="A22" s="16" t="s">
        <v>81</v>
      </c>
      <c r="B22" s="16" t="s">
        <v>836</v>
      </c>
      <c r="C22" s="74">
        <v>24</v>
      </c>
      <c r="D22" s="74">
        <v>47.3</v>
      </c>
      <c r="E22" s="74">
        <v>13.74</v>
      </c>
      <c r="F22" s="74">
        <v>19.3</v>
      </c>
      <c r="G22" s="74">
        <v>37.54</v>
      </c>
      <c r="H22" s="74">
        <v>34.005000000000003</v>
      </c>
      <c r="I22" s="74">
        <v>6.29</v>
      </c>
      <c r="J22" s="74">
        <v>7.8</v>
      </c>
      <c r="K22" s="74">
        <v>7.3879599999999996</v>
      </c>
      <c r="L22" s="74">
        <v>8.59</v>
      </c>
      <c r="M22" s="74">
        <v>8.59</v>
      </c>
      <c r="N22" s="74">
        <v>8.59</v>
      </c>
      <c r="O22" s="74">
        <v>8.59</v>
      </c>
      <c r="P22" s="74">
        <v>291.29000000000002</v>
      </c>
      <c r="Q22" s="74">
        <v>291.29000000000002</v>
      </c>
      <c r="R22" s="74">
        <v>547.92999999999995</v>
      </c>
      <c r="S22" s="74">
        <v>7</v>
      </c>
      <c r="T22" s="74">
        <v>9</v>
      </c>
      <c r="U22" s="74">
        <v>736.26504</v>
      </c>
      <c r="V22" s="74">
        <v>701.98099999999999</v>
      </c>
      <c r="W22" s="74">
        <v>701.98099999999999</v>
      </c>
      <c r="X22" s="74">
        <v>661.96</v>
      </c>
      <c r="Y22" s="74">
        <v>661.96</v>
      </c>
      <c r="Z22" s="74">
        <v>64.784130000000005</v>
      </c>
      <c r="AA22" s="74">
        <v>342</v>
      </c>
      <c r="AB22" s="74">
        <v>331.07499999999999</v>
      </c>
      <c r="AC22" s="74">
        <v>7.9951100000000004</v>
      </c>
      <c r="AD22" s="74">
        <v>7.42075</v>
      </c>
      <c r="AE22" s="74">
        <v>520.27596000000005</v>
      </c>
      <c r="AF22" s="74">
        <v>437.13481000000002</v>
      </c>
      <c r="AG22" s="74">
        <v>588.23289999999997</v>
      </c>
      <c r="AH22" s="74">
        <v>8.1505799999999997</v>
      </c>
      <c r="AI22" s="74">
        <v>8.1795399999999994</v>
      </c>
      <c r="AJ22" s="74">
        <v>435.36905999999999</v>
      </c>
      <c r="AK22" s="74">
        <v>432.16782000000001</v>
      </c>
      <c r="AL22" s="74">
        <v>432.16782000000001</v>
      </c>
      <c r="AM22" s="74">
        <v>406.55788000000001</v>
      </c>
      <c r="AN22" s="74">
        <v>387.35041999999999</v>
      </c>
      <c r="AO22" s="74">
        <v>257.68070999999998</v>
      </c>
      <c r="AP22" s="74">
        <v>287.12993</v>
      </c>
      <c r="AQ22" s="74">
        <v>293.94900000000001</v>
      </c>
      <c r="AR22" s="74">
        <v>293.94900000000001</v>
      </c>
      <c r="AS22" s="74">
        <v>331</v>
      </c>
      <c r="AT22" s="74">
        <v>56.731499999999997</v>
      </c>
    </row>
    <row r="23" spans="1:46" ht="24" customHeight="1" x14ac:dyDescent="0.25">
      <c r="A23" s="18" t="s">
        <v>81</v>
      </c>
      <c r="B23" s="18" t="s">
        <v>837</v>
      </c>
      <c r="C23" s="75">
        <v>24</v>
      </c>
      <c r="D23" s="75">
        <v>47.32</v>
      </c>
      <c r="E23" s="75">
        <v>12.35</v>
      </c>
      <c r="F23" s="75">
        <v>19.3</v>
      </c>
      <c r="G23" s="75">
        <v>69.489999999999995</v>
      </c>
      <c r="H23" s="75">
        <v>51.582999999999998</v>
      </c>
      <c r="I23" s="75">
        <v>6.6</v>
      </c>
      <c r="J23" s="75">
        <v>7.94</v>
      </c>
      <c r="K23" s="75">
        <v>7.6326299999999998</v>
      </c>
      <c r="L23" s="75">
        <v>8.06</v>
      </c>
      <c r="M23" s="75">
        <v>8.06</v>
      </c>
      <c r="N23" s="75">
        <v>8.06</v>
      </c>
      <c r="O23" s="75">
        <v>8.06</v>
      </c>
      <c r="P23" s="75">
        <v>529.15</v>
      </c>
      <c r="Q23" s="75">
        <v>529.15</v>
      </c>
      <c r="R23" s="75">
        <v>759.29</v>
      </c>
      <c r="S23" s="75">
        <v>8</v>
      </c>
      <c r="T23" s="75">
        <v>9</v>
      </c>
      <c r="U23" s="75">
        <v>858.52817000000005</v>
      </c>
      <c r="V23" s="75">
        <v>812.98199999999997</v>
      </c>
      <c r="W23" s="75">
        <v>812.98199999999997</v>
      </c>
      <c r="X23" s="75">
        <v>753.08699999999999</v>
      </c>
      <c r="Y23" s="75">
        <v>753.08699999999999</v>
      </c>
      <c r="Z23" s="75">
        <v>123.97931</v>
      </c>
      <c r="AA23" s="75">
        <v>474</v>
      </c>
      <c r="AB23" s="75">
        <v>647.57500000000005</v>
      </c>
      <c r="AC23" s="75">
        <v>5.8665200000000004</v>
      </c>
      <c r="AD23" s="75">
        <v>6.5473600000000003</v>
      </c>
      <c r="AE23" s="75">
        <v>780.94461000000001</v>
      </c>
      <c r="AF23" s="75">
        <v>740.80886999999996</v>
      </c>
      <c r="AG23" s="75">
        <v>758.81060000000002</v>
      </c>
      <c r="AH23" s="75">
        <v>8.3600200000000005</v>
      </c>
      <c r="AI23" s="75">
        <v>8.1809399999999997</v>
      </c>
      <c r="AJ23" s="75">
        <v>435.36905999999999</v>
      </c>
      <c r="AK23" s="75">
        <v>432.16782000000001</v>
      </c>
      <c r="AL23" s="75">
        <v>432.16782000000001</v>
      </c>
      <c r="AM23" s="75">
        <v>409.75912</v>
      </c>
      <c r="AN23" s="75">
        <v>387.35041999999999</v>
      </c>
      <c r="AO23" s="75">
        <v>257.68070999999998</v>
      </c>
      <c r="AP23" s="75">
        <v>287.12993</v>
      </c>
      <c r="AQ23" s="75">
        <v>293.94900000000001</v>
      </c>
      <c r="AR23" s="75">
        <v>293.94900000000001</v>
      </c>
      <c r="AS23" s="75">
        <v>461</v>
      </c>
      <c r="AT23" s="75">
        <v>115.533</v>
      </c>
    </row>
    <row r="24" spans="1:46" ht="24" customHeight="1" x14ac:dyDescent="0.25">
      <c r="A24" s="13" t="s">
        <v>81</v>
      </c>
      <c r="B24" s="13" t="s">
        <v>838</v>
      </c>
      <c r="C24" s="73">
        <v>23</v>
      </c>
      <c r="D24" s="73">
        <v>47.28</v>
      </c>
      <c r="E24" s="73">
        <v>12.65</v>
      </c>
      <c r="F24" s="73">
        <v>19.2</v>
      </c>
      <c r="G24" s="73">
        <v>119.98</v>
      </c>
      <c r="H24" s="73">
        <v>461.55599999999998</v>
      </c>
      <c r="I24" s="73">
        <v>7.35</v>
      </c>
      <c r="J24" s="73">
        <v>9.07</v>
      </c>
      <c r="K24" s="73">
        <v>7.3122699999999998</v>
      </c>
      <c r="L24" s="73">
        <v>8.75</v>
      </c>
      <c r="M24" s="73">
        <v>8.75</v>
      </c>
      <c r="N24" s="73">
        <v>8.75</v>
      </c>
      <c r="O24" s="73">
        <v>8.75</v>
      </c>
      <c r="P24" s="73">
        <v>749.54</v>
      </c>
      <c r="Q24" s="73">
        <v>749.54</v>
      </c>
      <c r="R24" s="73">
        <v>818.5</v>
      </c>
      <c r="S24" s="73">
        <v>8</v>
      </c>
      <c r="T24" s="73">
        <v>9</v>
      </c>
      <c r="U24" s="73">
        <v>904.50780999999995</v>
      </c>
      <c r="V24" s="73">
        <v>852.346</v>
      </c>
      <c r="W24" s="73">
        <v>852.346</v>
      </c>
      <c r="X24" s="73">
        <v>788.81299999999999</v>
      </c>
      <c r="Y24" s="73">
        <v>788.81299999999999</v>
      </c>
      <c r="Z24" s="73">
        <v>292.53969000000001</v>
      </c>
      <c r="AA24" s="73">
        <v>603</v>
      </c>
      <c r="AB24" s="73">
        <v>771.82500000000005</v>
      </c>
      <c r="AC24" s="73">
        <v>5.7528699999999997</v>
      </c>
      <c r="AD24" s="73">
        <v>5.9039700000000002</v>
      </c>
      <c r="AE24" s="73">
        <v>863.98244999999997</v>
      </c>
      <c r="AF24" s="73">
        <v>849.51553000000001</v>
      </c>
      <c r="AG24" s="73">
        <v>806.61189999999999</v>
      </c>
      <c r="AH24" s="73">
        <v>7.9960599999999999</v>
      </c>
      <c r="AI24" s="73">
        <v>7.9305700000000003</v>
      </c>
      <c r="AJ24" s="73">
        <v>435.36905999999999</v>
      </c>
      <c r="AK24" s="73">
        <v>432.16782000000001</v>
      </c>
      <c r="AL24" s="73">
        <v>432.16782000000001</v>
      </c>
      <c r="AM24" s="73">
        <v>406.55788000000001</v>
      </c>
      <c r="AN24" s="73">
        <v>387.35041999999999</v>
      </c>
      <c r="AO24" s="73">
        <v>257.68070999999998</v>
      </c>
      <c r="AP24" s="73">
        <v>287.12993</v>
      </c>
      <c r="AQ24" s="73">
        <v>293.94900000000001</v>
      </c>
      <c r="AR24" s="73">
        <v>293.94900000000001</v>
      </c>
      <c r="AS24" s="73">
        <v>590</v>
      </c>
      <c r="AT24" s="73">
        <v>115.7655</v>
      </c>
    </row>
    <row r="25" spans="1:46" ht="24" customHeight="1" x14ac:dyDescent="0.25">
      <c r="A25" s="16" t="s">
        <v>81</v>
      </c>
      <c r="B25" s="16" t="s">
        <v>839</v>
      </c>
      <c r="C25" s="74">
        <v>23</v>
      </c>
      <c r="D25" s="74">
        <v>47.28</v>
      </c>
      <c r="E25" s="74">
        <v>13.44</v>
      </c>
      <c r="F25" s="74">
        <v>19.2</v>
      </c>
      <c r="G25" s="74">
        <v>166.67</v>
      </c>
      <c r="H25" s="74">
        <v>576.73900000000003</v>
      </c>
      <c r="I25" s="74">
        <v>6.98</v>
      </c>
      <c r="J25" s="74">
        <v>9.52</v>
      </c>
      <c r="K25" s="74">
        <v>7.6193900000000001</v>
      </c>
      <c r="L25" s="74">
        <v>8.15</v>
      </c>
      <c r="M25" s="74">
        <v>8.15</v>
      </c>
      <c r="N25" s="74">
        <v>8.15</v>
      </c>
      <c r="O25" s="74">
        <v>8.15</v>
      </c>
      <c r="P25" s="74">
        <v>818.92</v>
      </c>
      <c r="Q25" s="74">
        <v>818.92</v>
      </c>
      <c r="R25" s="74">
        <v>844.07</v>
      </c>
      <c r="S25" s="74">
        <v>9</v>
      </c>
      <c r="T25" s="74">
        <v>9</v>
      </c>
      <c r="U25" s="74">
        <v>923.69399999999996</v>
      </c>
      <c r="V25" s="74">
        <v>870.87300000000005</v>
      </c>
      <c r="W25" s="74">
        <v>870.87300000000005</v>
      </c>
      <c r="X25" s="74">
        <v>808.36400000000003</v>
      </c>
      <c r="Y25" s="74">
        <v>808.36400000000003</v>
      </c>
      <c r="Z25" s="74">
        <v>283.36696999999998</v>
      </c>
      <c r="AA25" s="74">
        <v>701</v>
      </c>
      <c r="AB25" s="74">
        <v>829.75</v>
      </c>
      <c r="AC25" s="74">
        <v>4.6158700000000001</v>
      </c>
      <c r="AD25" s="74">
        <v>5.2593899999999998</v>
      </c>
      <c r="AE25" s="74">
        <v>892.46729000000005</v>
      </c>
      <c r="AF25" s="74">
        <v>874.03619000000003</v>
      </c>
      <c r="AG25" s="74">
        <v>823.69479999999999</v>
      </c>
      <c r="AH25" s="74">
        <v>8.0694900000000001</v>
      </c>
      <c r="AI25" s="74">
        <v>8.0569900000000008</v>
      </c>
      <c r="AJ25" s="74">
        <v>435.36905999999999</v>
      </c>
      <c r="AK25" s="74">
        <v>432.16782000000001</v>
      </c>
      <c r="AL25" s="74">
        <v>432.16782000000001</v>
      </c>
      <c r="AM25" s="74">
        <v>409.75912</v>
      </c>
      <c r="AN25" s="74">
        <v>387.35041999999999</v>
      </c>
      <c r="AO25" s="74">
        <v>257.68070999999998</v>
      </c>
      <c r="AP25" s="74">
        <v>287.12993</v>
      </c>
      <c r="AQ25" s="74">
        <v>293.94900000000001</v>
      </c>
      <c r="AR25" s="74">
        <v>293.94900000000001</v>
      </c>
      <c r="AS25" s="74">
        <v>715</v>
      </c>
      <c r="AT25" s="74">
        <v>108.6305</v>
      </c>
    </row>
    <row r="26" spans="1:46" ht="24" customHeight="1" x14ac:dyDescent="0.25">
      <c r="A26" s="16" t="s">
        <v>81</v>
      </c>
      <c r="B26" s="16" t="s">
        <v>840</v>
      </c>
      <c r="C26" s="74">
        <v>24</v>
      </c>
      <c r="D26" s="74">
        <v>47.3</v>
      </c>
      <c r="E26" s="74">
        <v>14.54</v>
      </c>
      <c r="F26" s="74">
        <v>19.2</v>
      </c>
      <c r="G26" s="74">
        <v>217.02</v>
      </c>
      <c r="H26" s="74">
        <v>687.84500000000003</v>
      </c>
      <c r="I26" s="74">
        <v>6.73</v>
      </c>
      <c r="J26" s="74">
        <v>9.56</v>
      </c>
      <c r="K26" s="74">
        <v>7.3230899999999997</v>
      </c>
      <c r="L26" s="74">
        <v>8.2100000000000009</v>
      </c>
      <c r="M26" s="74">
        <v>8.2100000000000009</v>
      </c>
      <c r="N26" s="74">
        <v>8.2100000000000009</v>
      </c>
      <c r="O26" s="74">
        <v>8.2100000000000009</v>
      </c>
      <c r="P26" s="74">
        <v>838</v>
      </c>
      <c r="Q26" s="74">
        <v>838</v>
      </c>
      <c r="R26" s="74">
        <v>859.86</v>
      </c>
      <c r="S26" s="74">
        <v>9</v>
      </c>
      <c r="T26" s="74">
        <v>9</v>
      </c>
      <c r="U26" s="74">
        <v>931.44253000000003</v>
      </c>
      <c r="V26" s="74">
        <v>881.58399999999995</v>
      </c>
      <c r="W26" s="74">
        <v>881.58399999999995</v>
      </c>
      <c r="X26" s="74">
        <v>818.04499999999996</v>
      </c>
      <c r="Y26" s="74">
        <v>818.04499999999996</v>
      </c>
      <c r="Z26" s="74">
        <v>393.98581999999999</v>
      </c>
      <c r="AA26" s="74">
        <v>794</v>
      </c>
      <c r="AB26" s="74">
        <v>859.75</v>
      </c>
      <c r="AC26" s="74">
        <v>4.9481599999999997</v>
      </c>
      <c r="AD26" s="74">
        <v>4.5432399999999999</v>
      </c>
      <c r="AE26" s="74">
        <v>908.98330999999996</v>
      </c>
      <c r="AF26" s="74">
        <v>880.26842999999997</v>
      </c>
      <c r="AG26" s="74">
        <v>841.4579</v>
      </c>
      <c r="AH26" s="74">
        <v>7.4176700000000002</v>
      </c>
      <c r="AI26" s="74">
        <v>7.1368900000000002</v>
      </c>
      <c r="AJ26" s="74">
        <v>435.36905999999999</v>
      </c>
      <c r="AK26" s="74">
        <v>432.16782000000001</v>
      </c>
      <c r="AL26" s="74">
        <v>432.16782000000001</v>
      </c>
      <c r="AM26" s="74">
        <v>409.75912</v>
      </c>
      <c r="AN26" s="74">
        <v>387.35041999999999</v>
      </c>
      <c r="AO26" s="74">
        <v>257.68070999999998</v>
      </c>
      <c r="AP26" s="74">
        <v>287.12993</v>
      </c>
      <c r="AQ26" s="74">
        <v>293.94900000000001</v>
      </c>
      <c r="AR26" s="74">
        <v>293.94900000000001</v>
      </c>
      <c r="AS26" s="74">
        <v>826</v>
      </c>
      <c r="AT26" s="74">
        <v>129.67349999999999</v>
      </c>
    </row>
    <row r="27" spans="1:46" ht="24" customHeight="1" x14ac:dyDescent="0.25">
      <c r="A27" s="16" t="s">
        <v>81</v>
      </c>
      <c r="B27" s="16" t="s">
        <v>841</v>
      </c>
      <c r="C27" s="74">
        <v>24</v>
      </c>
      <c r="D27" s="74">
        <v>47.29</v>
      </c>
      <c r="E27" s="74">
        <v>10.68</v>
      </c>
      <c r="F27" s="74">
        <v>19.2</v>
      </c>
      <c r="G27" s="74">
        <v>305.72000000000003</v>
      </c>
      <c r="H27" s="74">
        <v>780.23800000000006</v>
      </c>
      <c r="I27" s="74">
        <v>7.96</v>
      </c>
      <c r="J27" s="74">
        <v>9.07</v>
      </c>
      <c r="K27" s="74">
        <v>7.3368700000000002</v>
      </c>
      <c r="L27" s="74">
        <v>6.57</v>
      </c>
      <c r="M27" s="74">
        <v>6.57</v>
      </c>
      <c r="N27" s="74">
        <v>6.57</v>
      </c>
      <c r="O27" s="74">
        <v>6.57</v>
      </c>
      <c r="P27" s="74">
        <v>843.39</v>
      </c>
      <c r="Q27" s="74">
        <v>843.39</v>
      </c>
      <c r="R27" s="74">
        <v>867.71</v>
      </c>
      <c r="S27" s="74">
        <v>9</v>
      </c>
      <c r="T27" s="74">
        <v>9</v>
      </c>
      <c r="U27" s="74">
        <v>934.11613999999997</v>
      </c>
      <c r="V27" s="74">
        <v>883.83600000000001</v>
      </c>
      <c r="W27" s="74">
        <v>883.83600000000001</v>
      </c>
      <c r="X27" s="74">
        <v>821.21299999999997</v>
      </c>
      <c r="Y27" s="74">
        <v>821.21299999999997</v>
      </c>
      <c r="Z27" s="74">
        <v>509.37723999999997</v>
      </c>
      <c r="AA27" s="74">
        <v>896</v>
      </c>
      <c r="AB27" s="74">
        <v>876.5</v>
      </c>
      <c r="AC27" s="74">
        <v>5.4809200000000002</v>
      </c>
      <c r="AD27" s="74">
        <v>4.8469600000000002</v>
      </c>
      <c r="AE27" s="74">
        <v>913.93906000000004</v>
      </c>
      <c r="AF27" s="74">
        <v>881.99905000000001</v>
      </c>
      <c r="AG27" s="74">
        <v>849.10619999999994</v>
      </c>
      <c r="AH27" s="74">
        <v>7.6329099999999999</v>
      </c>
      <c r="AI27" s="74">
        <v>7.2615299999999996</v>
      </c>
      <c r="AJ27" s="74">
        <v>435.36905999999999</v>
      </c>
      <c r="AK27" s="74">
        <v>432.16782000000001</v>
      </c>
      <c r="AL27" s="74">
        <v>432.16782000000001</v>
      </c>
      <c r="AM27" s="74">
        <v>406.55788000000001</v>
      </c>
      <c r="AN27" s="74">
        <v>387.35041999999999</v>
      </c>
      <c r="AO27" s="74">
        <v>257.68070999999998</v>
      </c>
      <c r="AP27" s="74">
        <v>287.12993</v>
      </c>
      <c r="AQ27" s="74">
        <v>293.94900000000001</v>
      </c>
      <c r="AR27" s="74">
        <v>293.94900000000001</v>
      </c>
      <c r="AS27" s="74">
        <v>914</v>
      </c>
      <c r="AT27" s="74">
        <v>218.18</v>
      </c>
    </row>
    <row r="28" spans="1:46" ht="24" customHeight="1" x14ac:dyDescent="0.25">
      <c r="A28" s="16" t="s">
        <v>81</v>
      </c>
      <c r="B28" s="16" t="s">
        <v>842</v>
      </c>
      <c r="C28" s="74">
        <v>23</v>
      </c>
      <c r="D28" s="74">
        <v>47.29</v>
      </c>
      <c r="E28" s="74">
        <v>12.14</v>
      </c>
      <c r="F28" s="74">
        <v>19.2</v>
      </c>
      <c r="G28" s="74">
        <v>415.02</v>
      </c>
      <c r="H28" s="74">
        <v>830.51800000000003</v>
      </c>
      <c r="I28" s="74">
        <v>9.11</v>
      </c>
      <c r="J28" s="74">
        <v>9.2200000000000006</v>
      </c>
      <c r="K28" s="74">
        <v>6.91547</v>
      </c>
      <c r="L28" s="74">
        <v>6.66</v>
      </c>
      <c r="M28" s="74">
        <v>6.66</v>
      </c>
      <c r="N28" s="74">
        <v>6.66</v>
      </c>
      <c r="O28" s="74">
        <v>6.66</v>
      </c>
      <c r="P28" s="74">
        <v>848.21</v>
      </c>
      <c r="Q28" s="74">
        <v>848.21</v>
      </c>
      <c r="R28" s="74">
        <v>869</v>
      </c>
      <c r="S28" s="74">
        <v>8</v>
      </c>
      <c r="T28" s="74">
        <v>9</v>
      </c>
      <c r="U28" s="74">
        <v>933.01058</v>
      </c>
      <c r="V28" s="74">
        <v>882.34900000000005</v>
      </c>
      <c r="W28" s="74">
        <v>882.34900000000005</v>
      </c>
      <c r="X28" s="74">
        <v>820.34900000000005</v>
      </c>
      <c r="Y28" s="74">
        <v>820.34900000000005</v>
      </c>
      <c r="Z28" s="74">
        <v>465.60145999999997</v>
      </c>
      <c r="AA28" s="74">
        <v>959</v>
      </c>
      <c r="AB28" s="74">
        <v>881.25</v>
      </c>
      <c r="AC28" s="74">
        <v>6.8098099999999997</v>
      </c>
      <c r="AD28" s="74">
        <v>5.2855800000000004</v>
      </c>
      <c r="AE28" s="74">
        <v>909.76711999999998</v>
      </c>
      <c r="AF28" s="74">
        <v>881.19357000000002</v>
      </c>
      <c r="AG28" s="74">
        <v>854.27499999999998</v>
      </c>
      <c r="AH28" s="74">
        <v>6.9238499999999998</v>
      </c>
      <c r="AI28" s="74">
        <v>6.4884300000000001</v>
      </c>
      <c r="AJ28" s="74">
        <v>435.36905999999999</v>
      </c>
      <c r="AK28" s="74">
        <v>432.16782000000001</v>
      </c>
      <c r="AL28" s="74">
        <v>432.16782000000001</v>
      </c>
      <c r="AM28" s="74">
        <v>406.55788000000001</v>
      </c>
      <c r="AN28" s="74">
        <v>387.35041999999999</v>
      </c>
      <c r="AO28" s="74">
        <v>257.68070999999998</v>
      </c>
      <c r="AP28" s="74">
        <v>287.12993</v>
      </c>
      <c r="AQ28" s="74">
        <v>293.94900000000001</v>
      </c>
      <c r="AR28" s="74">
        <v>293.94900000000001</v>
      </c>
      <c r="AS28" s="74">
        <v>971</v>
      </c>
      <c r="AT28" s="74">
        <v>400.9735</v>
      </c>
    </row>
    <row r="29" spans="1:46" ht="24" customHeight="1" x14ac:dyDescent="0.25">
      <c r="A29" s="16" t="s">
        <v>81</v>
      </c>
      <c r="B29" s="16" t="s">
        <v>843</v>
      </c>
      <c r="C29" s="74">
        <v>23</v>
      </c>
      <c r="D29" s="74">
        <v>47.29</v>
      </c>
      <c r="E29" s="74">
        <v>13.51</v>
      </c>
      <c r="F29" s="74">
        <v>19.2</v>
      </c>
      <c r="G29" s="74">
        <v>696</v>
      </c>
      <c r="H29" s="74">
        <v>830.51800000000003</v>
      </c>
      <c r="I29" s="74">
        <v>8.9</v>
      </c>
      <c r="J29" s="74">
        <v>9.86</v>
      </c>
      <c r="K29" s="74">
        <v>6.4229700000000003</v>
      </c>
      <c r="L29" s="74">
        <v>6.21</v>
      </c>
      <c r="M29" s="74">
        <v>6.21</v>
      </c>
      <c r="N29" s="74">
        <v>6.21</v>
      </c>
      <c r="O29" s="74">
        <v>6.21</v>
      </c>
      <c r="P29" s="74">
        <v>843.66</v>
      </c>
      <c r="Q29" s="74">
        <v>843.66</v>
      </c>
      <c r="R29" s="74">
        <v>868.64</v>
      </c>
      <c r="S29" s="74">
        <v>9</v>
      </c>
      <c r="T29" s="74">
        <v>9</v>
      </c>
      <c r="U29" s="74">
        <v>932.45423000000005</v>
      </c>
      <c r="V29" s="74">
        <v>883.12400000000002</v>
      </c>
      <c r="W29" s="74">
        <v>883.12400000000002</v>
      </c>
      <c r="X29" s="74">
        <v>821.24900000000002</v>
      </c>
      <c r="Y29" s="74">
        <v>821.24900000000002</v>
      </c>
      <c r="Z29" s="74">
        <v>625.46369000000004</v>
      </c>
      <c r="AA29" s="74">
        <v>978</v>
      </c>
      <c r="AB29" s="74">
        <v>884.25</v>
      </c>
      <c r="AC29" s="74">
        <v>7.0339999999999998</v>
      </c>
      <c r="AD29" s="74">
        <v>5.6621499999999996</v>
      </c>
      <c r="AE29" s="74">
        <v>911.66768999999999</v>
      </c>
      <c r="AF29" s="74">
        <v>878.22589000000005</v>
      </c>
      <c r="AG29" s="74">
        <v>855.06590000000006</v>
      </c>
      <c r="AH29" s="74">
        <v>6.75068</v>
      </c>
      <c r="AI29" s="74">
        <v>6.5211199999999998</v>
      </c>
      <c r="AJ29" s="74">
        <v>432.16782000000001</v>
      </c>
      <c r="AK29" s="74">
        <v>432.16782000000001</v>
      </c>
      <c r="AL29" s="74">
        <v>432.16782000000001</v>
      </c>
      <c r="AM29" s="74">
        <v>409.75912</v>
      </c>
      <c r="AN29" s="74">
        <v>387.35041999999999</v>
      </c>
      <c r="AO29" s="74">
        <v>257.68070999999998</v>
      </c>
      <c r="AP29" s="74">
        <v>287.12993</v>
      </c>
      <c r="AQ29" s="74">
        <v>293.94900000000001</v>
      </c>
      <c r="AR29" s="74">
        <v>293.94900000000001</v>
      </c>
      <c r="AS29" s="74">
        <v>1005</v>
      </c>
      <c r="AT29" s="74">
        <v>610.48249999999996</v>
      </c>
    </row>
    <row r="30" spans="1:46" ht="24" customHeight="1" x14ac:dyDescent="0.25">
      <c r="A30" s="16" t="s">
        <v>81</v>
      </c>
      <c r="B30" s="16" t="s">
        <v>844</v>
      </c>
      <c r="C30" s="74">
        <v>24</v>
      </c>
      <c r="D30" s="74">
        <v>47.29</v>
      </c>
      <c r="E30" s="74">
        <v>12.5</v>
      </c>
      <c r="F30" s="74">
        <v>19.2</v>
      </c>
      <c r="G30" s="74">
        <v>936.06</v>
      </c>
      <c r="H30" s="74">
        <v>830.51800000000003</v>
      </c>
      <c r="I30" s="74">
        <v>9.6999999999999993</v>
      </c>
      <c r="J30" s="74">
        <v>10.34</v>
      </c>
      <c r="K30" s="74">
        <v>6.8439399999999999</v>
      </c>
      <c r="L30" s="74">
        <v>6.56</v>
      </c>
      <c r="M30" s="74">
        <v>6.56</v>
      </c>
      <c r="N30" s="74">
        <v>6.56</v>
      </c>
      <c r="O30" s="74">
        <v>6.56</v>
      </c>
      <c r="P30" s="74">
        <v>844.23</v>
      </c>
      <c r="Q30" s="74">
        <v>844.23</v>
      </c>
      <c r="R30" s="74">
        <v>870.14</v>
      </c>
      <c r="S30" s="74">
        <v>9</v>
      </c>
      <c r="T30" s="74">
        <v>9</v>
      </c>
      <c r="U30" s="74">
        <v>932.83969000000002</v>
      </c>
      <c r="V30" s="74">
        <v>883.88300000000004</v>
      </c>
      <c r="W30" s="74">
        <v>883.88300000000004</v>
      </c>
      <c r="X30" s="74">
        <v>822.29</v>
      </c>
      <c r="Y30" s="74">
        <v>822.29</v>
      </c>
      <c r="Z30" s="74">
        <v>458.50839000000002</v>
      </c>
      <c r="AA30" s="74">
        <v>987</v>
      </c>
      <c r="AB30" s="74">
        <v>882</v>
      </c>
      <c r="AC30" s="74">
        <v>6.6891600000000002</v>
      </c>
      <c r="AD30" s="74">
        <v>6.2534700000000001</v>
      </c>
      <c r="AE30" s="74">
        <v>910.84711000000004</v>
      </c>
      <c r="AF30" s="74">
        <v>876.30014000000006</v>
      </c>
      <c r="AG30" s="74">
        <v>853.60540000000003</v>
      </c>
      <c r="AH30" s="74">
        <v>6.6800199999999998</v>
      </c>
      <c r="AI30" s="74">
        <v>6.51213</v>
      </c>
      <c r="AJ30" s="74">
        <v>432.16782000000001</v>
      </c>
      <c r="AK30" s="74">
        <v>432.16782000000001</v>
      </c>
      <c r="AL30" s="74">
        <v>432.16782000000001</v>
      </c>
      <c r="AM30" s="74">
        <v>409.75912</v>
      </c>
      <c r="AN30" s="74">
        <v>387.35041999999999</v>
      </c>
      <c r="AO30" s="74">
        <v>257.68070999999998</v>
      </c>
      <c r="AP30" s="74">
        <v>287.12993</v>
      </c>
      <c r="AQ30" s="74">
        <v>293.94900000000001</v>
      </c>
      <c r="AR30" s="74">
        <v>293.94900000000001</v>
      </c>
      <c r="AS30" s="74">
        <v>1033</v>
      </c>
      <c r="AT30" s="74">
        <v>756.34199999999998</v>
      </c>
    </row>
    <row r="31" spans="1:46" ht="24" customHeight="1" x14ac:dyDescent="0.25">
      <c r="A31" s="18" t="s">
        <v>81</v>
      </c>
      <c r="B31" s="18" t="s">
        <v>845</v>
      </c>
      <c r="C31" s="75">
        <v>24</v>
      </c>
      <c r="D31" s="75">
        <v>47.32</v>
      </c>
      <c r="E31" s="75">
        <v>11.85</v>
      </c>
      <c r="F31" s="75">
        <v>19.2</v>
      </c>
      <c r="G31" s="75">
        <v>999.08</v>
      </c>
      <c r="H31" s="75">
        <v>830.51800000000003</v>
      </c>
      <c r="I31" s="75">
        <v>9.3699999999999992</v>
      </c>
      <c r="J31" s="75">
        <v>9.3000000000000007</v>
      </c>
      <c r="K31" s="75">
        <v>6.56698</v>
      </c>
      <c r="L31" s="75">
        <v>6.74</v>
      </c>
      <c r="M31" s="75">
        <v>6.74</v>
      </c>
      <c r="N31" s="75">
        <v>6.74</v>
      </c>
      <c r="O31" s="75">
        <v>6.74</v>
      </c>
      <c r="P31" s="75">
        <v>844.67</v>
      </c>
      <c r="Q31" s="75">
        <v>844.67</v>
      </c>
      <c r="R31" s="75">
        <v>871.36</v>
      </c>
      <c r="S31" s="75">
        <v>9</v>
      </c>
      <c r="T31" s="75">
        <v>9</v>
      </c>
      <c r="U31" s="75">
        <v>934.99253999999996</v>
      </c>
      <c r="V31" s="75">
        <v>885.40200000000004</v>
      </c>
      <c r="W31" s="75">
        <v>885.40200000000004</v>
      </c>
      <c r="X31" s="75">
        <v>823.66200000000003</v>
      </c>
      <c r="Y31" s="75">
        <v>823.66200000000003</v>
      </c>
      <c r="Z31" s="75">
        <v>465.09472</v>
      </c>
      <c r="AA31" s="75">
        <v>995</v>
      </c>
      <c r="AB31" s="75">
        <v>880.75</v>
      </c>
      <c r="AC31" s="75">
        <v>9.7851499999999998</v>
      </c>
      <c r="AD31" s="75">
        <v>7.4841100000000003</v>
      </c>
      <c r="AE31" s="75">
        <v>918.79809999999998</v>
      </c>
      <c r="AF31" s="75">
        <v>878.63815</v>
      </c>
      <c r="AG31" s="75">
        <v>854.87260000000003</v>
      </c>
      <c r="AH31" s="75">
        <v>6.4893400000000003</v>
      </c>
      <c r="AI31" s="75">
        <v>6.2012099999999997</v>
      </c>
      <c r="AJ31" s="75">
        <v>432.16782000000001</v>
      </c>
      <c r="AK31" s="75">
        <v>432.16782000000001</v>
      </c>
      <c r="AL31" s="75">
        <v>432.16782000000001</v>
      </c>
      <c r="AM31" s="75">
        <v>409.75912</v>
      </c>
      <c r="AN31" s="75">
        <v>387.35041999999999</v>
      </c>
      <c r="AO31" s="75">
        <v>257.68070999999998</v>
      </c>
      <c r="AP31" s="75">
        <v>287.12993</v>
      </c>
      <c r="AQ31" s="75">
        <v>293.94900000000001</v>
      </c>
      <c r="AR31" s="75">
        <v>293.94900000000001</v>
      </c>
      <c r="AS31" s="75">
        <v>1023</v>
      </c>
      <c r="AT31" s="75">
        <v>762.45299999999997</v>
      </c>
    </row>
    <row r="32" spans="1:46" ht="24" customHeight="1" x14ac:dyDescent="0.25">
      <c r="A32" s="13" t="s">
        <v>81</v>
      </c>
      <c r="B32" s="13" t="s">
        <v>846</v>
      </c>
      <c r="C32" s="73">
        <v>24</v>
      </c>
      <c r="D32" s="73">
        <v>47.31</v>
      </c>
      <c r="E32" s="73">
        <v>13.46</v>
      </c>
      <c r="F32" s="73">
        <v>19.2</v>
      </c>
      <c r="G32" s="73">
        <v>1004.59</v>
      </c>
      <c r="H32" s="73">
        <v>830.51800000000003</v>
      </c>
      <c r="I32" s="73">
        <v>8.8699999999999992</v>
      </c>
      <c r="J32" s="73">
        <v>9.7200000000000006</v>
      </c>
      <c r="K32" s="73">
        <v>6.7549900000000003</v>
      </c>
      <c r="L32" s="73">
        <v>7.14</v>
      </c>
      <c r="M32" s="73">
        <v>7.14</v>
      </c>
      <c r="N32" s="73">
        <v>7.14</v>
      </c>
      <c r="O32" s="73">
        <v>7.14</v>
      </c>
      <c r="P32" s="73">
        <v>846.41</v>
      </c>
      <c r="Q32" s="73">
        <v>846.41</v>
      </c>
      <c r="R32" s="73">
        <v>875.93</v>
      </c>
      <c r="S32" s="73">
        <v>9</v>
      </c>
      <c r="T32" s="73">
        <v>9</v>
      </c>
      <c r="U32" s="73">
        <v>938.63215000000002</v>
      </c>
      <c r="V32" s="73">
        <v>889.21400000000006</v>
      </c>
      <c r="W32" s="73">
        <v>889.21400000000006</v>
      </c>
      <c r="X32" s="73">
        <v>826.40099999999995</v>
      </c>
      <c r="Y32" s="73">
        <v>826.40099999999995</v>
      </c>
      <c r="Z32" s="73">
        <v>862.08766000000003</v>
      </c>
      <c r="AA32" s="73">
        <v>990</v>
      </c>
      <c r="AB32" s="73">
        <v>881.5</v>
      </c>
      <c r="AC32" s="73">
        <v>9.9337599999999995</v>
      </c>
      <c r="AD32" s="73">
        <v>7.97743</v>
      </c>
      <c r="AE32" s="73">
        <v>911.05913999999996</v>
      </c>
      <c r="AF32" s="73">
        <v>881.13538000000005</v>
      </c>
      <c r="AG32" s="73">
        <v>858.25210000000004</v>
      </c>
      <c r="AH32" s="73">
        <v>6.4893999999999998</v>
      </c>
      <c r="AI32" s="73">
        <v>6.2238800000000003</v>
      </c>
      <c r="AJ32" s="73">
        <v>432.16782000000001</v>
      </c>
      <c r="AK32" s="73">
        <v>432.16782000000001</v>
      </c>
      <c r="AL32" s="73">
        <v>432.16782000000001</v>
      </c>
      <c r="AM32" s="73">
        <v>409.75912</v>
      </c>
      <c r="AN32" s="73">
        <v>368.14296000000002</v>
      </c>
      <c r="AO32" s="73">
        <v>257.68070999999998</v>
      </c>
      <c r="AP32" s="73">
        <v>287.12993</v>
      </c>
      <c r="AQ32" s="73">
        <v>293.94900000000001</v>
      </c>
      <c r="AR32" s="73">
        <v>293.94900000000001</v>
      </c>
      <c r="AS32" s="73">
        <v>1005</v>
      </c>
      <c r="AT32" s="73">
        <v>765.73400000000004</v>
      </c>
    </row>
    <row r="33" spans="1:46" ht="24" customHeight="1" x14ac:dyDescent="0.25">
      <c r="A33" s="16" t="s">
        <v>81</v>
      </c>
      <c r="B33" s="16" t="s">
        <v>847</v>
      </c>
      <c r="C33" s="74">
        <v>24</v>
      </c>
      <c r="D33" s="74">
        <v>47.3</v>
      </c>
      <c r="E33" s="74">
        <v>13.5</v>
      </c>
      <c r="F33" s="74">
        <v>19.2</v>
      </c>
      <c r="G33" s="74">
        <v>997.84</v>
      </c>
      <c r="H33" s="74">
        <v>830.51800000000003</v>
      </c>
      <c r="I33" s="74">
        <v>8.76</v>
      </c>
      <c r="J33" s="74">
        <v>9.9700000000000006</v>
      </c>
      <c r="K33" s="74">
        <v>6.5256999999999996</v>
      </c>
      <c r="L33" s="74">
        <v>7.18</v>
      </c>
      <c r="M33" s="74">
        <v>7.18</v>
      </c>
      <c r="N33" s="74">
        <v>7.18</v>
      </c>
      <c r="O33" s="74">
        <v>7.18</v>
      </c>
      <c r="P33" s="74">
        <v>849.15</v>
      </c>
      <c r="Q33" s="74">
        <v>849.15</v>
      </c>
      <c r="R33" s="74">
        <v>876.79</v>
      </c>
      <c r="S33" s="74">
        <v>9</v>
      </c>
      <c r="T33" s="74">
        <v>9</v>
      </c>
      <c r="U33" s="74">
        <v>943.28169000000003</v>
      </c>
      <c r="V33" s="74">
        <v>892.79700000000003</v>
      </c>
      <c r="W33" s="74">
        <v>892.79700000000003</v>
      </c>
      <c r="X33" s="74">
        <v>828.89300000000003</v>
      </c>
      <c r="Y33" s="74">
        <v>828.89300000000003</v>
      </c>
      <c r="Z33" s="74">
        <v>641.41358000000002</v>
      </c>
      <c r="AA33" s="74">
        <v>960</v>
      </c>
      <c r="AB33" s="74">
        <v>884.25</v>
      </c>
      <c r="AC33" s="74">
        <v>8.90503</v>
      </c>
      <c r="AD33" s="74">
        <v>9.4277800000000003</v>
      </c>
      <c r="AE33" s="74">
        <v>911.65935999999999</v>
      </c>
      <c r="AF33" s="74">
        <v>885.47329999999999</v>
      </c>
      <c r="AG33" s="74">
        <v>864.16790000000003</v>
      </c>
      <c r="AH33" s="74">
        <v>6.4331100000000001</v>
      </c>
      <c r="AI33" s="74">
        <v>6.2576099999999997</v>
      </c>
      <c r="AJ33" s="74">
        <v>432.16782000000001</v>
      </c>
      <c r="AK33" s="74">
        <v>432.16782000000001</v>
      </c>
      <c r="AL33" s="74">
        <v>432.16782000000001</v>
      </c>
      <c r="AM33" s="74">
        <v>409.75912</v>
      </c>
      <c r="AN33" s="74">
        <v>368.14296000000002</v>
      </c>
      <c r="AO33" s="74">
        <v>257.68070999999998</v>
      </c>
      <c r="AP33" s="74">
        <v>287.12993</v>
      </c>
      <c r="AQ33" s="74">
        <v>293.94900000000001</v>
      </c>
      <c r="AR33" s="74">
        <v>293.94900000000001</v>
      </c>
      <c r="AS33" s="74">
        <v>977</v>
      </c>
      <c r="AT33" s="74">
        <v>770.24199999999996</v>
      </c>
    </row>
    <row r="34" spans="1:46" ht="24" customHeight="1" x14ac:dyDescent="0.25">
      <c r="A34" s="16" t="s">
        <v>81</v>
      </c>
      <c r="B34" s="16" t="s">
        <v>848</v>
      </c>
      <c r="C34" s="74">
        <v>24</v>
      </c>
      <c r="D34" s="74">
        <v>47.29</v>
      </c>
      <c r="E34" s="74">
        <v>12.29</v>
      </c>
      <c r="F34" s="74">
        <v>19.2</v>
      </c>
      <c r="G34" s="74">
        <v>961.33</v>
      </c>
      <c r="H34" s="74">
        <v>830.51800000000003</v>
      </c>
      <c r="I34" s="74">
        <v>9.0500000000000007</v>
      </c>
      <c r="J34" s="74">
        <v>10.36</v>
      </c>
      <c r="K34" s="74">
        <v>6.4473700000000003</v>
      </c>
      <c r="L34" s="74">
        <v>7.38</v>
      </c>
      <c r="M34" s="74">
        <v>7.38</v>
      </c>
      <c r="N34" s="74">
        <v>7.38</v>
      </c>
      <c r="O34" s="74">
        <v>7.38</v>
      </c>
      <c r="P34" s="74">
        <v>852.3</v>
      </c>
      <c r="Q34" s="74">
        <v>852.3</v>
      </c>
      <c r="R34" s="74">
        <v>876.93</v>
      </c>
      <c r="S34" s="74">
        <v>9</v>
      </c>
      <c r="T34" s="74">
        <v>9</v>
      </c>
      <c r="U34" s="74">
        <v>948.02463999999998</v>
      </c>
      <c r="V34" s="74">
        <v>896.71199999999999</v>
      </c>
      <c r="W34" s="74">
        <v>896.71199999999999</v>
      </c>
      <c r="X34" s="74">
        <v>831.19200000000001</v>
      </c>
      <c r="Y34" s="74">
        <v>831.19200000000001</v>
      </c>
      <c r="Z34" s="74">
        <v>904.88513999999998</v>
      </c>
      <c r="AA34" s="74">
        <v>912</v>
      </c>
      <c r="AB34" s="74">
        <v>889.25</v>
      </c>
      <c r="AC34" s="74">
        <v>9.4297699999999995</v>
      </c>
      <c r="AD34" s="74">
        <v>9.6896000000000004</v>
      </c>
      <c r="AE34" s="74">
        <v>913.62936000000002</v>
      </c>
      <c r="AF34" s="74">
        <v>890.95117000000005</v>
      </c>
      <c r="AG34" s="74">
        <v>868.75160000000005</v>
      </c>
      <c r="AH34" s="74">
        <v>6.62249</v>
      </c>
      <c r="AI34" s="74">
        <v>6.6498600000000003</v>
      </c>
      <c r="AJ34" s="74">
        <v>432.16782000000001</v>
      </c>
      <c r="AK34" s="74">
        <v>432.16782000000001</v>
      </c>
      <c r="AL34" s="74">
        <v>432.16782000000001</v>
      </c>
      <c r="AM34" s="74">
        <v>409.75912</v>
      </c>
      <c r="AN34" s="74">
        <v>371.3442</v>
      </c>
      <c r="AO34" s="74">
        <v>257.68070999999998</v>
      </c>
      <c r="AP34" s="74">
        <v>287.12993</v>
      </c>
      <c r="AQ34" s="74">
        <v>293.94900000000001</v>
      </c>
      <c r="AR34" s="74">
        <v>293.94900000000001</v>
      </c>
      <c r="AS34" s="74">
        <v>933</v>
      </c>
      <c r="AT34" s="74">
        <v>728.88800000000003</v>
      </c>
    </row>
    <row r="35" spans="1:46" ht="24" customHeight="1" x14ac:dyDescent="0.25">
      <c r="A35" s="16" t="s">
        <v>81</v>
      </c>
      <c r="B35" s="16" t="s">
        <v>849</v>
      </c>
      <c r="C35" s="74">
        <v>24</v>
      </c>
      <c r="D35" s="74">
        <v>47.26</v>
      </c>
      <c r="E35" s="74">
        <v>14.23</v>
      </c>
      <c r="F35" s="74">
        <v>19.2</v>
      </c>
      <c r="G35" s="74">
        <v>908.87</v>
      </c>
      <c r="H35" s="74">
        <v>830.51800000000003</v>
      </c>
      <c r="I35" s="74">
        <v>8.26</v>
      </c>
      <c r="J35" s="74">
        <v>10.58</v>
      </c>
      <c r="K35" s="74">
        <v>6.5577399999999999</v>
      </c>
      <c r="L35" s="74">
        <v>6.36</v>
      </c>
      <c r="M35" s="74">
        <v>6.36</v>
      </c>
      <c r="N35" s="74">
        <v>6.36</v>
      </c>
      <c r="O35" s="74">
        <v>6.36</v>
      </c>
      <c r="P35" s="74">
        <v>854.56</v>
      </c>
      <c r="Q35" s="74">
        <v>854.56</v>
      </c>
      <c r="R35" s="74">
        <v>875.36</v>
      </c>
      <c r="S35" s="74">
        <v>9</v>
      </c>
      <c r="T35" s="74">
        <v>9</v>
      </c>
      <c r="U35" s="74">
        <v>945.90859999999998</v>
      </c>
      <c r="V35" s="74">
        <v>893.66300000000001</v>
      </c>
      <c r="W35" s="74">
        <v>893.66300000000001</v>
      </c>
      <c r="X35" s="74">
        <v>825.76800000000003</v>
      </c>
      <c r="Y35" s="74">
        <v>825.76800000000003</v>
      </c>
      <c r="Z35" s="74">
        <v>878.72276999999997</v>
      </c>
      <c r="AA35" s="74">
        <v>852</v>
      </c>
      <c r="AB35" s="74">
        <v>892.75</v>
      </c>
      <c r="AC35" s="74">
        <v>7.6370100000000001</v>
      </c>
      <c r="AD35" s="74">
        <v>11.006460000000001</v>
      </c>
      <c r="AE35" s="74">
        <v>914.94366000000002</v>
      </c>
      <c r="AF35" s="74">
        <v>890.82357999999999</v>
      </c>
      <c r="AG35" s="74">
        <v>869.38040000000001</v>
      </c>
      <c r="AH35" s="74">
        <v>6.6415699999999998</v>
      </c>
      <c r="AI35" s="74">
        <v>6.6307600000000004</v>
      </c>
      <c r="AJ35" s="74">
        <v>432.16782000000001</v>
      </c>
      <c r="AK35" s="74">
        <v>432.16782000000001</v>
      </c>
      <c r="AL35" s="74">
        <v>432.16782000000001</v>
      </c>
      <c r="AM35" s="74">
        <v>409.75912</v>
      </c>
      <c r="AN35" s="74">
        <v>368.14296000000002</v>
      </c>
      <c r="AO35" s="74">
        <v>257.68070999999998</v>
      </c>
      <c r="AP35" s="74">
        <v>287.12993</v>
      </c>
      <c r="AQ35" s="74">
        <v>293.94900000000001</v>
      </c>
      <c r="AR35" s="74">
        <v>293.94900000000001</v>
      </c>
      <c r="AS35" s="74">
        <v>845</v>
      </c>
      <c r="AT35" s="74">
        <v>717.65750000000003</v>
      </c>
    </row>
    <row r="36" spans="1:46" ht="24" customHeight="1" x14ac:dyDescent="0.25">
      <c r="A36" s="16" t="s">
        <v>81</v>
      </c>
      <c r="B36" s="16" t="s">
        <v>850</v>
      </c>
      <c r="C36" s="74">
        <v>24</v>
      </c>
      <c r="D36" s="74">
        <v>47.26</v>
      </c>
      <c r="E36" s="74">
        <v>12.8</v>
      </c>
      <c r="F36" s="74">
        <v>19.2</v>
      </c>
      <c r="G36" s="74">
        <v>837.43</v>
      </c>
      <c r="H36" s="74">
        <v>830.51800000000003</v>
      </c>
      <c r="I36" s="74">
        <v>8.8699999999999992</v>
      </c>
      <c r="J36" s="74">
        <v>11.36</v>
      </c>
      <c r="K36" s="74">
        <v>6.2831599999999996</v>
      </c>
      <c r="L36" s="74">
        <v>7.01</v>
      </c>
      <c r="M36" s="74">
        <v>7.01</v>
      </c>
      <c r="N36" s="74">
        <v>7.01</v>
      </c>
      <c r="O36" s="74">
        <v>7.01</v>
      </c>
      <c r="P36" s="74">
        <v>851.92</v>
      </c>
      <c r="Q36" s="74">
        <v>851.92</v>
      </c>
      <c r="R36" s="74">
        <v>868.71</v>
      </c>
      <c r="S36" s="74">
        <v>9</v>
      </c>
      <c r="T36" s="74">
        <v>9</v>
      </c>
      <c r="U36" s="74">
        <v>933.61298999999997</v>
      </c>
      <c r="V36" s="74">
        <v>880.05700000000002</v>
      </c>
      <c r="W36" s="74">
        <v>880.05700000000002</v>
      </c>
      <c r="X36" s="74">
        <v>813.09699999999998</v>
      </c>
      <c r="Y36" s="74">
        <v>813.09699999999998</v>
      </c>
      <c r="Z36" s="74">
        <v>799.47033999999996</v>
      </c>
      <c r="AA36" s="74">
        <v>780</v>
      </c>
      <c r="AB36" s="74">
        <v>892.75</v>
      </c>
      <c r="AC36" s="74">
        <v>9.39072</v>
      </c>
      <c r="AD36" s="74">
        <v>11.061769999999999</v>
      </c>
      <c r="AE36" s="74">
        <v>905.41907000000003</v>
      </c>
      <c r="AF36" s="74">
        <v>889.30422999999996</v>
      </c>
      <c r="AG36" s="74">
        <v>865.62270000000001</v>
      </c>
      <c r="AH36" s="74">
        <v>6.5266099999999998</v>
      </c>
      <c r="AI36" s="74">
        <v>6.7620399999999998</v>
      </c>
      <c r="AJ36" s="74">
        <v>432.16782000000001</v>
      </c>
      <c r="AK36" s="74">
        <v>406.55788000000001</v>
      </c>
      <c r="AL36" s="74">
        <v>432.16782000000001</v>
      </c>
      <c r="AM36" s="74">
        <v>409.75912</v>
      </c>
      <c r="AN36" s="74">
        <v>355.33798999999999</v>
      </c>
      <c r="AO36" s="74">
        <v>257.68070999999998</v>
      </c>
      <c r="AP36" s="74">
        <v>287.12993</v>
      </c>
      <c r="AQ36" s="74">
        <v>293.94900000000001</v>
      </c>
      <c r="AR36" s="74">
        <v>293.94900000000001</v>
      </c>
      <c r="AS36" s="74">
        <v>749</v>
      </c>
      <c r="AT36" s="74">
        <v>694.20799999999997</v>
      </c>
    </row>
    <row r="37" spans="1:46" ht="24" customHeight="1" x14ac:dyDescent="0.25">
      <c r="A37" s="16" t="s">
        <v>81</v>
      </c>
      <c r="B37" s="16" t="s">
        <v>851</v>
      </c>
      <c r="C37" s="74">
        <v>24</v>
      </c>
      <c r="D37" s="74">
        <v>47.27</v>
      </c>
      <c r="E37" s="74">
        <v>12.85</v>
      </c>
      <c r="F37" s="74">
        <v>19.2</v>
      </c>
      <c r="G37" s="74">
        <v>750.83</v>
      </c>
      <c r="H37" s="74">
        <v>830.51800000000003</v>
      </c>
      <c r="I37" s="74">
        <v>8.8800000000000008</v>
      </c>
      <c r="J37" s="74">
        <v>11.66</v>
      </c>
      <c r="K37" s="74">
        <v>6.3944999999999999</v>
      </c>
      <c r="L37" s="74">
        <v>6.68</v>
      </c>
      <c r="M37" s="74">
        <v>6.68</v>
      </c>
      <c r="N37" s="74">
        <v>6.68</v>
      </c>
      <c r="O37" s="74">
        <v>6.68</v>
      </c>
      <c r="P37" s="74">
        <v>844.76</v>
      </c>
      <c r="Q37" s="74">
        <v>844.76</v>
      </c>
      <c r="R37" s="74">
        <v>850.79</v>
      </c>
      <c r="S37" s="74">
        <v>9</v>
      </c>
      <c r="T37" s="74">
        <v>9</v>
      </c>
      <c r="U37" s="74">
        <v>901.70318999999995</v>
      </c>
      <c r="V37" s="74">
        <v>851.56899999999996</v>
      </c>
      <c r="W37" s="74">
        <v>851.56899999999996</v>
      </c>
      <c r="X37" s="74">
        <v>785.81</v>
      </c>
      <c r="Y37" s="74">
        <v>785.81</v>
      </c>
      <c r="Z37" s="74">
        <v>728.32701999999995</v>
      </c>
      <c r="AA37" s="74">
        <v>683</v>
      </c>
      <c r="AB37" s="74">
        <v>888.25</v>
      </c>
      <c r="AC37" s="74">
        <v>9.7625799999999998</v>
      </c>
      <c r="AD37" s="74">
        <v>11.25342</v>
      </c>
      <c r="AE37" s="74">
        <v>896.67728</v>
      </c>
      <c r="AF37" s="74">
        <v>885.77872000000002</v>
      </c>
      <c r="AG37" s="74">
        <v>852.14549999999997</v>
      </c>
      <c r="AH37" s="74">
        <v>6.2745100000000003</v>
      </c>
      <c r="AI37" s="74">
        <v>6.4808599999999998</v>
      </c>
      <c r="AJ37" s="74">
        <v>432.16782000000001</v>
      </c>
      <c r="AK37" s="74">
        <v>406.55788000000001</v>
      </c>
      <c r="AL37" s="74">
        <v>432.16782000000001</v>
      </c>
      <c r="AM37" s="74">
        <v>409.75912</v>
      </c>
      <c r="AN37" s="74">
        <v>358.53922999999998</v>
      </c>
      <c r="AO37" s="74">
        <v>257.68070999999998</v>
      </c>
      <c r="AP37" s="74">
        <v>287.12993</v>
      </c>
      <c r="AQ37" s="74">
        <v>293.94900000000001</v>
      </c>
      <c r="AR37" s="74">
        <v>293.94900000000001</v>
      </c>
      <c r="AS37" s="74">
        <v>654</v>
      </c>
      <c r="AT37" s="74">
        <v>631.36149999999998</v>
      </c>
    </row>
    <row r="38" spans="1:46" ht="24" customHeight="1" x14ac:dyDescent="0.25">
      <c r="A38" s="16" t="s">
        <v>81</v>
      </c>
      <c r="B38" s="16" t="s">
        <v>852</v>
      </c>
      <c r="C38" s="74">
        <v>24</v>
      </c>
      <c r="D38" s="74">
        <v>47.25</v>
      </c>
      <c r="E38" s="74">
        <v>14.23</v>
      </c>
      <c r="F38" s="74">
        <v>19.2</v>
      </c>
      <c r="G38" s="74">
        <v>643.99</v>
      </c>
      <c r="H38" s="74">
        <v>830.51800000000003</v>
      </c>
      <c r="I38" s="74">
        <v>9.1300000000000008</v>
      </c>
      <c r="J38" s="74">
        <v>11.34</v>
      </c>
      <c r="K38" s="74">
        <v>6.5058800000000003</v>
      </c>
      <c r="L38" s="74">
        <v>7.83</v>
      </c>
      <c r="M38" s="74">
        <v>7.83</v>
      </c>
      <c r="N38" s="74">
        <v>7.83</v>
      </c>
      <c r="O38" s="74">
        <v>7.83</v>
      </c>
      <c r="P38" s="74">
        <v>828.25</v>
      </c>
      <c r="Q38" s="74">
        <v>828.25</v>
      </c>
      <c r="R38" s="74">
        <v>809.64</v>
      </c>
      <c r="S38" s="74">
        <v>10</v>
      </c>
      <c r="T38" s="74">
        <v>10</v>
      </c>
      <c r="U38" s="74">
        <v>852.36922000000004</v>
      </c>
      <c r="V38" s="74">
        <v>809.71799999999996</v>
      </c>
      <c r="W38" s="74">
        <v>809.71799999999996</v>
      </c>
      <c r="X38" s="74">
        <v>743.14099999999996</v>
      </c>
      <c r="Y38" s="74">
        <v>743.14099999999996</v>
      </c>
      <c r="Z38" s="74">
        <v>646.55561999999998</v>
      </c>
      <c r="AA38" s="74">
        <v>564</v>
      </c>
      <c r="AB38" s="74">
        <v>874.75</v>
      </c>
      <c r="AC38" s="74">
        <v>9.3401300000000003</v>
      </c>
      <c r="AD38" s="74">
        <v>12.561640000000001</v>
      </c>
      <c r="AE38" s="74">
        <v>881.14462000000003</v>
      </c>
      <c r="AF38" s="74">
        <v>867.30353000000002</v>
      </c>
      <c r="AG38" s="74">
        <v>828.91089999999997</v>
      </c>
      <c r="AH38" s="74">
        <v>6.5634800000000002</v>
      </c>
      <c r="AI38" s="74">
        <v>6.8260800000000001</v>
      </c>
      <c r="AJ38" s="74">
        <v>432.16782000000001</v>
      </c>
      <c r="AK38" s="74">
        <v>406.55788000000001</v>
      </c>
      <c r="AL38" s="74">
        <v>432.16782000000001</v>
      </c>
      <c r="AM38" s="74">
        <v>409.75912</v>
      </c>
      <c r="AN38" s="74">
        <v>355.33798999999999</v>
      </c>
      <c r="AO38" s="74">
        <v>257.68070999999998</v>
      </c>
      <c r="AP38" s="74">
        <v>287.12993</v>
      </c>
      <c r="AQ38" s="74">
        <v>293.94900000000001</v>
      </c>
      <c r="AR38" s="74">
        <v>293.94900000000001</v>
      </c>
      <c r="AS38" s="74">
        <v>534</v>
      </c>
      <c r="AT38" s="74">
        <v>361.82049999999998</v>
      </c>
    </row>
    <row r="39" spans="1:46" ht="24" customHeight="1" x14ac:dyDescent="0.25">
      <c r="A39" s="18" t="s">
        <v>81</v>
      </c>
      <c r="B39" s="18" t="s">
        <v>853</v>
      </c>
      <c r="C39" s="75">
        <v>24</v>
      </c>
      <c r="D39" s="75">
        <v>47.23</v>
      </c>
      <c r="E39" s="75">
        <v>11.86</v>
      </c>
      <c r="F39" s="75">
        <v>19.2</v>
      </c>
      <c r="G39" s="75">
        <v>520.37</v>
      </c>
      <c r="H39" s="75">
        <v>830.51800000000003</v>
      </c>
      <c r="I39" s="75">
        <v>9.36</v>
      </c>
      <c r="J39" s="75">
        <v>11.32</v>
      </c>
      <c r="K39" s="75">
        <v>6.7369599999999998</v>
      </c>
      <c r="L39" s="75">
        <v>7.88</v>
      </c>
      <c r="M39" s="75">
        <v>7.88</v>
      </c>
      <c r="N39" s="75">
        <v>7.88</v>
      </c>
      <c r="O39" s="75">
        <v>7.88</v>
      </c>
      <c r="P39" s="75">
        <v>789.46</v>
      </c>
      <c r="Q39" s="75">
        <v>789.46</v>
      </c>
      <c r="R39" s="75">
        <v>724.64</v>
      </c>
      <c r="S39" s="75">
        <v>10</v>
      </c>
      <c r="T39" s="75">
        <v>9</v>
      </c>
      <c r="U39" s="75">
        <v>731.25057000000004</v>
      </c>
      <c r="V39" s="75">
        <v>691.20100000000002</v>
      </c>
      <c r="W39" s="75">
        <v>691.20100000000002</v>
      </c>
      <c r="X39" s="75">
        <v>627.86400000000003</v>
      </c>
      <c r="Y39" s="75">
        <v>627.86400000000003</v>
      </c>
      <c r="Z39" s="75">
        <v>502.58978000000002</v>
      </c>
      <c r="AA39" s="75">
        <v>438</v>
      </c>
      <c r="AB39" s="75">
        <v>847.5</v>
      </c>
      <c r="AC39" s="75">
        <v>9.3340999999999994</v>
      </c>
      <c r="AD39" s="75">
        <v>12.79678</v>
      </c>
      <c r="AE39" s="75">
        <v>798.10117000000002</v>
      </c>
      <c r="AF39" s="75">
        <v>796.91576999999995</v>
      </c>
      <c r="AG39" s="75">
        <v>767.13049999999998</v>
      </c>
      <c r="AH39" s="75">
        <v>7.0042</v>
      </c>
      <c r="AI39" s="75">
        <v>6.8825500000000002</v>
      </c>
      <c r="AJ39" s="75">
        <v>432.16782000000001</v>
      </c>
      <c r="AK39" s="75">
        <v>406.55788000000001</v>
      </c>
      <c r="AL39" s="75">
        <v>432.16782000000001</v>
      </c>
      <c r="AM39" s="75">
        <v>409.75912</v>
      </c>
      <c r="AN39" s="75">
        <v>355.33798999999999</v>
      </c>
      <c r="AO39" s="75">
        <v>257.68070999999998</v>
      </c>
      <c r="AP39" s="75">
        <v>287.12993</v>
      </c>
      <c r="AQ39" s="75">
        <v>293.94900000000001</v>
      </c>
      <c r="AR39" s="75">
        <v>293.94900000000001</v>
      </c>
      <c r="AS39" s="75">
        <v>412</v>
      </c>
      <c r="AT39" s="75">
        <v>205.577</v>
      </c>
    </row>
    <row r="40" spans="1:46" ht="24" customHeight="1" x14ac:dyDescent="0.25">
      <c r="A40" s="13" t="s">
        <v>81</v>
      </c>
      <c r="B40" s="13" t="s">
        <v>854</v>
      </c>
      <c r="C40" s="73">
        <v>23</v>
      </c>
      <c r="D40" s="73">
        <v>47.26</v>
      </c>
      <c r="E40" s="73">
        <v>10.82</v>
      </c>
      <c r="F40" s="73">
        <v>20.100000000000001</v>
      </c>
      <c r="G40" s="73">
        <v>383.02</v>
      </c>
      <c r="H40" s="73">
        <v>830.51800000000003</v>
      </c>
      <c r="I40" s="73">
        <v>9.4600000000000009</v>
      </c>
      <c r="J40" s="73">
        <v>12.15</v>
      </c>
      <c r="K40" s="73">
        <v>6.9147699999999999</v>
      </c>
      <c r="L40" s="73">
        <v>7.89</v>
      </c>
      <c r="M40" s="73">
        <v>7.89</v>
      </c>
      <c r="N40" s="73">
        <v>7.89</v>
      </c>
      <c r="O40" s="73">
        <v>7.89</v>
      </c>
      <c r="P40" s="73">
        <v>656.28</v>
      </c>
      <c r="Q40" s="73">
        <v>656.28</v>
      </c>
      <c r="R40" s="73">
        <v>480.79</v>
      </c>
      <c r="S40" s="73">
        <v>9</v>
      </c>
      <c r="T40" s="73">
        <v>9</v>
      </c>
      <c r="U40" s="73">
        <v>451.17183999999997</v>
      </c>
      <c r="V40" s="73">
        <v>404.721</v>
      </c>
      <c r="W40" s="73">
        <v>404.721</v>
      </c>
      <c r="X40" s="73">
        <v>371.34</v>
      </c>
      <c r="Y40" s="73">
        <v>371.34</v>
      </c>
      <c r="Z40" s="73">
        <v>383.04001</v>
      </c>
      <c r="AA40" s="73">
        <v>295</v>
      </c>
      <c r="AB40" s="73">
        <v>782</v>
      </c>
      <c r="AC40" s="73">
        <v>10.55003</v>
      </c>
      <c r="AD40" s="73">
        <v>12.965669999999999</v>
      </c>
      <c r="AE40" s="73">
        <v>535.43462999999997</v>
      </c>
      <c r="AF40" s="73">
        <v>563.67821000000004</v>
      </c>
      <c r="AG40" s="73">
        <v>656.89639999999997</v>
      </c>
      <c r="AH40" s="73">
        <v>7.3219099999999999</v>
      </c>
      <c r="AI40" s="73">
        <v>7.3772799999999998</v>
      </c>
      <c r="AJ40" s="73">
        <v>432.16782000000001</v>
      </c>
      <c r="AK40" s="73">
        <v>406.55788000000001</v>
      </c>
      <c r="AL40" s="73">
        <v>432.16782000000001</v>
      </c>
      <c r="AM40" s="73">
        <v>409.75912</v>
      </c>
      <c r="AN40" s="73">
        <v>355.33798999999999</v>
      </c>
      <c r="AO40" s="73">
        <v>257.68070999999998</v>
      </c>
      <c r="AP40" s="73">
        <v>287.12993</v>
      </c>
      <c r="AQ40" s="73">
        <v>293.94900000000001</v>
      </c>
      <c r="AR40" s="73">
        <v>293.94900000000001</v>
      </c>
      <c r="AS40" s="73">
        <v>276</v>
      </c>
      <c r="AT40" s="73">
        <v>50.447000000000003</v>
      </c>
    </row>
    <row r="41" spans="1:46" ht="24" customHeight="1" x14ac:dyDescent="0.25">
      <c r="A41" s="16" t="s">
        <v>81</v>
      </c>
      <c r="B41" s="16" t="s">
        <v>855</v>
      </c>
      <c r="C41" s="74">
        <v>23</v>
      </c>
      <c r="D41" s="74">
        <v>47.28</v>
      </c>
      <c r="E41" s="74">
        <v>12.22</v>
      </c>
      <c r="F41" s="74">
        <v>20.100000000000001</v>
      </c>
      <c r="G41" s="74">
        <v>248.19</v>
      </c>
      <c r="H41" s="74">
        <v>830.51800000000003</v>
      </c>
      <c r="I41" s="74">
        <v>8.7100000000000009</v>
      </c>
      <c r="J41" s="74">
        <v>10.89</v>
      </c>
      <c r="K41" s="74">
        <v>6.7180900000000001</v>
      </c>
      <c r="L41" s="74">
        <v>7.53</v>
      </c>
      <c r="M41" s="74">
        <v>7.53</v>
      </c>
      <c r="N41" s="74">
        <v>7.53</v>
      </c>
      <c r="O41" s="74">
        <v>7.53</v>
      </c>
      <c r="P41" s="74">
        <v>425.06</v>
      </c>
      <c r="Q41" s="74">
        <v>425.06</v>
      </c>
      <c r="R41" s="74">
        <v>221.64</v>
      </c>
      <c r="S41" s="74">
        <v>9</v>
      </c>
      <c r="T41" s="74">
        <v>9</v>
      </c>
      <c r="U41" s="74">
        <v>144.15863999999999</v>
      </c>
      <c r="V41" s="74">
        <v>152.79900000000001</v>
      </c>
      <c r="W41" s="74">
        <v>152.79900000000001</v>
      </c>
      <c r="X41" s="74">
        <v>138.464</v>
      </c>
      <c r="Y41" s="74">
        <v>138.464</v>
      </c>
      <c r="Z41" s="74">
        <v>176.02725000000001</v>
      </c>
      <c r="AA41" s="74">
        <v>159</v>
      </c>
      <c r="AB41" s="74">
        <v>665.27499999999998</v>
      </c>
      <c r="AC41" s="74">
        <v>9.1953399999999998</v>
      </c>
      <c r="AD41" s="74">
        <v>12.260680000000001</v>
      </c>
      <c r="AE41" s="74">
        <v>260.32137</v>
      </c>
      <c r="AF41" s="74">
        <v>277.56409000000002</v>
      </c>
      <c r="AG41" s="74">
        <v>156.72300000000001</v>
      </c>
      <c r="AH41" s="74">
        <v>7.3464900000000002</v>
      </c>
      <c r="AI41" s="74">
        <v>7.3126199999999999</v>
      </c>
      <c r="AJ41" s="74">
        <v>432.16782000000001</v>
      </c>
      <c r="AK41" s="74">
        <v>406.55788000000001</v>
      </c>
      <c r="AL41" s="74">
        <v>432.16782000000001</v>
      </c>
      <c r="AM41" s="74">
        <v>409.75912</v>
      </c>
      <c r="AN41" s="74">
        <v>358.53922999999998</v>
      </c>
      <c r="AO41" s="74">
        <v>257.68070999999998</v>
      </c>
      <c r="AP41" s="74">
        <v>287.12993</v>
      </c>
      <c r="AQ41" s="74">
        <v>293.94900000000001</v>
      </c>
      <c r="AR41" s="74">
        <v>293.94900000000001</v>
      </c>
      <c r="AS41" s="74">
        <v>151</v>
      </c>
      <c r="AT41" s="74">
        <v>18.8245</v>
      </c>
    </row>
    <row r="42" spans="1:46" ht="24" customHeight="1" x14ac:dyDescent="0.25">
      <c r="A42" s="16" t="s">
        <v>81</v>
      </c>
      <c r="B42" s="16" t="s">
        <v>856</v>
      </c>
      <c r="C42" s="74">
        <v>22</v>
      </c>
      <c r="D42" s="74">
        <v>47.24</v>
      </c>
      <c r="E42" s="74">
        <v>12.31</v>
      </c>
      <c r="F42" s="74">
        <v>20.100000000000001</v>
      </c>
      <c r="G42" s="74">
        <v>51.37</v>
      </c>
      <c r="H42" s="74">
        <v>830.51800000000003</v>
      </c>
      <c r="I42" s="74">
        <v>8.67</v>
      </c>
      <c r="J42" s="74">
        <v>11.2</v>
      </c>
      <c r="K42" s="74">
        <v>6.5705799999999996</v>
      </c>
      <c r="L42" s="74">
        <v>8.0299999999999994</v>
      </c>
      <c r="M42" s="74">
        <v>8.0299999999999994</v>
      </c>
      <c r="N42" s="74">
        <v>8.0299999999999994</v>
      </c>
      <c r="O42" s="74">
        <v>8.0299999999999994</v>
      </c>
      <c r="P42" s="74">
        <v>173.72</v>
      </c>
      <c r="Q42" s="74">
        <v>173.72</v>
      </c>
      <c r="R42" s="74">
        <v>26.83</v>
      </c>
      <c r="S42" s="74">
        <v>8</v>
      </c>
      <c r="T42" s="74">
        <v>9</v>
      </c>
      <c r="U42" s="74">
        <v>5.0004600000000003</v>
      </c>
      <c r="V42" s="74">
        <v>19.407</v>
      </c>
      <c r="W42" s="74">
        <v>19.407</v>
      </c>
      <c r="X42" s="74">
        <v>18.407</v>
      </c>
      <c r="Y42" s="74">
        <v>18.407</v>
      </c>
      <c r="Z42" s="74">
        <v>77.520189999999999</v>
      </c>
      <c r="AA42" s="74">
        <v>10</v>
      </c>
      <c r="AB42" s="74">
        <v>112.38500000000001</v>
      </c>
      <c r="AC42" s="74">
        <v>8.9752500000000008</v>
      </c>
      <c r="AD42" s="74">
        <v>11.91868</v>
      </c>
      <c r="AE42" s="74">
        <v>44.994869999999999</v>
      </c>
      <c r="AF42" s="74">
        <v>43.3187</v>
      </c>
      <c r="AG42" s="74">
        <v>18.923500000000001</v>
      </c>
      <c r="AH42" s="74">
        <v>7.0567700000000002</v>
      </c>
      <c r="AI42" s="74">
        <v>7.3288900000000003</v>
      </c>
      <c r="AJ42" s="74">
        <v>432.16782000000001</v>
      </c>
      <c r="AK42" s="74">
        <v>406.55788000000001</v>
      </c>
      <c r="AL42" s="74">
        <v>432.16782000000001</v>
      </c>
      <c r="AM42" s="74">
        <v>409.75912</v>
      </c>
      <c r="AN42" s="74">
        <v>355.33798999999999</v>
      </c>
      <c r="AO42" s="74">
        <v>257.68070999999998</v>
      </c>
      <c r="AP42" s="74">
        <v>287.12993</v>
      </c>
      <c r="AQ42" s="74">
        <v>293.94900000000001</v>
      </c>
      <c r="AR42" s="74">
        <v>293.94900000000001</v>
      </c>
      <c r="AS42" s="74">
        <v>14</v>
      </c>
      <c r="AT42" s="74">
        <v>8.1500000000000003E-2</v>
      </c>
    </row>
    <row r="43" spans="1:46" ht="24" customHeight="1" x14ac:dyDescent="0.25">
      <c r="A43" s="16" t="s">
        <v>81</v>
      </c>
      <c r="B43" s="16" t="s">
        <v>857</v>
      </c>
      <c r="C43" s="74">
        <v>22</v>
      </c>
      <c r="D43" s="74">
        <v>47.24</v>
      </c>
      <c r="E43" s="74">
        <v>13.34</v>
      </c>
      <c r="F43" s="74">
        <v>20.100000000000001</v>
      </c>
      <c r="G43" s="74">
        <v>2.08</v>
      </c>
      <c r="H43" s="74">
        <v>830.51800000000003</v>
      </c>
      <c r="I43" s="74">
        <v>8.16</v>
      </c>
      <c r="J43" s="74">
        <v>11.44</v>
      </c>
      <c r="K43" s="74">
        <v>6.5948200000000003</v>
      </c>
      <c r="L43" s="74">
        <v>7.94</v>
      </c>
      <c r="M43" s="74">
        <v>7.94</v>
      </c>
      <c r="N43" s="74">
        <v>7.94</v>
      </c>
      <c r="O43" s="74">
        <v>7.94</v>
      </c>
      <c r="P43" s="74">
        <v>6.26</v>
      </c>
      <c r="Q43" s="74">
        <v>6.26</v>
      </c>
      <c r="R43" s="74">
        <v>0</v>
      </c>
      <c r="S43" s="74">
        <v>8</v>
      </c>
      <c r="T43" s="74">
        <v>9</v>
      </c>
      <c r="U43" s="74">
        <v>0</v>
      </c>
      <c r="V43" s="74">
        <v>0</v>
      </c>
      <c r="W43" s="74">
        <v>0</v>
      </c>
      <c r="X43" s="74">
        <v>0</v>
      </c>
      <c r="Y43" s="74">
        <v>0</v>
      </c>
      <c r="Z43" s="74">
        <v>41.061929999999997</v>
      </c>
      <c r="AA43" s="74">
        <v>0</v>
      </c>
      <c r="AB43" s="74">
        <v>10.041499999999999</v>
      </c>
      <c r="AC43" s="74">
        <v>8.5251400000000004</v>
      </c>
      <c r="AD43" s="74">
        <v>11.252929999999999</v>
      </c>
      <c r="AE43" s="74">
        <v>0</v>
      </c>
      <c r="AF43" s="74">
        <v>0</v>
      </c>
      <c r="AG43" s="74">
        <v>0.61519999999999997</v>
      </c>
      <c r="AH43" s="74">
        <v>7.5603600000000002</v>
      </c>
      <c r="AI43" s="74">
        <v>7.6979600000000001</v>
      </c>
      <c r="AJ43" s="74">
        <v>432.16782000000001</v>
      </c>
      <c r="AK43" s="74">
        <v>406.55788000000001</v>
      </c>
      <c r="AL43" s="74">
        <v>432.16782000000001</v>
      </c>
      <c r="AM43" s="74">
        <v>409.75912</v>
      </c>
      <c r="AN43" s="74">
        <v>416.16160000000002</v>
      </c>
      <c r="AO43" s="74">
        <v>257.68070999999998</v>
      </c>
      <c r="AP43" s="74">
        <v>287.12993</v>
      </c>
      <c r="AQ43" s="74">
        <v>293.94900000000001</v>
      </c>
      <c r="AR43" s="74">
        <v>293.94900000000001</v>
      </c>
      <c r="AS43" s="74">
        <v>0</v>
      </c>
      <c r="AT43" s="74">
        <v>0</v>
      </c>
    </row>
    <row r="44" spans="1:46" ht="24" customHeight="1" x14ac:dyDescent="0.25">
      <c r="A44" s="16" t="s">
        <v>81</v>
      </c>
      <c r="B44" s="16" t="s">
        <v>858</v>
      </c>
      <c r="C44" s="74">
        <v>24</v>
      </c>
      <c r="D44" s="74">
        <v>47.23</v>
      </c>
      <c r="E44" s="74">
        <v>13.14</v>
      </c>
      <c r="F44" s="74">
        <v>20.100000000000001</v>
      </c>
      <c r="G44" s="74">
        <v>0</v>
      </c>
      <c r="H44" s="74">
        <v>0</v>
      </c>
      <c r="I44" s="74">
        <v>7.43</v>
      </c>
      <c r="J44" s="74">
        <v>11.69</v>
      </c>
      <c r="K44" s="74">
        <v>6.98726</v>
      </c>
      <c r="L44" s="74">
        <v>7.2</v>
      </c>
      <c r="M44" s="74">
        <v>7.2</v>
      </c>
      <c r="N44" s="74">
        <v>7.2</v>
      </c>
      <c r="O44" s="74">
        <v>7.2</v>
      </c>
      <c r="P44" s="74">
        <v>0</v>
      </c>
      <c r="Q44" s="74">
        <v>0</v>
      </c>
      <c r="R44" s="74">
        <v>0</v>
      </c>
      <c r="S44" s="74">
        <v>8</v>
      </c>
      <c r="T44" s="74">
        <v>8</v>
      </c>
      <c r="U44" s="74">
        <v>0</v>
      </c>
      <c r="V44" s="74">
        <v>0</v>
      </c>
      <c r="W44" s="74">
        <v>0</v>
      </c>
      <c r="X44" s="74">
        <v>0</v>
      </c>
      <c r="Y44" s="74">
        <v>0</v>
      </c>
      <c r="Z44" s="74">
        <v>5.6591800000000001</v>
      </c>
      <c r="AA44" s="74">
        <v>0</v>
      </c>
      <c r="AB44" s="74">
        <v>4.0500000000000001E-2</v>
      </c>
      <c r="AC44" s="74">
        <v>8.4666899999999998</v>
      </c>
      <c r="AD44" s="74">
        <v>10.892659999999999</v>
      </c>
      <c r="AE44" s="74">
        <v>0</v>
      </c>
      <c r="AF44" s="74">
        <v>0</v>
      </c>
      <c r="AG44" s="74">
        <v>0</v>
      </c>
      <c r="AH44" s="74">
        <v>7.2314299999999996</v>
      </c>
      <c r="AI44" s="74">
        <v>7.1739300000000004</v>
      </c>
      <c r="AJ44" s="74">
        <v>432.16782000000001</v>
      </c>
      <c r="AK44" s="74">
        <v>441.77154999999999</v>
      </c>
      <c r="AL44" s="74">
        <v>464.18025</v>
      </c>
      <c r="AM44" s="74">
        <v>409.75912</v>
      </c>
      <c r="AN44" s="74">
        <v>393.75290000000001</v>
      </c>
      <c r="AO44" s="74">
        <v>257.68070999999998</v>
      </c>
      <c r="AP44" s="74">
        <v>287.12993</v>
      </c>
      <c r="AQ44" s="74">
        <v>293.94900000000001</v>
      </c>
      <c r="AR44" s="74">
        <v>293.94900000000001</v>
      </c>
      <c r="AS44" s="74">
        <v>0</v>
      </c>
      <c r="AT44" s="74">
        <v>0</v>
      </c>
    </row>
    <row r="45" spans="1:46" ht="24" customHeight="1" x14ac:dyDescent="0.25">
      <c r="A45" s="16" t="s">
        <v>81</v>
      </c>
      <c r="B45" s="16" t="s">
        <v>859</v>
      </c>
      <c r="C45" s="74">
        <v>24</v>
      </c>
      <c r="D45" s="74">
        <v>47.26</v>
      </c>
      <c r="E45" s="74">
        <v>13.82</v>
      </c>
      <c r="F45" s="74">
        <v>20.100000000000001</v>
      </c>
      <c r="G45" s="74">
        <v>0</v>
      </c>
      <c r="H45" s="74">
        <v>0</v>
      </c>
      <c r="I45" s="74">
        <v>7.34</v>
      </c>
      <c r="J45" s="74">
        <v>10.91</v>
      </c>
      <c r="K45" s="74">
        <v>6.4157400000000004</v>
      </c>
      <c r="L45" s="74">
        <v>7.98</v>
      </c>
      <c r="M45" s="74">
        <v>7.98</v>
      </c>
      <c r="N45" s="74">
        <v>7.98</v>
      </c>
      <c r="O45" s="74">
        <v>7.98</v>
      </c>
      <c r="P45" s="74">
        <v>0</v>
      </c>
      <c r="Q45" s="74">
        <v>0</v>
      </c>
      <c r="R45" s="74">
        <v>0</v>
      </c>
      <c r="S45" s="74">
        <v>6</v>
      </c>
      <c r="T45" s="74">
        <v>7</v>
      </c>
      <c r="U45" s="74">
        <v>0</v>
      </c>
      <c r="V45" s="74">
        <v>0</v>
      </c>
      <c r="W45" s="74">
        <v>0</v>
      </c>
      <c r="X45" s="74">
        <v>0</v>
      </c>
      <c r="Y45" s="74">
        <v>0</v>
      </c>
      <c r="Z45" s="74">
        <v>0</v>
      </c>
      <c r="AA45" s="74">
        <v>0</v>
      </c>
      <c r="AB45" s="74">
        <v>0</v>
      </c>
      <c r="AC45" s="74">
        <v>6.7655799999999999</v>
      </c>
      <c r="AD45" s="74">
        <v>10.74349</v>
      </c>
      <c r="AE45" s="74">
        <v>0</v>
      </c>
      <c r="AF45" s="74">
        <v>0</v>
      </c>
      <c r="AG45" s="74">
        <v>0</v>
      </c>
      <c r="AH45" s="74">
        <v>6.9723899999999999</v>
      </c>
      <c r="AI45" s="74">
        <v>7.1529699999999998</v>
      </c>
      <c r="AJ45" s="74">
        <v>432.16782000000001</v>
      </c>
      <c r="AK45" s="74">
        <v>406.55788000000001</v>
      </c>
      <c r="AL45" s="74">
        <v>432.16782000000001</v>
      </c>
      <c r="AM45" s="74">
        <v>409.75912</v>
      </c>
      <c r="AN45" s="74">
        <v>371.3442</v>
      </c>
      <c r="AO45" s="74">
        <v>257.68070999999998</v>
      </c>
      <c r="AP45" s="74">
        <v>287.12993</v>
      </c>
      <c r="AQ45" s="74">
        <v>293.94900000000001</v>
      </c>
      <c r="AR45" s="74">
        <v>293.94900000000001</v>
      </c>
      <c r="AS45" s="74">
        <v>0</v>
      </c>
      <c r="AT45" s="74">
        <v>0</v>
      </c>
    </row>
    <row r="46" spans="1:46" ht="24" customHeight="1" x14ac:dyDescent="0.25">
      <c r="A46" s="16" t="s">
        <v>81</v>
      </c>
      <c r="B46" s="16" t="s">
        <v>860</v>
      </c>
      <c r="C46" s="74">
        <v>24</v>
      </c>
      <c r="D46" s="74">
        <v>47.24</v>
      </c>
      <c r="E46" s="74">
        <v>13.35</v>
      </c>
      <c r="F46" s="74">
        <v>20.100000000000001</v>
      </c>
      <c r="G46" s="74">
        <v>0</v>
      </c>
      <c r="H46" s="74">
        <v>0</v>
      </c>
      <c r="I46" s="74">
        <v>7.94</v>
      </c>
      <c r="J46" s="74">
        <v>10.130000000000001</v>
      </c>
      <c r="K46" s="74">
        <v>6.5912600000000001</v>
      </c>
      <c r="L46" s="74">
        <v>5.86</v>
      </c>
      <c r="M46" s="74">
        <v>5.86</v>
      </c>
      <c r="N46" s="74">
        <v>5.86</v>
      </c>
      <c r="O46" s="74">
        <v>5.86</v>
      </c>
      <c r="P46" s="74">
        <v>0</v>
      </c>
      <c r="Q46" s="74">
        <v>0</v>
      </c>
      <c r="R46" s="74">
        <v>0</v>
      </c>
      <c r="S46" s="74">
        <v>6</v>
      </c>
      <c r="T46" s="74">
        <v>7</v>
      </c>
      <c r="U46" s="74">
        <v>0</v>
      </c>
      <c r="V46" s="74">
        <v>0</v>
      </c>
      <c r="W46" s="74">
        <v>0</v>
      </c>
      <c r="X46" s="74">
        <v>0</v>
      </c>
      <c r="Y46" s="74">
        <v>0</v>
      </c>
      <c r="Z46" s="74">
        <v>0</v>
      </c>
      <c r="AA46" s="74">
        <v>0</v>
      </c>
      <c r="AB46" s="74">
        <v>0</v>
      </c>
      <c r="AC46" s="74">
        <v>6.0205900000000003</v>
      </c>
      <c r="AD46" s="74">
        <v>9.2951499999999996</v>
      </c>
      <c r="AE46" s="74">
        <v>0</v>
      </c>
      <c r="AF46" s="74">
        <v>0</v>
      </c>
      <c r="AG46" s="74">
        <v>0</v>
      </c>
      <c r="AH46" s="74">
        <v>6.78972</v>
      </c>
      <c r="AI46" s="74">
        <v>6.8256600000000001</v>
      </c>
      <c r="AJ46" s="74">
        <v>432.16782000000001</v>
      </c>
      <c r="AK46" s="74">
        <v>441.77154999999999</v>
      </c>
      <c r="AL46" s="74">
        <v>464.18025</v>
      </c>
      <c r="AM46" s="74">
        <v>409.75912</v>
      </c>
      <c r="AN46" s="74">
        <v>377.74669</v>
      </c>
      <c r="AO46" s="74">
        <v>257.68070999999998</v>
      </c>
      <c r="AP46" s="74">
        <v>287.12993</v>
      </c>
      <c r="AQ46" s="74">
        <v>293.94900000000001</v>
      </c>
      <c r="AR46" s="74">
        <v>293.94900000000001</v>
      </c>
      <c r="AS46" s="74">
        <v>0</v>
      </c>
      <c r="AT46" s="74">
        <v>0</v>
      </c>
    </row>
    <row r="47" spans="1:46" ht="24" customHeight="1" x14ac:dyDescent="0.25">
      <c r="A47" s="18" t="s">
        <v>81</v>
      </c>
      <c r="B47" s="18" t="s">
        <v>861</v>
      </c>
      <c r="C47" s="75">
        <v>24</v>
      </c>
      <c r="D47" s="75">
        <v>47.25</v>
      </c>
      <c r="E47" s="75">
        <v>13.61</v>
      </c>
      <c r="F47" s="75">
        <v>20.100000000000001</v>
      </c>
      <c r="G47" s="75"/>
      <c r="H47" s="75"/>
      <c r="I47" s="75">
        <v>7.17</v>
      </c>
      <c r="J47" s="75">
        <v>9.81</v>
      </c>
      <c r="K47" s="75">
        <v>6.3929600000000004</v>
      </c>
      <c r="L47" s="75">
        <v>5.81</v>
      </c>
      <c r="M47" s="75">
        <v>5.81</v>
      </c>
      <c r="N47" s="75">
        <v>5.81</v>
      </c>
      <c r="O47" s="75">
        <v>5.81</v>
      </c>
      <c r="P47" s="75"/>
      <c r="Q47" s="75"/>
      <c r="R47" s="75"/>
      <c r="S47" s="75">
        <v>5</v>
      </c>
      <c r="T47" s="75">
        <v>7</v>
      </c>
      <c r="U47" s="75"/>
      <c r="V47" s="75"/>
      <c r="W47" s="75"/>
      <c r="X47" s="75"/>
      <c r="Y47" s="75"/>
      <c r="Z47" s="75"/>
      <c r="AA47" s="75"/>
      <c r="AB47" s="75"/>
      <c r="AC47" s="75">
        <v>6.7361399999999998</v>
      </c>
      <c r="AD47" s="75">
        <v>7.9817200000000001</v>
      </c>
      <c r="AE47" s="75"/>
      <c r="AF47" s="75"/>
      <c r="AG47" s="75"/>
      <c r="AH47" s="75">
        <v>6.5960099999999997</v>
      </c>
      <c r="AI47" s="75">
        <v>6.7438000000000002</v>
      </c>
      <c r="AJ47" s="75">
        <v>467.38148999999999</v>
      </c>
      <c r="AK47" s="75">
        <v>473.78397999999999</v>
      </c>
      <c r="AL47" s="75">
        <v>496.19268</v>
      </c>
      <c r="AM47" s="75">
        <v>441.77154999999999</v>
      </c>
      <c r="AN47" s="75">
        <v>403.35663</v>
      </c>
      <c r="AO47" s="75">
        <v>257.68070999999998</v>
      </c>
      <c r="AP47" s="75">
        <v>287.12993</v>
      </c>
      <c r="AQ47" s="75">
        <v>293.94900000000001</v>
      </c>
      <c r="AR47" s="75">
        <v>293.94900000000001</v>
      </c>
      <c r="AS47" s="75"/>
      <c r="AT47" s="75"/>
    </row>
    <row r="48" spans="1:46" ht="24" customHeight="1" x14ac:dyDescent="0.25">
      <c r="A48" s="13" t="s">
        <v>81</v>
      </c>
      <c r="B48" s="13" t="s">
        <v>862</v>
      </c>
      <c r="C48" s="73">
        <v>24</v>
      </c>
      <c r="D48" s="73">
        <v>47.23</v>
      </c>
      <c r="E48" s="73">
        <v>11.78</v>
      </c>
      <c r="F48" s="73">
        <v>20.100000000000001</v>
      </c>
      <c r="G48" s="73"/>
      <c r="H48" s="73"/>
      <c r="I48" s="73">
        <v>6.48</v>
      </c>
      <c r="J48" s="73">
        <v>9.31</v>
      </c>
      <c r="K48" s="73">
        <v>6.5519100000000003</v>
      </c>
      <c r="L48" s="73">
        <v>5.0999999999999996</v>
      </c>
      <c r="M48" s="73">
        <v>5.0999999999999996</v>
      </c>
      <c r="N48" s="73">
        <v>5.0999999999999996</v>
      </c>
      <c r="O48" s="73">
        <v>5.0999999999999996</v>
      </c>
      <c r="P48" s="73"/>
      <c r="Q48" s="73"/>
      <c r="R48" s="73"/>
      <c r="S48" s="73">
        <v>6</v>
      </c>
      <c r="T48" s="73">
        <v>7</v>
      </c>
      <c r="U48" s="73"/>
      <c r="V48" s="73"/>
      <c r="W48" s="73"/>
      <c r="X48" s="73"/>
      <c r="Y48" s="73"/>
      <c r="Z48" s="73"/>
      <c r="AA48" s="73"/>
      <c r="AB48" s="73"/>
      <c r="AC48" s="73">
        <v>5.41045</v>
      </c>
      <c r="AD48" s="73">
        <v>8.3345599999999997</v>
      </c>
      <c r="AE48" s="73"/>
      <c r="AF48" s="73"/>
      <c r="AG48" s="73"/>
      <c r="AH48" s="73">
        <v>6.7765899999999997</v>
      </c>
      <c r="AI48" s="73">
        <v>7.12582</v>
      </c>
      <c r="AJ48" s="73">
        <v>480.18646999999999</v>
      </c>
      <c r="AK48" s="73">
        <v>492.99144000000001</v>
      </c>
      <c r="AL48" s="73">
        <v>492.99144000000001</v>
      </c>
      <c r="AM48" s="73">
        <v>441.77154999999999</v>
      </c>
      <c r="AN48" s="73">
        <v>403.35663</v>
      </c>
      <c r="AO48" s="73">
        <v>257.68070999999998</v>
      </c>
      <c r="AP48" s="73">
        <v>287.12993</v>
      </c>
      <c r="AQ48" s="73">
        <v>293.94900000000001</v>
      </c>
      <c r="AR48" s="73">
        <v>293.94900000000001</v>
      </c>
      <c r="AS48" s="73"/>
      <c r="AT48" s="73"/>
    </row>
    <row r="49" spans="1:46" ht="24" customHeight="1" x14ac:dyDescent="0.25">
      <c r="A49" s="16" t="s">
        <v>81</v>
      </c>
      <c r="B49" s="16" t="s">
        <v>863</v>
      </c>
      <c r="C49" s="74">
        <v>24</v>
      </c>
      <c r="D49" s="74">
        <v>47.23</v>
      </c>
      <c r="E49" s="74">
        <v>13</v>
      </c>
      <c r="F49" s="74">
        <v>20.100000000000001</v>
      </c>
      <c r="G49" s="74"/>
      <c r="H49" s="74"/>
      <c r="I49" s="74">
        <v>6.69</v>
      </c>
      <c r="J49" s="74">
        <v>10.56</v>
      </c>
      <c r="K49" s="74">
        <v>6.5780500000000002</v>
      </c>
      <c r="L49" s="74">
        <v>5.51</v>
      </c>
      <c r="M49" s="74">
        <v>5.51</v>
      </c>
      <c r="N49" s="74">
        <v>5.51</v>
      </c>
      <c r="O49" s="74">
        <v>5.51</v>
      </c>
      <c r="P49" s="74"/>
      <c r="Q49" s="74"/>
      <c r="R49" s="74"/>
      <c r="S49" s="74">
        <v>5</v>
      </c>
      <c r="T49" s="74">
        <v>6</v>
      </c>
      <c r="U49" s="74"/>
      <c r="V49" s="74"/>
      <c r="W49" s="74"/>
      <c r="X49" s="74"/>
      <c r="Y49" s="74"/>
      <c r="Z49" s="74"/>
      <c r="AA49" s="74"/>
      <c r="AB49" s="74"/>
      <c r="AC49" s="74">
        <v>5.0785900000000002</v>
      </c>
      <c r="AD49" s="74">
        <v>6.9449800000000002</v>
      </c>
      <c r="AE49" s="74"/>
      <c r="AF49" s="74"/>
      <c r="AG49" s="74"/>
      <c r="AH49" s="74">
        <v>6.8593999999999999</v>
      </c>
      <c r="AI49" s="74">
        <v>6.8386699999999996</v>
      </c>
      <c r="AJ49" s="74">
        <v>480.18646999999999</v>
      </c>
      <c r="AK49" s="74">
        <v>492.99144000000001</v>
      </c>
      <c r="AL49" s="74">
        <v>492.99144000000001</v>
      </c>
      <c r="AM49" s="74">
        <v>441.77154999999999</v>
      </c>
      <c r="AN49" s="74">
        <v>403.35663</v>
      </c>
      <c r="AO49" s="74">
        <v>257.68070999999998</v>
      </c>
      <c r="AP49" s="74">
        <v>287.12993</v>
      </c>
      <c r="AQ49" s="74">
        <v>293.94900000000001</v>
      </c>
      <c r="AR49" s="74">
        <v>293.94900000000001</v>
      </c>
      <c r="AS49" s="74"/>
      <c r="AT49" s="74"/>
    </row>
    <row r="50" spans="1:46" ht="24" customHeight="1" x14ac:dyDescent="0.25">
      <c r="A50" s="16" t="s">
        <v>81</v>
      </c>
      <c r="B50" s="16" t="s">
        <v>864</v>
      </c>
      <c r="C50" s="74">
        <v>24</v>
      </c>
      <c r="D50" s="74">
        <v>47.23</v>
      </c>
      <c r="E50" s="74">
        <v>12.02</v>
      </c>
      <c r="F50" s="74">
        <v>20.100000000000001</v>
      </c>
      <c r="G50" s="74"/>
      <c r="H50" s="74"/>
      <c r="I50" s="74">
        <v>7.02</v>
      </c>
      <c r="J50" s="74">
        <v>8.7200000000000006</v>
      </c>
      <c r="K50" s="74">
        <v>6.6621100000000002</v>
      </c>
      <c r="L50" s="74">
        <v>5.14</v>
      </c>
      <c r="M50" s="74">
        <v>5.14</v>
      </c>
      <c r="N50" s="74">
        <v>5.14</v>
      </c>
      <c r="O50" s="74">
        <v>5.14</v>
      </c>
      <c r="P50" s="74"/>
      <c r="Q50" s="74"/>
      <c r="R50" s="74"/>
      <c r="S50" s="74">
        <v>5</v>
      </c>
      <c r="T50" s="74">
        <v>6</v>
      </c>
      <c r="U50" s="74"/>
      <c r="V50" s="74"/>
      <c r="W50" s="74"/>
      <c r="X50" s="74"/>
      <c r="Y50" s="74"/>
      <c r="Z50" s="74"/>
      <c r="AA50" s="74"/>
      <c r="AB50" s="74"/>
      <c r="AC50" s="74">
        <v>3.7123200000000001</v>
      </c>
      <c r="AD50" s="74">
        <v>6.5773799999999998</v>
      </c>
      <c r="AE50" s="74"/>
      <c r="AF50" s="74"/>
      <c r="AG50" s="74"/>
      <c r="AH50" s="74">
        <v>6.9233200000000004</v>
      </c>
      <c r="AI50" s="74">
        <v>6.8385999999999996</v>
      </c>
      <c r="AJ50" s="74">
        <v>486.58895000000001</v>
      </c>
      <c r="AK50" s="74">
        <v>492.99144000000001</v>
      </c>
      <c r="AL50" s="74">
        <v>496.19268</v>
      </c>
      <c r="AM50" s="74">
        <v>441.77154999999999</v>
      </c>
      <c r="AN50" s="74">
        <v>403.35663</v>
      </c>
      <c r="AO50" s="74">
        <v>257.68070999999998</v>
      </c>
      <c r="AP50" s="74">
        <v>287.12993</v>
      </c>
      <c r="AQ50" s="74">
        <v>293.94900000000001</v>
      </c>
      <c r="AR50" s="74">
        <v>293.94900000000001</v>
      </c>
      <c r="AS50" s="74"/>
      <c r="AT50" s="74"/>
    </row>
    <row r="51" spans="1:46" ht="24" customHeight="1" x14ac:dyDescent="0.25">
      <c r="A51" s="16" t="s">
        <v>81</v>
      </c>
      <c r="B51" s="16" t="s">
        <v>865</v>
      </c>
      <c r="C51" s="74">
        <v>24</v>
      </c>
      <c r="D51" s="74">
        <v>47.22</v>
      </c>
      <c r="E51" s="74">
        <v>11.89</v>
      </c>
      <c r="F51" s="74">
        <v>20.100000000000001</v>
      </c>
      <c r="G51" s="74"/>
      <c r="H51" s="74"/>
      <c r="I51" s="74">
        <v>5.5</v>
      </c>
      <c r="J51" s="74">
        <v>9.2799999999999994</v>
      </c>
      <c r="K51" s="74">
        <v>6.2687200000000001</v>
      </c>
      <c r="L51" s="74">
        <v>4.17</v>
      </c>
      <c r="M51" s="74">
        <v>4.17</v>
      </c>
      <c r="N51" s="74">
        <v>4.17</v>
      </c>
      <c r="O51" s="74">
        <v>4.17</v>
      </c>
      <c r="P51" s="74"/>
      <c r="Q51" s="74"/>
      <c r="R51" s="74"/>
      <c r="S51" s="74">
        <v>5</v>
      </c>
      <c r="T51" s="74">
        <v>6</v>
      </c>
      <c r="U51" s="74"/>
      <c r="V51" s="74"/>
      <c r="W51" s="74"/>
      <c r="X51" s="74"/>
      <c r="Y51" s="74"/>
      <c r="Z51" s="74"/>
      <c r="AA51" s="74"/>
      <c r="AB51" s="74"/>
      <c r="AC51" s="74">
        <v>4.2487500000000002</v>
      </c>
      <c r="AD51" s="74">
        <v>7.3973399999999998</v>
      </c>
      <c r="AE51" s="74"/>
      <c r="AF51" s="74"/>
      <c r="AG51" s="74"/>
      <c r="AH51" s="74">
        <v>6.6123500000000002</v>
      </c>
      <c r="AI51" s="74">
        <v>6.5143599999999999</v>
      </c>
      <c r="AJ51" s="74">
        <v>432.16782000000001</v>
      </c>
      <c r="AK51" s="74">
        <v>425.76533000000001</v>
      </c>
      <c r="AL51" s="74">
        <v>432.16782000000001</v>
      </c>
      <c r="AM51" s="74">
        <v>409.75912</v>
      </c>
      <c r="AN51" s="74">
        <v>377.74669</v>
      </c>
      <c r="AO51" s="74">
        <v>257.68070999999998</v>
      </c>
      <c r="AP51" s="74">
        <v>287.12993</v>
      </c>
      <c r="AQ51" s="74">
        <v>293.94900000000001</v>
      </c>
      <c r="AR51" s="74">
        <v>293.94900000000001</v>
      </c>
      <c r="AS51" s="74"/>
      <c r="AT51" s="74"/>
    </row>
    <row r="52" spans="1:46" ht="24" customHeight="1" x14ac:dyDescent="0.25">
      <c r="A52" s="16" t="s">
        <v>81</v>
      </c>
      <c r="B52" s="16" t="s">
        <v>866</v>
      </c>
      <c r="C52" s="74">
        <v>23</v>
      </c>
      <c r="D52" s="74">
        <v>47.22</v>
      </c>
      <c r="E52" s="74">
        <v>9.85</v>
      </c>
      <c r="F52" s="74">
        <v>20.100000000000001</v>
      </c>
      <c r="G52" s="74"/>
      <c r="H52" s="74"/>
      <c r="I52" s="74">
        <v>5.08</v>
      </c>
      <c r="J52" s="74">
        <v>9.42</v>
      </c>
      <c r="K52" s="74">
        <v>5.8957699999999997</v>
      </c>
      <c r="L52" s="74">
        <v>3.28</v>
      </c>
      <c r="M52" s="74">
        <v>3.28</v>
      </c>
      <c r="N52" s="74">
        <v>3.28</v>
      </c>
      <c r="O52" s="74">
        <v>3.28</v>
      </c>
      <c r="P52" s="74"/>
      <c r="Q52" s="74"/>
      <c r="R52" s="74"/>
      <c r="S52" s="74">
        <v>6</v>
      </c>
      <c r="T52" s="74">
        <v>7</v>
      </c>
      <c r="U52" s="74"/>
      <c r="V52" s="74"/>
      <c r="W52" s="74"/>
      <c r="X52" s="74"/>
      <c r="Y52" s="74"/>
      <c r="Z52" s="74"/>
      <c r="AA52" s="74"/>
      <c r="AB52" s="74"/>
      <c r="AC52" s="74">
        <v>5.56351</v>
      </c>
      <c r="AD52" s="74">
        <v>6.5304200000000003</v>
      </c>
      <c r="AE52" s="74"/>
      <c r="AF52" s="74"/>
      <c r="AG52" s="74"/>
      <c r="AH52" s="74">
        <v>5.6380400000000002</v>
      </c>
      <c r="AI52" s="74">
        <v>5.6145800000000001</v>
      </c>
      <c r="AJ52" s="74">
        <v>432.16782000000001</v>
      </c>
      <c r="AK52" s="74">
        <v>425.76533000000001</v>
      </c>
      <c r="AL52" s="74">
        <v>432.16782000000001</v>
      </c>
      <c r="AM52" s="74">
        <v>409.75912</v>
      </c>
      <c r="AN52" s="74">
        <v>377.74669</v>
      </c>
      <c r="AO52" s="74">
        <v>257.68070999999998</v>
      </c>
      <c r="AP52" s="74">
        <v>287.12993</v>
      </c>
      <c r="AQ52" s="74">
        <v>293.94900000000001</v>
      </c>
      <c r="AR52" s="74">
        <v>293.94900000000001</v>
      </c>
      <c r="AS52" s="74"/>
      <c r="AT52" s="74"/>
    </row>
    <row r="53" spans="1:46" ht="24" customHeight="1" x14ac:dyDescent="0.25">
      <c r="A53" s="16" t="s">
        <v>81</v>
      </c>
      <c r="B53" s="16" t="s">
        <v>867</v>
      </c>
      <c r="C53" s="74">
        <v>23</v>
      </c>
      <c r="D53" s="74">
        <v>47.23</v>
      </c>
      <c r="E53" s="74">
        <v>13.19</v>
      </c>
      <c r="F53" s="74">
        <v>20.100000000000001</v>
      </c>
      <c r="G53" s="74"/>
      <c r="H53" s="74"/>
      <c r="I53" s="74">
        <v>5.15</v>
      </c>
      <c r="J53" s="74">
        <v>9.52</v>
      </c>
      <c r="K53" s="74">
        <v>5.68154</v>
      </c>
      <c r="L53" s="74">
        <v>3.16</v>
      </c>
      <c r="M53" s="74">
        <v>3.16</v>
      </c>
      <c r="N53" s="74">
        <v>3.16</v>
      </c>
      <c r="O53" s="74">
        <v>3.16</v>
      </c>
      <c r="P53" s="74"/>
      <c r="Q53" s="74"/>
      <c r="R53" s="74"/>
      <c r="S53" s="74">
        <v>7</v>
      </c>
      <c r="T53" s="74">
        <v>8</v>
      </c>
      <c r="U53" s="74"/>
      <c r="V53" s="74"/>
      <c r="W53" s="74"/>
      <c r="X53" s="74"/>
      <c r="Y53" s="74"/>
      <c r="Z53" s="74"/>
      <c r="AA53" s="74"/>
      <c r="AB53" s="74"/>
      <c r="AC53" s="74">
        <v>4.4356999999999998</v>
      </c>
      <c r="AD53" s="74">
        <v>6.0206299999999997</v>
      </c>
      <c r="AE53" s="74"/>
      <c r="AF53" s="74"/>
      <c r="AG53" s="74"/>
      <c r="AH53" s="74">
        <v>5.4847700000000001</v>
      </c>
      <c r="AI53" s="74">
        <v>5.5380500000000001</v>
      </c>
      <c r="AJ53" s="74">
        <v>432.16782000000001</v>
      </c>
      <c r="AK53" s="74">
        <v>428.96658000000002</v>
      </c>
      <c r="AL53" s="74">
        <v>432.16782000000001</v>
      </c>
      <c r="AM53" s="74">
        <v>409.75912</v>
      </c>
      <c r="AN53" s="74">
        <v>384.14917000000003</v>
      </c>
      <c r="AO53" s="74">
        <v>257.68070999999998</v>
      </c>
      <c r="AP53" s="74">
        <v>287.12993</v>
      </c>
      <c r="AQ53" s="74">
        <v>293.94900000000001</v>
      </c>
      <c r="AR53" s="74">
        <v>293.94900000000001</v>
      </c>
      <c r="AS53" s="74"/>
      <c r="AT53" s="74"/>
    </row>
    <row r="54" spans="1:46" ht="24" customHeight="1" x14ac:dyDescent="0.25">
      <c r="A54" s="16" t="s">
        <v>81</v>
      </c>
      <c r="B54" s="16" t="s">
        <v>868</v>
      </c>
      <c r="C54" s="74">
        <v>23</v>
      </c>
      <c r="D54" s="74">
        <v>47.28</v>
      </c>
      <c r="E54" s="74">
        <v>12.72</v>
      </c>
      <c r="F54" s="74">
        <v>20.100000000000001</v>
      </c>
      <c r="G54" s="74"/>
      <c r="H54" s="74"/>
      <c r="I54" s="74">
        <v>5.17</v>
      </c>
      <c r="J54" s="74">
        <v>8.85</v>
      </c>
      <c r="K54" s="74">
        <v>4.6423300000000003</v>
      </c>
      <c r="L54" s="74">
        <v>3.52</v>
      </c>
      <c r="M54" s="74">
        <v>3.52</v>
      </c>
      <c r="N54" s="74">
        <v>3.52</v>
      </c>
      <c r="O54" s="74">
        <v>3.52</v>
      </c>
      <c r="P54" s="74"/>
      <c r="Q54" s="74"/>
      <c r="R54" s="74"/>
      <c r="S54" s="74">
        <v>7</v>
      </c>
      <c r="T54" s="74">
        <v>8</v>
      </c>
      <c r="U54" s="74"/>
      <c r="V54" s="74"/>
      <c r="W54" s="74"/>
      <c r="X54" s="74"/>
      <c r="Y54" s="74"/>
      <c r="Z54" s="74"/>
      <c r="AA54" s="74"/>
      <c r="AB54" s="74"/>
      <c r="AC54" s="74">
        <v>2.36991</v>
      </c>
      <c r="AD54" s="74">
        <v>5.1781499999999996</v>
      </c>
      <c r="AE54" s="74"/>
      <c r="AF54" s="74"/>
      <c r="AG54" s="74"/>
      <c r="AH54" s="74">
        <v>4.5483000000000002</v>
      </c>
      <c r="AI54" s="74">
        <v>4.4303100000000004</v>
      </c>
      <c r="AJ54" s="74">
        <v>432.16782000000001</v>
      </c>
      <c r="AK54" s="74">
        <v>428.96658000000002</v>
      </c>
      <c r="AL54" s="74">
        <v>432.16782000000001</v>
      </c>
      <c r="AM54" s="74">
        <v>409.75912</v>
      </c>
      <c r="AN54" s="74">
        <v>390.55166000000003</v>
      </c>
      <c r="AO54" s="74">
        <v>257.68070999999998</v>
      </c>
      <c r="AP54" s="74">
        <v>287.12993</v>
      </c>
      <c r="AQ54" s="74">
        <v>293.94900000000001</v>
      </c>
      <c r="AR54" s="74">
        <v>293.94900000000001</v>
      </c>
      <c r="AS54" s="74"/>
      <c r="AT54" s="74"/>
    </row>
    <row r="55" spans="1:46" ht="24" customHeight="1" x14ac:dyDescent="0.25">
      <c r="A55" s="18" t="s">
        <v>869</v>
      </c>
      <c r="B55" s="18" t="s">
        <v>82</v>
      </c>
      <c r="C55" s="75">
        <v>23</v>
      </c>
      <c r="D55" s="75">
        <v>47.27</v>
      </c>
      <c r="E55" s="75">
        <v>12.5</v>
      </c>
      <c r="F55" s="75">
        <v>20.100000000000001</v>
      </c>
      <c r="G55" s="75"/>
      <c r="H55" s="75"/>
      <c r="I55" s="75">
        <v>5.27</v>
      </c>
      <c r="J55" s="75">
        <v>8.32</v>
      </c>
      <c r="K55" s="75">
        <v>4.9595500000000001</v>
      </c>
      <c r="L55" s="75">
        <v>7.21</v>
      </c>
      <c r="M55" s="75">
        <v>7.21</v>
      </c>
      <c r="N55" s="75">
        <v>7.21</v>
      </c>
      <c r="O55" s="75">
        <v>7.21</v>
      </c>
      <c r="P55" s="75"/>
      <c r="Q55" s="75"/>
      <c r="R55" s="75"/>
      <c r="S55" s="75">
        <v>7</v>
      </c>
      <c r="T55" s="75">
        <v>8</v>
      </c>
      <c r="U55" s="75"/>
      <c r="V55" s="75"/>
      <c r="W55" s="75"/>
      <c r="X55" s="75"/>
      <c r="Y55" s="75"/>
      <c r="Z55" s="75"/>
      <c r="AA55" s="75"/>
      <c r="AB55" s="75"/>
      <c r="AC55" s="75">
        <v>0.83545000000000003</v>
      </c>
      <c r="AD55" s="75">
        <v>3.1052200000000001</v>
      </c>
      <c r="AE55" s="75"/>
      <c r="AF55" s="75"/>
      <c r="AG55" s="75"/>
      <c r="AH55" s="75">
        <v>4.1373100000000003</v>
      </c>
      <c r="AI55" s="75">
        <v>4.0184199999999999</v>
      </c>
      <c r="AJ55" s="75">
        <v>432.16782000000001</v>
      </c>
      <c r="AK55" s="75">
        <v>428.96658000000002</v>
      </c>
      <c r="AL55" s="75">
        <v>432.16782000000001</v>
      </c>
      <c r="AM55" s="75">
        <v>409.75912</v>
      </c>
      <c r="AN55" s="75">
        <v>390.55166000000003</v>
      </c>
      <c r="AO55" s="75">
        <v>257.68070999999998</v>
      </c>
      <c r="AP55" s="75">
        <v>287.12993</v>
      </c>
      <c r="AQ55" s="75">
        <v>293.94900000000001</v>
      </c>
      <c r="AR55" s="75">
        <v>293.94900000000001</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2" t="s">
        <v>0</v>
      </c>
      <c r="B3" s="203"/>
      <c r="C3" s="203"/>
      <c r="D3" s="203"/>
      <c r="E3" s="203"/>
      <c r="F3" s="203"/>
      <c r="G3" s="1"/>
      <c r="H3" s="1"/>
      <c r="I3" s="1"/>
      <c r="J3" s="1"/>
    </row>
    <row r="4" spans="1:10" ht="30" customHeight="1" x14ac:dyDescent="0.25">
      <c r="A4" s="220" t="s">
        <v>1815</v>
      </c>
      <c r="B4" s="206"/>
      <c r="C4" s="206"/>
      <c r="D4" s="206"/>
      <c r="E4" s="206"/>
      <c r="F4" s="206"/>
      <c r="G4" s="206"/>
      <c r="H4" s="206"/>
      <c r="I4" s="206"/>
      <c r="J4" s="206"/>
    </row>
    <row r="5" spans="1:10" ht="21.95" hidden="1" customHeight="1" x14ac:dyDescent="0.25">
      <c r="A5" s="206" t="s">
        <v>77</v>
      </c>
      <c r="B5" s="206" t="s">
        <v>598</v>
      </c>
      <c r="C5" s="9">
        <v>42879</v>
      </c>
      <c r="D5" s="9">
        <v>42880</v>
      </c>
      <c r="E5" s="9">
        <v>46665</v>
      </c>
      <c r="F5" s="9">
        <v>70163</v>
      </c>
      <c r="G5" s="9">
        <v>47090</v>
      </c>
      <c r="H5" s="9">
        <v>75130</v>
      </c>
      <c r="I5" s="9">
        <v>62201</v>
      </c>
      <c r="J5" s="206" t="s">
        <v>1816</v>
      </c>
    </row>
    <row r="6" spans="1:10" ht="39.950000000000003" customHeight="1" x14ac:dyDescent="0.25">
      <c r="A6" s="206"/>
      <c r="B6" s="206"/>
      <c r="C6" s="239" t="s">
        <v>651</v>
      </c>
      <c r="D6" s="239" t="s">
        <v>652</v>
      </c>
      <c r="E6" s="239" t="s">
        <v>653</v>
      </c>
      <c r="F6" s="239" t="s">
        <v>202</v>
      </c>
      <c r="G6" s="239" t="s">
        <v>649</v>
      </c>
      <c r="H6" s="239" t="s">
        <v>654</v>
      </c>
      <c r="I6" s="239" t="s">
        <v>650</v>
      </c>
      <c r="J6" s="206"/>
    </row>
    <row r="7" spans="1:10" ht="57" customHeight="1" x14ac:dyDescent="0.25">
      <c r="A7" s="206"/>
      <c r="B7" s="206"/>
      <c r="C7" s="9" t="s">
        <v>1817</v>
      </c>
      <c r="D7" s="9" t="s">
        <v>1818</v>
      </c>
      <c r="E7" s="9" t="s">
        <v>1819</v>
      </c>
      <c r="F7" s="9" t="s">
        <v>1820</v>
      </c>
      <c r="G7" s="9" t="s">
        <v>1821</v>
      </c>
      <c r="H7" s="9" t="s">
        <v>1822</v>
      </c>
      <c r="I7" s="9" t="s">
        <v>1823</v>
      </c>
      <c r="J7" s="206" t="s">
        <v>813</v>
      </c>
    </row>
    <row r="8" spans="1:10" ht="24" customHeight="1" x14ac:dyDescent="0.25">
      <c r="A8" s="13" t="s">
        <v>81</v>
      </c>
      <c r="B8" s="13" t="s">
        <v>822</v>
      </c>
      <c r="C8" s="73">
        <v>28</v>
      </c>
      <c r="D8" s="73">
        <v>13.4</v>
      </c>
      <c r="E8" s="73">
        <v>61.5</v>
      </c>
      <c r="F8" s="73">
        <v>51.01</v>
      </c>
      <c r="G8" s="73">
        <v>71.680000000000007</v>
      </c>
      <c r="H8" s="73">
        <v>215.22</v>
      </c>
      <c r="I8" s="73">
        <v>150.01</v>
      </c>
      <c r="J8" s="73">
        <v>590.82000000000005</v>
      </c>
    </row>
    <row r="9" spans="1:10" ht="24" customHeight="1" x14ac:dyDescent="0.25">
      <c r="A9" s="16" t="s">
        <v>81</v>
      </c>
      <c r="B9" s="16" t="s">
        <v>823</v>
      </c>
      <c r="C9" s="74">
        <v>28</v>
      </c>
      <c r="D9" s="74">
        <v>12.86</v>
      </c>
      <c r="E9" s="74">
        <v>54.57</v>
      </c>
      <c r="F9" s="74">
        <v>50.99</v>
      </c>
      <c r="G9" s="74">
        <v>71.680000000000007</v>
      </c>
      <c r="H9" s="74">
        <v>275.87</v>
      </c>
      <c r="I9" s="74">
        <v>155.79</v>
      </c>
      <c r="J9" s="74">
        <v>649.76</v>
      </c>
    </row>
    <row r="10" spans="1:10" ht="24" customHeight="1" x14ac:dyDescent="0.25">
      <c r="A10" s="16" t="s">
        <v>81</v>
      </c>
      <c r="B10" s="16" t="s">
        <v>824</v>
      </c>
      <c r="C10" s="74">
        <v>34</v>
      </c>
      <c r="D10" s="74">
        <v>13.07</v>
      </c>
      <c r="E10" s="74">
        <v>66.150000000000006</v>
      </c>
      <c r="F10" s="74">
        <v>51.55</v>
      </c>
      <c r="G10" s="74">
        <v>71.680000000000007</v>
      </c>
      <c r="H10" s="74">
        <v>246.48</v>
      </c>
      <c r="I10" s="74">
        <v>146.29</v>
      </c>
      <c r="J10" s="74">
        <v>629.22</v>
      </c>
    </row>
    <row r="11" spans="1:10" ht="24" customHeight="1" x14ac:dyDescent="0.25">
      <c r="A11" s="16" t="s">
        <v>81</v>
      </c>
      <c r="B11" s="16" t="s">
        <v>825</v>
      </c>
      <c r="C11" s="74">
        <v>34</v>
      </c>
      <c r="D11" s="74">
        <v>13.14</v>
      </c>
      <c r="E11" s="74">
        <v>53.41</v>
      </c>
      <c r="F11" s="74">
        <v>51.57</v>
      </c>
      <c r="G11" s="74">
        <v>71.680000000000007</v>
      </c>
      <c r="H11" s="74">
        <v>231.87</v>
      </c>
      <c r="I11" s="74">
        <v>138.82</v>
      </c>
      <c r="J11" s="74">
        <v>594.49</v>
      </c>
    </row>
    <row r="12" spans="1:10" ht="24" customHeight="1" x14ac:dyDescent="0.25">
      <c r="A12" s="16" t="s">
        <v>81</v>
      </c>
      <c r="B12" s="16" t="s">
        <v>826</v>
      </c>
      <c r="C12" s="74">
        <v>32</v>
      </c>
      <c r="D12" s="74">
        <v>13.14</v>
      </c>
      <c r="E12" s="74">
        <v>57.65</v>
      </c>
      <c r="F12" s="74">
        <v>51.08</v>
      </c>
      <c r="G12" s="74">
        <v>71.680000000000007</v>
      </c>
      <c r="H12" s="74">
        <v>245.85</v>
      </c>
      <c r="I12" s="74">
        <v>137.85</v>
      </c>
      <c r="J12" s="74">
        <v>609.25</v>
      </c>
    </row>
    <row r="13" spans="1:10" ht="24" customHeight="1" x14ac:dyDescent="0.25">
      <c r="A13" s="16" t="s">
        <v>81</v>
      </c>
      <c r="B13" s="16" t="s">
        <v>827</v>
      </c>
      <c r="C13" s="74">
        <v>32</v>
      </c>
      <c r="D13" s="74">
        <v>13.12</v>
      </c>
      <c r="E13" s="74">
        <v>57.99</v>
      </c>
      <c r="F13" s="74">
        <v>51.09</v>
      </c>
      <c r="G13" s="74">
        <v>71.680000000000007</v>
      </c>
      <c r="H13" s="74">
        <v>257.55</v>
      </c>
      <c r="I13" s="74">
        <v>136.13999999999999</v>
      </c>
      <c r="J13" s="74">
        <v>619.57000000000005</v>
      </c>
    </row>
    <row r="14" spans="1:10" ht="24" customHeight="1" x14ac:dyDescent="0.25">
      <c r="A14" s="16" t="s">
        <v>81</v>
      </c>
      <c r="B14" s="16" t="s">
        <v>828</v>
      </c>
      <c r="C14" s="74">
        <v>32</v>
      </c>
      <c r="D14" s="74">
        <v>13.46</v>
      </c>
      <c r="E14" s="74">
        <v>56.31</v>
      </c>
      <c r="F14" s="74">
        <v>54.09</v>
      </c>
      <c r="G14" s="74">
        <v>71.680000000000007</v>
      </c>
      <c r="H14" s="74">
        <v>243.05</v>
      </c>
      <c r="I14" s="74">
        <v>148.59</v>
      </c>
      <c r="J14" s="74">
        <v>619.17999999999995</v>
      </c>
    </row>
    <row r="15" spans="1:10" ht="24" customHeight="1" x14ac:dyDescent="0.25">
      <c r="A15" s="18" t="s">
        <v>81</v>
      </c>
      <c r="B15" s="18" t="s">
        <v>829</v>
      </c>
      <c r="C15" s="75">
        <v>32</v>
      </c>
      <c r="D15" s="75">
        <v>13.16</v>
      </c>
      <c r="E15" s="75">
        <v>54.77</v>
      </c>
      <c r="F15" s="75">
        <v>54.04</v>
      </c>
      <c r="G15" s="75">
        <v>71.680000000000007</v>
      </c>
      <c r="H15" s="75">
        <v>255.36</v>
      </c>
      <c r="I15" s="75">
        <v>145.78</v>
      </c>
      <c r="J15" s="75">
        <v>626.79</v>
      </c>
    </row>
    <row r="16" spans="1:10" ht="24" customHeight="1" x14ac:dyDescent="0.25">
      <c r="A16" s="13" t="s">
        <v>81</v>
      </c>
      <c r="B16" s="13" t="s">
        <v>830</v>
      </c>
      <c r="C16" s="73">
        <v>32</v>
      </c>
      <c r="D16" s="73">
        <v>13.16</v>
      </c>
      <c r="E16" s="73">
        <v>60.34</v>
      </c>
      <c r="F16" s="73">
        <v>52.87</v>
      </c>
      <c r="G16" s="73">
        <v>71.680000000000007</v>
      </c>
      <c r="H16" s="73">
        <v>269.88</v>
      </c>
      <c r="I16" s="73">
        <v>150.29</v>
      </c>
      <c r="J16" s="73">
        <v>650.22</v>
      </c>
    </row>
    <row r="17" spans="1:10" ht="24" customHeight="1" x14ac:dyDescent="0.25">
      <c r="A17" s="16" t="s">
        <v>81</v>
      </c>
      <c r="B17" s="16" t="s">
        <v>831</v>
      </c>
      <c r="C17" s="74">
        <v>32</v>
      </c>
      <c r="D17" s="74">
        <v>13.16</v>
      </c>
      <c r="E17" s="74">
        <v>56.15</v>
      </c>
      <c r="F17" s="74">
        <v>52.84</v>
      </c>
      <c r="G17" s="74">
        <v>71.680000000000007</v>
      </c>
      <c r="H17" s="74">
        <v>218.47</v>
      </c>
      <c r="I17" s="74">
        <v>150.28</v>
      </c>
      <c r="J17" s="74">
        <v>594.58000000000004</v>
      </c>
    </row>
    <row r="18" spans="1:10" ht="24" customHeight="1" x14ac:dyDescent="0.25">
      <c r="A18" s="16" t="s">
        <v>81</v>
      </c>
      <c r="B18" s="16" t="s">
        <v>832</v>
      </c>
      <c r="C18" s="74">
        <v>31</v>
      </c>
      <c r="D18" s="74">
        <v>13.16</v>
      </c>
      <c r="E18" s="74">
        <v>58.77</v>
      </c>
      <c r="F18" s="74">
        <v>52.9</v>
      </c>
      <c r="G18" s="74">
        <v>71.680000000000007</v>
      </c>
      <c r="H18" s="74">
        <v>257.83999999999997</v>
      </c>
      <c r="I18" s="74">
        <v>145.07</v>
      </c>
      <c r="J18" s="74">
        <v>630.41999999999996</v>
      </c>
    </row>
    <row r="19" spans="1:10" ht="24" customHeight="1" x14ac:dyDescent="0.25">
      <c r="A19" s="16" t="s">
        <v>81</v>
      </c>
      <c r="B19" s="16" t="s">
        <v>833</v>
      </c>
      <c r="C19" s="74">
        <v>31</v>
      </c>
      <c r="D19" s="74">
        <v>13.43</v>
      </c>
      <c r="E19" s="74">
        <v>63.19</v>
      </c>
      <c r="F19" s="74">
        <v>52.94</v>
      </c>
      <c r="G19" s="74">
        <v>71.680000000000007</v>
      </c>
      <c r="H19" s="74">
        <v>282.04000000000002</v>
      </c>
      <c r="I19" s="74">
        <v>134.53</v>
      </c>
      <c r="J19" s="74">
        <v>648.80999999999995</v>
      </c>
    </row>
    <row r="20" spans="1:10" ht="24" customHeight="1" x14ac:dyDescent="0.25">
      <c r="A20" s="16" t="s">
        <v>81</v>
      </c>
      <c r="B20" s="16" t="s">
        <v>834</v>
      </c>
      <c r="C20" s="74">
        <v>31</v>
      </c>
      <c r="D20" s="74">
        <v>13.43</v>
      </c>
      <c r="E20" s="74">
        <v>57.57</v>
      </c>
      <c r="F20" s="74">
        <v>52.67</v>
      </c>
      <c r="G20" s="74">
        <v>71.680000000000007</v>
      </c>
      <c r="H20" s="74">
        <v>271.22000000000003</v>
      </c>
      <c r="I20" s="74">
        <v>151.07</v>
      </c>
      <c r="J20" s="74">
        <v>648.64</v>
      </c>
    </row>
    <row r="21" spans="1:10" ht="24" customHeight="1" x14ac:dyDescent="0.25">
      <c r="A21" s="16" t="s">
        <v>81</v>
      </c>
      <c r="B21" s="16" t="s">
        <v>835</v>
      </c>
      <c r="C21" s="74">
        <v>31</v>
      </c>
      <c r="D21" s="74">
        <v>12.92</v>
      </c>
      <c r="E21" s="74">
        <v>60.93</v>
      </c>
      <c r="F21" s="74">
        <v>52.57</v>
      </c>
      <c r="G21" s="74">
        <v>71.680000000000007</v>
      </c>
      <c r="H21" s="74">
        <v>266.14</v>
      </c>
      <c r="I21" s="74">
        <v>149.18</v>
      </c>
      <c r="J21" s="74">
        <v>644.41999999999996</v>
      </c>
    </row>
    <row r="22" spans="1:10" ht="24" customHeight="1" x14ac:dyDescent="0.25">
      <c r="A22" s="16" t="s">
        <v>81</v>
      </c>
      <c r="B22" s="16" t="s">
        <v>836</v>
      </c>
      <c r="C22" s="74">
        <v>32</v>
      </c>
      <c r="D22" s="74">
        <v>12.92</v>
      </c>
      <c r="E22" s="74">
        <v>63.89</v>
      </c>
      <c r="F22" s="74">
        <v>52.83</v>
      </c>
      <c r="G22" s="74">
        <v>71.680000000000007</v>
      </c>
      <c r="H22" s="74">
        <v>235.93</v>
      </c>
      <c r="I22" s="74">
        <v>146.97999999999999</v>
      </c>
      <c r="J22" s="74">
        <v>616.23</v>
      </c>
    </row>
    <row r="23" spans="1:10" ht="24" customHeight="1" x14ac:dyDescent="0.25">
      <c r="A23" s="18" t="s">
        <v>81</v>
      </c>
      <c r="B23" s="18" t="s">
        <v>837</v>
      </c>
      <c r="C23" s="75">
        <v>32</v>
      </c>
      <c r="D23" s="75">
        <v>13.1</v>
      </c>
      <c r="E23" s="75">
        <v>57.42</v>
      </c>
      <c r="F23" s="75">
        <v>52.81</v>
      </c>
      <c r="G23" s="75">
        <v>71.680000000000007</v>
      </c>
      <c r="H23" s="75">
        <v>247.25</v>
      </c>
      <c r="I23" s="75">
        <v>148.16999999999999</v>
      </c>
      <c r="J23" s="75">
        <v>622.42999999999995</v>
      </c>
    </row>
    <row r="24" spans="1:10" ht="24" customHeight="1" x14ac:dyDescent="0.25">
      <c r="A24" s="13" t="s">
        <v>81</v>
      </c>
      <c r="B24" s="13" t="s">
        <v>838</v>
      </c>
      <c r="C24" s="73">
        <v>31</v>
      </c>
      <c r="D24" s="73">
        <v>13.09</v>
      </c>
      <c r="E24" s="73">
        <v>55.55</v>
      </c>
      <c r="F24" s="73">
        <v>52.09</v>
      </c>
      <c r="G24" s="73">
        <v>74.06</v>
      </c>
      <c r="H24" s="73">
        <v>249.81</v>
      </c>
      <c r="I24" s="73">
        <v>144.1</v>
      </c>
      <c r="J24" s="73">
        <v>619.70000000000005</v>
      </c>
    </row>
    <row r="25" spans="1:10" ht="24" customHeight="1" x14ac:dyDescent="0.25">
      <c r="A25" s="16" t="s">
        <v>81</v>
      </c>
      <c r="B25" s="16" t="s">
        <v>839</v>
      </c>
      <c r="C25" s="74">
        <v>31</v>
      </c>
      <c r="D25" s="74">
        <v>12.74</v>
      </c>
      <c r="E25" s="74">
        <v>59.06</v>
      </c>
      <c r="F25" s="74">
        <v>52.13</v>
      </c>
      <c r="G25" s="74">
        <v>74.06</v>
      </c>
      <c r="H25" s="74">
        <v>253.47</v>
      </c>
      <c r="I25" s="74">
        <v>151.09</v>
      </c>
      <c r="J25" s="74">
        <v>633.54999999999995</v>
      </c>
    </row>
    <row r="26" spans="1:10" ht="24" customHeight="1" x14ac:dyDescent="0.25">
      <c r="A26" s="16" t="s">
        <v>81</v>
      </c>
      <c r="B26" s="16" t="s">
        <v>840</v>
      </c>
      <c r="C26" s="74">
        <v>32</v>
      </c>
      <c r="D26" s="74">
        <v>12.75</v>
      </c>
      <c r="E26" s="74">
        <v>64.45</v>
      </c>
      <c r="F26" s="74">
        <v>52.21</v>
      </c>
      <c r="G26" s="74">
        <v>74.06</v>
      </c>
      <c r="H26" s="74">
        <v>276.20999999999998</v>
      </c>
      <c r="I26" s="74">
        <v>168.4</v>
      </c>
      <c r="J26" s="74">
        <v>680.08</v>
      </c>
    </row>
    <row r="27" spans="1:10" ht="24" customHeight="1" x14ac:dyDescent="0.25">
      <c r="A27" s="16" t="s">
        <v>81</v>
      </c>
      <c r="B27" s="16" t="s">
        <v>841</v>
      </c>
      <c r="C27" s="74">
        <v>32</v>
      </c>
      <c r="D27" s="74">
        <v>12.98</v>
      </c>
      <c r="E27" s="74">
        <v>47.38</v>
      </c>
      <c r="F27" s="74">
        <v>52.17</v>
      </c>
      <c r="G27" s="74">
        <v>74.06</v>
      </c>
      <c r="H27" s="74">
        <v>279.97000000000003</v>
      </c>
      <c r="I27" s="74">
        <v>170.3</v>
      </c>
      <c r="J27" s="74">
        <v>668.86</v>
      </c>
    </row>
    <row r="28" spans="1:10" ht="24" customHeight="1" x14ac:dyDescent="0.25">
      <c r="A28" s="16" t="s">
        <v>81</v>
      </c>
      <c r="B28" s="16" t="s">
        <v>842</v>
      </c>
      <c r="C28" s="74">
        <v>31</v>
      </c>
      <c r="D28" s="74">
        <v>12.98</v>
      </c>
      <c r="E28" s="74">
        <v>50.37</v>
      </c>
      <c r="F28" s="74">
        <v>52.39</v>
      </c>
      <c r="G28" s="74">
        <v>74.06</v>
      </c>
      <c r="H28" s="74">
        <v>238.48</v>
      </c>
      <c r="I28" s="74">
        <v>163.56</v>
      </c>
      <c r="J28" s="74">
        <v>622.84</v>
      </c>
    </row>
    <row r="29" spans="1:10" ht="24" customHeight="1" x14ac:dyDescent="0.25">
      <c r="A29" s="16" t="s">
        <v>81</v>
      </c>
      <c r="B29" s="16" t="s">
        <v>843</v>
      </c>
      <c r="C29" s="74">
        <v>31</v>
      </c>
      <c r="D29" s="74">
        <v>12.95</v>
      </c>
      <c r="E29" s="74">
        <v>56.01</v>
      </c>
      <c r="F29" s="74">
        <v>52.41</v>
      </c>
      <c r="G29" s="74">
        <v>74.06</v>
      </c>
      <c r="H29" s="74">
        <v>226.01</v>
      </c>
      <c r="I29" s="74">
        <v>169.49</v>
      </c>
      <c r="J29" s="74">
        <v>621.92999999999995</v>
      </c>
    </row>
    <row r="30" spans="1:10" ht="24" customHeight="1" x14ac:dyDescent="0.25">
      <c r="A30" s="16" t="s">
        <v>81</v>
      </c>
      <c r="B30" s="16" t="s">
        <v>844</v>
      </c>
      <c r="C30" s="74">
        <v>32</v>
      </c>
      <c r="D30" s="74">
        <v>12.95</v>
      </c>
      <c r="E30" s="74">
        <v>54.09</v>
      </c>
      <c r="F30" s="74">
        <v>54.2</v>
      </c>
      <c r="G30" s="74">
        <v>74.06</v>
      </c>
      <c r="H30" s="74">
        <v>241.59</v>
      </c>
      <c r="I30" s="74">
        <v>171.28</v>
      </c>
      <c r="J30" s="74">
        <v>640.16999999999996</v>
      </c>
    </row>
    <row r="31" spans="1:10" ht="24" customHeight="1" x14ac:dyDescent="0.25">
      <c r="A31" s="18" t="s">
        <v>81</v>
      </c>
      <c r="B31" s="18" t="s">
        <v>845</v>
      </c>
      <c r="C31" s="75">
        <v>32</v>
      </c>
      <c r="D31" s="75">
        <v>13</v>
      </c>
      <c r="E31" s="75">
        <v>51.28</v>
      </c>
      <c r="F31" s="75">
        <v>54.22</v>
      </c>
      <c r="G31" s="75">
        <v>74.06</v>
      </c>
      <c r="H31" s="75">
        <v>257.54000000000002</v>
      </c>
      <c r="I31" s="75">
        <v>169.66</v>
      </c>
      <c r="J31" s="75">
        <v>651.76</v>
      </c>
    </row>
    <row r="32" spans="1:10" ht="24" customHeight="1" x14ac:dyDescent="0.25">
      <c r="A32" s="13" t="s">
        <v>81</v>
      </c>
      <c r="B32" s="13" t="s">
        <v>846</v>
      </c>
      <c r="C32" s="73">
        <v>32</v>
      </c>
      <c r="D32" s="73">
        <v>12.99</v>
      </c>
      <c r="E32" s="73">
        <v>59.51</v>
      </c>
      <c r="F32" s="73">
        <v>52.28</v>
      </c>
      <c r="G32" s="73">
        <v>74.06</v>
      </c>
      <c r="H32" s="73">
        <v>251.31</v>
      </c>
      <c r="I32" s="73">
        <v>162.69</v>
      </c>
      <c r="J32" s="73">
        <v>644.84</v>
      </c>
    </row>
    <row r="33" spans="1:10" ht="24" customHeight="1" x14ac:dyDescent="0.25">
      <c r="A33" s="16" t="s">
        <v>81</v>
      </c>
      <c r="B33" s="16" t="s">
        <v>847</v>
      </c>
      <c r="C33" s="74">
        <v>32</v>
      </c>
      <c r="D33" s="74">
        <v>13.07</v>
      </c>
      <c r="E33" s="74">
        <v>59.67</v>
      </c>
      <c r="F33" s="74">
        <v>52.25</v>
      </c>
      <c r="G33" s="74">
        <v>74.06</v>
      </c>
      <c r="H33" s="74">
        <v>247.07</v>
      </c>
      <c r="I33" s="74">
        <v>171.09</v>
      </c>
      <c r="J33" s="74">
        <v>649.21</v>
      </c>
    </row>
    <row r="34" spans="1:10" ht="24" customHeight="1" x14ac:dyDescent="0.25">
      <c r="A34" s="16" t="s">
        <v>81</v>
      </c>
      <c r="B34" s="16" t="s">
        <v>848</v>
      </c>
      <c r="C34" s="74">
        <v>31</v>
      </c>
      <c r="D34" s="74">
        <v>13.07</v>
      </c>
      <c r="E34" s="74">
        <v>54.05</v>
      </c>
      <c r="F34" s="74">
        <v>55.3</v>
      </c>
      <c r="G34" s="74">
        <v>74.06</v>
      </c>
      <c r="H34" s="74">
        <v>255.6</v>
      </c>
      <c r="I34" s="74">
        <v>161.74</v>
      </c>
      <c r="J34" s="74">
        <v>644.82000000000005</v>
      </c>
    </row>
    <row r="35" spans="1:10" ht="24" customHeight="1" x14ac:dyDescent="0.25">
      <c r="A35" s="16" t="s">
        <v>81</v>
      </c>
      <c r="B35" s="16" t="s">
        <v>849</v>
      </c>
      <c r="C35" s="74">
        <v>31</v>
      </c>
      <c r="D35" s="74">
        <v>12.79</v>
      </c>
      <c r="E35" s="74">
        <v>62.61</v>
      </c>
      <c r="F35" s="74">
        <v>47.02</v>
      </c>
      <c r="G35" s="74">
        <v>74.06</v>
      </c>
      <c r="H35" s="74">
        <v>252.53</v>
      </c>
      <c r="I35" s="74">
        <v>163.72999999999999</v>
      </c>
      <c r="J35" s="74">
        <v>643.74</v>
      </c>
    </row>
    <row r="36" spans="1:10" ht="24" customHeight="1" x14ac:dyDescent="0.25">
      <c r="A36" s="16" t="s">
        <v>81</v>
      </c>
      <c r="B36" s="16" t="s">
        <v>850</v>
      </c>
      <c r="C36" s="74">
        <v>31</v>
      </c>
      <c r="D36" s="74">
        <v>12.79</v>
      </c>
      <c r="E36" s="74">
        <v>57.45</v>
      </c>
      <c r="F36" s="74">
        <v>55.91</v>
      </c>
      <c r="G36" s="74">
        <v>74.06</v>
      </c>
      <c r="H36" s="74">
        <v>239.57</v>
      </c>
      <c r="I36" s="74">
        <v>166.68</v>
      </c>
      <c r="J36" s="74">
        <v>637.46</v>
      </c>
    </row>
    <row r="37" spans="1:10" ht="24" customHeight="1" x14ac:dyDescent="0.25">
      <c r="A37" s="16" t="s">
        <v>81</v>
      </c>
      <c r="B37" s="16" t="s">
        <v>851</v>
      </c>
      <c r="C37" s="74">
        <v>31</v>
      </c>
      <c r="D37" s="74">
        <v>12.77</v>
      </c>
      <c r="E37" s="74">
        <v>57.71</v>
      </c>
      <c r="F37" s="74">
        <v>56.1</v>
      </c>
      <c r="G37" s="74">
        <v>74.06</v>
      </c>
      <c r="H37" s="74">
        <v>246.23</v>
      </c>
      <c r="I37" s="74">
        <v>173.96</v>
      </c>
      <c r="J37" s="74">
        <v>651.83000000000004</v>
      </c>
    </row>
    <row r="38" spans="1:10" ht="24" customHeight="1" x14ac:dyDescent="0.25">
      <c r="A38" s="16" t="s">
        <v>81</v>
      </c>
      <c r="B38" s="16" t="s">
        <v>852</v>
      </c>
      <c r="C38" s="74">
        <v>32</v>
      </c>
      <c r="D38" s="74">
        <v>12.76</v>
      </c>
      <c r="E38" s="74">
        <v>65.67</v>
      </c>
      <c r="F38" s="74">
        <v>53.43</v>
      </c>
      <c r="G38" s="74">
        <v>74.06</v>
      </c>
      <c r="H38" s="74">
        <v>290.36</v>
      </c>
      <c r="I38" s="74">
        <v>170.31</v>
      </c>
      <c r="J38" s="74">
        <v>698.59</v>
      </c>
    </row>
    <row r="39" spans="1:10" ht="24" customHeight="1" x14ac:dyDescent="0.25">
      <c r="A39" s="18" t="s">
        <v>81</v>
      </c>
      <c r="B39" s="18" t="s">
        <v>853</v>
      </c>
      <c r="C39" s="75">
        <v>32</v>
      </c>
      <c r="D39" s="75">
        <v>13.04</v>
      </c>
      <c r="E39" s="75">
        <v>54.73</v>
      </c>
      <c r="F39" s="75">
        <v>51.73</v>
      </c>
      <c r="G39" s="75">
        <v>74.06</v>
      </c>
      <c r="H39" s="75">
        <v>250.48</v>
      </c>
      <c r="I39" s="75">
        <v>170.38</v>
      </c>
      <c r="J39" s="75">
        <v>646.41999999999996</v>
      </c>
    </row>
    <row r="40" spans="1:10" ht="24" customHeight="1" x14ac:dyDescent="0.25">
      <c r="A40" s="13" t="s">
        <v>81</v>
      </c>
      <c r="B40" s="13" t="s">
        <v>854</v>
      </c>
      <c r="C40" s="73">
        <v>31</v>
      </c>
      <c r="D40" s="73">
        <v>13.05</v>
      </c>
      <c r="E40" s="73">
        <v>52.19</v>
      </c>
      <c r="F40" s="73">
        <v>54.06</v>
      </c>
      <c r="G40" s="73">
        <v>68.680000000000007</v>
      </c>
      <c r="H40" s="73">
        <v>257.42</v>
      </c>
      <c r="I40" s="73">
        <v>167.78</v>
      </c>
      <c r="J40" s="73">
        <v>644.17999999999995</v>
      </c>
    </row>
    <row r="41" spans="1:10" ht="24" customHeight="1" x14ac:dyDescent="0.25">
      <c r="A41" s="16" t="s">
        <v>81</v>
      </c>
      <c r="B41" s="16" t="s">
        <v>855</v>
      </c>
      <c r="C41" s="74">
        <v>31</v>
      </c>
      <c r="D41" s="74">
        <v>12.7</v>
      </c>
      <c r="E41" s="74">
        <v>58.97</v>
      </c>
      <c r="F41" s="74">
        <v>54.11</v>
      </c>
      <c r="G41" s="74">
        <v>68.680000000000007</v>
      </c>
      <c r="H41" s="74">
        <v>236.17</v>
      </c>
      <c r="I41" s="74">
        <v>162.49</v>
      </c>
      <c r="J41" s="74">
        <v>624.12</v>
      </c>
    </row>
    <row r="42" spans="1:10" ht="24" customHeight="1" x14ac:dyDescent="0.25">
      <c r="A42" s="16" t="s">
        <v>81</v>
      </c>
      <c r="B42" s="16" t="s">
        <v>856</v>
      </c>
      <c r="C42" s="74">
        <v>29</v>
      </c>
      <c r="D42" s="74">
        <v>12.69</v>
      </c>
      <c r="E42" s="74">
        <v>57.03</v>
      </c>
      <c r="F42" s="74">
        <v>52.52</v>
      </c>
      <c r="G42" s="74">
        <v>68.680000000000007</v>
      </c>
      <c r="H42" s="74">
        <v>233.56</v>
      </c>
      <c r="I42" s="74">
        <v>174.47</v>
      </c>
      <c r="J42" s="74">
        <v>627.95000000000005</v>
      </c>
    </row>
    <row r="43" spans="1:10" ht="24" customHeight="1" x14ac:dyDescent="0.25">
      <c r="A43" s="16" t="s">
        <v>81</v>
      </c>
      <c r="B43" s="16" t="s">
        <v>857</v>
      </c>
      <c r="C43" s="74">
        <v>29</v>
      </c>
      <c r="D43" s="74">
        <v>13.24</v>
      </c>
      <c r="E43" s="74">
        <v>61.78</v>
      </c>
      <c r="F43" s="74">
        <v>52.65</v>
      </c>
      <c r="G43" s="74">
        <v>68.680000000000007</v>
      </c>
      <c r="H43" s="74">
        <v>248.97</v>
      </c>
      <c r="I43" s="74">
        <v>163.25</v>
      </c>
      <c r="J43" s="74">
        <v>637.57000000000005</v>
      </c>
    </row>
    <row r="44" spans="1:10" ht="24" customHeight="1" x14ac:dyDescent="0.25">
      <c r="A44" s="16" t="s">
        <v>81</v>
      </c>
      <c r="B44" s="16" t="s">
        <v>858</v>
      </c>
      <c r="C44" s="74">
        <v>32</v>
      </c>
      <c r="D44" s="74">
        <v>13.24</v>
      </c>
      <c r="E44" s="74">
        <v>57.72</v>
      </c>
      <c r="F44" s="74">
        <v>51.77</v>
      </c>
      <c r="G44" s="74">
        <v>68.680000000000007</v>
      </c>
      <c r="H44" s="74">
        <v>209.96</v>
      </c>
      <c r="I44" s="74">
        <v>172.98</v>
      </c>
      <c r="J44" s="74">
        <v>606.35</v>
      </c>
    </row>
    <row r="45" spans="1:10" ht="24" customHeight="1" x14ac:dyDescent="0.25">
      <c r="A45" s="16" t="s">
        <v>81</v>
      </c>
      <c r="B45" s="16" t="s">
        <v>859</v>
      </c>
      <c r="C45" s="74">
        <v>32</v>
      </c>
      <c r="D45" s="74">
        <v>12.87</v>
      </c>
      <c r="E45" s="74">
        <v>60.69</v>
      </c>
      <c r="F45" s="74">
        <v>51.78</v>
      </c>
      <c r="G45" s="74">
        <v>68.680000000000007</v>
      </c>
      <c r="H45" s="74">
        <v>251.1</v>
      </c>
      <c r="I45" s="74">
        <v>173.59</v>
      </c>
      <c r="J45" s="74">
        <v>650.71</v>
      </c>
    </row>
    <row r="46" spans="1:10" ht="24" customHeight="1" x14ac:dyDescent="0.25">
      <c r="A46" s="16" t="s">
        <v>81</v>
      </c>
      <c r="B46" s="16" t="s">
        <v>860</v>
      </c>
      <c r="C46" s="74">
        <v>31</v>
      </c>
      <c r="D46" s="74">
        <v>12.86</v>
      </c>
      <c r="E46" s="74">
        <v>55.77</v>
      </c>
      <c r="F46" s="74">
        <v>53.85</v>
      </c>
      <c r="G46" s="74">
        <v>68.680000000000007</v>
      </c>
      <c r="H46" s="74">
        <v>263.16000000000003</v>
      </c>
      <c r="I46" s="74">
        <v>172.48</v>
      </c>
      <c r="J46" s="74">
        <v>657.8</v>
      </c>
    </row>
    <row r="47" spans="1:10" ht="24" customHeight="1" x14ac:dyDescent="0.25">
      <c r="A47" s="18" t="s">
        <v>81</v>
      </c>
      <c r="B47" s="18" t="s">
        <v>861</v>
      </c>
      <c r="C47" s="75">
        <v>31</v>
      </c>
      <c r="D47" s="75">
        <v>12.86</v>
      </c>
      <c r="E47" s="75">
        <v>56.88</v>
      </c>
      <c r="F47" s="75">
        <v>53.86</v>
      </c>
      <c r="G47" s="75">
        <v>68.680000000000007</v>
      </c>
      <c r="H47" s="75">
        <v>259.68</v>
      </c>
      <c r="I47" s="75">
        <v>168.03</v>
      </c>
      <c r="J47" s="75">
        <v>650.99</v>
      </c>
    </row>
    <row r="48" spans="1:10" ht="24" customHeight="1" x14ac:dyDescent="0.25">
      <c r="A48" s="13" t="s">
        <v>81</v>
      </c>
      <c r="B48" s="13" t="s">
        <v>862</v>
      </c>
      <c r="C48" s="73">
        <v>32</v>
      </c>
      <c r="D48" s="73">
        <v>12.85</v>
      </c>
      <c r="E48" s="73">
        <v>55.65</v>
      </c>
      <c r="F48" s="73">
        <v>52.87</v>
      </c>
      <c r="G48" s="73">
        <v>68.680000000000007</v>
      </c>
      <c r="H48" s="73">
        <v>244.13</v>
      </c>
      <c r="I48" s="73">
        <v>166.68</v>
      </c>
      <c r="J48" s="73">
        <v>632.86</v>
      </c>
    </row>
    <row r="49" spans="1:10" ht="24" customHeight="1" x14ac:dyDescent="0.25">
      <c r="A49" s="16" t="s">
        <v>81</v>
      </c>
      <c r="B49" s="16" t="s">
        <v>863</v>
      </c>
      <c r="C49" s="74">
        <v>32</v>
      </c>
      <c r="D49" s="74">
        <v>12.89</v>
      </c>
      <c r="E49" s="74">
        <v>61.43</v>
      </c>
      <c r="F49" s="74">
        <v>52.88</v>
      </c>
      <c r="G49" s="74">
        <v>68.680000000000007</v>
      </c>
      <c r="H49" s="74">
        <v>247.56</v>
      </c>
      <c r="I49" s="74">
        <v>173.56</v>
      </c>
      <c r="J49" s="74">
        <v>649</v>
      </c>
    </row>
    <row r="50" spans="1:10" ht="24" customHeight="1" x14ac:dyDescent="0.25">
      <c r="A50" s="16" t="s">
        <v>81</v>
      </c>
      <c r="B50" s="16" t="s">
        <v>864</v>
      </c>
      <c r="C50" s="74">
        <v>31</v>
      </c>
      <c r="D50" s="74">
        <v>12.89</v>
      </c>
      <c r="E50" s="74">
        <v>56.51</v>
      </c>
      <c r="F50" s="74">
        <v>51.81</v>
      </c>
      <c r="G50" s="74">
        <v>68.680000000000007</v>
      </c>
      <c r="H50" s="74">
        <v>234.71</v>
      </c>
      <c r="I50" s="74">
        <v>164.19</v>
      </c>
      <c r="J50" s="74">
        <v>619.79</v>
      </c>
    </row>
    <row r="51" spans="1:10" ht="24" customHeight="1" x14ac:dyDescent="0.25">
      <c r="A51" s="16" t="s">
        <v>81</v>
      </c>
      <c r="B51" s="16" t="s">
        <v>865</v>
      </c>
      <c r="C51" s="74">
        <v>31</v>
      </c>
      <c r="D51" s="74">
        <v>12.85</v>
      </c>
      <c r="E51" s="74">
        <v>55.9</v>
      </c>
      <c r="F51" s="74">
        <v>52.29</v>
      </c>
      <c r="G51" s="74">
        <v>68.680000000000007</v>
      </c>
      <c r="H51" s="74">
        <v>232.72</v>
      </c>
      <c r="I51" s="74">
        <v>151.81</v>
      </c>
      <c r="J51" s="74">
        <v>605.25</v>
      </c>
    </row>
    <row r="52" spans="1:10" ht="24" customHeight="1" x14ac:dyDescent="0.25">
      <c r="A52" s="16" t="s">
        <v>81</v>
      </c>
      <c r="B52" s="16" t="s">
        <v>866</v>
      </c>
      <c r="C52" s="74">
        <v>28</v>
      </c>
      <c r="D52" s="74">
        <v>12.85</v>
      </c>
      <c r="E52" s="74">
        <v>50.37</v>
      </c>
      <c r="F52" s="74">
        <v>52.75</v>
      </c>
      <c r="G52" s="74">
        <v>68.680000000000007</v>
      </c>
      <c r="H52" s="74">
        <v>246.06</v>
      </c>
      <c r="I52" s="74">
        <v>174.67</v>
      </c>
      <c r="J52" s="74">
        <v>633.38</v>
      </c>
    </row>
    <row r="53" spans="1:10" ht="24" customHeight="1" x14ac:dyDescent="0.25">
      <c r="A53" s="16" t="s">
        <v>81</v>
      </c>
      <c r="B53" s="16" t="s">
        <v>867</v>
      </c>
      <c r="C53" s="74">
        <v>28</v>
      </c>
      <c r="D53" s="74">
        <v>13.2</v>
      </c>
      <c r="E53" s="74">
        <v>67.489999999999995</v>
      </c>
      <c r="F53" s="74">
        <v>52.73</v>
      </c>
      <c r="G53" s="74">
        <v>68.680000000000007</v>
      </c>
      <c r="H53" s="74">
        <v>241.27</v>
      </c>
      <c r="I53" s="74">
        <v>150.31</v>
      </c>
      <c r="J53" s="74">
        <v>621.67999999999995</v>
      </c>
    </row>
    <row r="54" spans="1:10" ht="24" customHeight="1" x14ac:dyDescent="0.25">
      <c r="A54" s="16" t="s">
        <v>81</v>
      </c>
      <c r="B54" s="16" t="s">
        <v>868</v>
      </c>
      <c r="C54" s="74">
        <v>30</v>
      </c>
      <c r="D54" s="74">
        <v>13.22</v>
      </c>
      <c r="E54" s="74">
        <v>64.989999999999995</v>
      </c>
      <c r="F54" s="74">
        <v>52.75</v>
      </c>
      <c r="G54" s="74">
        <v>68.680000000000007</v>
      </c>
      <c r="H54" s="74">
        <v>257.56</v>
      </c>
      <c r="I54" s="74">
        <v>146.94</v>
      </c>
      <c r="J54" s="74">
        <v>634.14</v>
      </c>
    </row>
    <row r="55" spans="1:10" ht="24" customHeight="1" x14ac:dyDescent="0.25">
      <c r="A55" s="18" t="s">
        <v>869</v>
      </c>
      <c r="B55" s="18" t="s">
        <v>82</v>
      </c>
      <c r="C55" s="75">
        <v>30</v>
      </c>
      <c r="D55" s="75">
        <v>13.01</v>
      </c>
      <c r="E55" s="75">
        <v>63.9</v>
      </c>
      <c r="F55" s="75">
        <v>52.71</v>
      </c>
      <c r="G55" s="75">
        <v>68.680000000000007</v>
      </c>
      <c r="H55" s="75">
        <v>231.77</v>
      </c>
      <c r="I55" s="75">
        <v>157.19</v>
      </c>
      <c r="J55" s="75">
        <v>617.26</v>
      </c>
    </row>
    <row r="56" spans="1:10" ht="15.75" x14ac:dyDescent="0.25">
      <c r="A56" s="211" t="s">
        <v>1122</v>
      </c>
      <c r="B56" s="212"/>
      <c r="C56" s="159">
        <v>748</v>
      </c>
      <c r="D56" s="159">
        <v>312.31</v>
      </c>
      <c r="E56" s="159">
        <v>1393.7349999999999</v>
      </c>
      <c r="F56" s="159">
        <v>1264.54</v>
      </c>
      <c r="G56" s="159">
        <v>1715.36</v>
      </c>
      <c r="H56" s="159">
        <v>5986.0249999999996</v>
      </c>
      <c r="I56" s="159">
        <v>3811.86</v>
      </c>
      <c r="J56" s="159">
        <v>15231.83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1824</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0" t="s">
        <v>1825</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0" t="s">
        <v>1826</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0" t="s">
        <v>17</v>
      </c>
      <c r="B7" s="240"/>
      <c r="C7" s="241" t="s">
        <v>1827</v>
      </c>
      <c r="D7" s="241" t="s">
        <v>1828</v>
      </c>
      <c r="E7" s="241"/>
      <c r="F7" s="241" t="s">
        <v>1829</v>
      </c>
      <c r="G7" s="241" t="s">
        <v>1830</v>
      </c>
      <c r="H7" s="241"/>
      <c r="I7" s="241"/>
      <c r="J7" s="241"/>
      <c r="K7" s="241" t="s">
        <v>1831</v>
      </c>
      <c r="L7" s="241"/>
      <c r="M7" s="241"/>
      <c r="N7" s="241" t="s">
        <v>1832</v>
      </c>
      <c r="O7" s="241" t="s">
        <v>1833</v>
      </c>
      <c r="P7" s="241"/>
      <c r="Q7" s="241" t="s">
        <v>1834</v>
      </c>
      <c r="R7" s="241"/>
      <c r="S7" s="241" t="s">
        <v>1835</v>
      </c>
      <c r="T7" s="241"/>
      <c r="U7" s="241" t="s">
        <v>1836</v>
      </c>
      <c r="V7" s="241"/>
      <c r="W7" s="241"/>
      <c r="X7" s="241" t="s">
        <v>1837</v>
      </c>
      <c r="Y7" s="241"/>
      <c r="Z7" s="241"/>
      <c r="AA7" s="241" t="s">
        <v>1838</v>
      </c>
      <c r="AB7" s="241"/>
      <c r="AC7" s="241"/>
      <c r="AD7" s="241"/>
      <c r="AE7" s="241"/>
      <c r="AF7" s="241"/>
      <c r="AG7" s="241"/>
      <c r="AH7" s="241"/>
      <c r="AI7" s="241"/>
      <c r="AJ7" s="241" t="s">
        <v>1839</v>
      </c>
      <c r="AK7" s="241"/>
      <c r="AL7" s="241"/>
      <c r="AM7" s="241" t="s">
        <v>1840</v>
      </c>
      <c r="AN7" s="241"/>
      <c r="AO7" s="241" t="s">
        <v>1841</v>
      </c>
      <c r="AP7" s="241"/>
      <c r="AQ7" s="241" t="s">
        <v>1842</v>
      </c>
      <c r="AR7" s="241"/>
      <c r="AS7" s="241"/>
      <c r="AT7" s="241" t="s">
        <v>1843</v>
      </c>
      <c r="AU7" s="241"/>
      <c r="AV7" s="241" t="s">
        <v>1844</v>
      </c>
      <c r="AW7" s="241"/>
      <c r="AX7" s="241" t="s">
        <v>1843</v>
      </c>
      <c r="AY7" s="241"/>
      <c r="AZ7" s="241"/>
      <c r="BA7" s="241" t="s">
        <v>1845</v>
      </c>
      <c r="BB7" s="241" t="s">
        <v>1846</v>
      </c>
      <c r="BC7" s="241" t="s">
        <v>1847</v>
      </c>
      <c r="BD7" s="241"/>
      <c r="BE7" s="241"/>
      <c r="BF7" s="241" t="s">
        <v>1848</v>
      </c>
      <c r="BG7" s="241"/>
      <c r="BH7" s="241"/>
      <c r="BI7" s="241"/>
      <c r="BJ7" s="241"/>
      <c r="BK7" s="241" t="s">
        <v>1849</v>
      </c>
      <c r="BL7" s="241" t="s">
        <v>1850</v>
      </c>
      <c r="BM7" s="241"/>
      <c r="BN7" s="241" t="s">
        <v>1851</v>
      </c>
      <c r="BO7" s="241"/>
      <c r="BP7" s="241"/>
      <c r="BQ7" s="241" t="s">
        <v>1852</v>
      </c>
      <c r="BR7" s="241"/>
      <c r="BS7" s="241"/>
      <c r="BT7" s="241"/>
      <c r="BU7" s="241" t="s">
        <v>1853</v>
      </c>
      <c r="BV7" s="241" t="s">
        <v>1854</v>
      </c>
      <c r="BW7" s="241" t="s">
        <v>1855</v>
      </c>
      <c r="BX7" s="241"/>
      <c r="BY7" s="241"/>
      <c r="BZ7" s="241"/>
      <c r="CA7" s="241" t="s">
        <v>1856</v>
      </c>
      <c r="CB7" s="241"/>
      <c r="CC7" s="241"/>
      <c r="CD7" s="241"/>
      <c r="CE7" s="241"/>
      <c r="CF7" s="241" t="s">
        <v>1857</v>
      </c>
      <c r="CG7" s="241"/>
      <c r="CH7" s="241"/>
      <c r="CI7" s="241"/>
      <c r="CJ7" s="241" t="s">
        <v>1858</v>
      </c>
      <c r="CK7" s="241"/>
      <c r="CL7" s="241" t="s">
        <v>1859</v>
      </c>
      <c r="CM7" s="241"/>
      <c r="CN7" s="241" t="s">
        <v>1860</v>
      </c>
      <c r="CO7" s="241" t="s">
        <v>1861</v>
      </c>
      <c r="CP7" s="241"/>
      <c r="CQ7" s="241"/>
      <c r="CR7" s="241" t="s">
        <v>1862</v>
      </c>
      <c r="CS7" s="241"/>
      <c r="CT7" s="241"/>
      <c r="CU7" s="241"/>
      <c r="CV7" s="241"/>
      <c r="CW7" s="241" t="s">
        <v>1863</v>
      </c>
      <c r="CX7" s="241" t="s">
        <v>1864</v>
      </c>
      <c r="CY7" s="241"/>
      <c r="CZ7" s="241"/>
      <c r="DA7" s="241"/>
      <c r="DB7" s="241"/>
      <c r="DC7" s="241"/>
      <c r="DD7" s="241" t="s">
        <v>1865</v>
      </c>
      <c r="DE7" s="241"/>
      <c r="DF7" s="241"/>
      <c r="DG7" s="241" t="s">
        <v>1866</v>
      </c>
      <c r="DH7" s="241"/>
      <c r="DI7" s="241" t="s">
        <v>1867</v>
      </c>
      <c r="DJ7" s="241"/>
      <c r="DK7" s="241" t="s">
        <v>1868</v>
      </c>
      <c r="DL7" s="241" t="s">
        <v>1869</v>
      </c>
      <c r="DM7" s="241"/>
      <c r="DN7" s="241"/>
      <c r="DO7" s="241"/>
      <c r="DP7" s="241"/>
      <c r="DQ7" s="241" t="s">
        <v>1870</v>
      </c>
      <c r="DR7" s="241" t="s">
        <v>1871</v>
      </c>
      <c r="DS7" s="241" t="s">
        <v>1872</v>
      </c>
      <c r="DT7" s="241"/>
      <c r="DU7" s="241"/>
      <c r="DV7" s="241"/>
      <c r="DW7" s="241"/>
      <c r="DX7" s="241"/>
      <c r="DY7" s="241"/>
      <c r="DZ7" s="241"/>
      <c r="EA7" s="241" t="s">
        <v>1873</v>
      </c>
      <c r="EB7" s="241" t="s">
        <v>1874</v>
      </c>
      <c r="EC7" s="241"/>
      <c r="ED7" s="241"/>
      <c r="EE7" s="241" t="s">
        <v>1873</v>
      </c>
      <c r="EF7" s="241"/>
      <c r="EG7" s="241" t="s">
        <v>1875</v>
      </c>
      <c r="EH7" s="241" t="s">
        <v>1876</v>
      </c>
      <c r="EI7" s="241"/>
      <c r="EJ7" s="241" t="s">
        <v>1877</v>
      </c>
      <c r="EK7" s="241"/>
      <c r="EL7" s="241"/>
      <c r="EM7" s="241"/>
      <c r="EN7" s="241"/>
      <c r="EO7" s="241"/>
      <c r="EP7" s="241"/>
      <c r="EQ7" s="241"/>
      <c r="ER7" s="241"/>
      <c r="ES7" s="241"/>
      <c r="ET7" s="241" t="s">
        <v>1878</v>
      </c>
      <c r="EU7" s="241" t="s">
        <v>1879</v>
      </c>
      <c r="EV7" s="241" t="s">
        <v>1880</v>
      </c>
      <c r="EW7" s="241" t="s">
        <v>1881</v>
      </c>
      <c r="EX7" s="241" t="s">
        <v>1882</v>
      </c>
      <c r="EY7" s="241" t="s">
        <v>1883</v>
      </c>
      <c r="EZ7" s="241" t="s">
        <v>1884</v>
      </c>
      <c r="FA7" s="241"/>
      <c r="FB7" s="241" t="s">
        <v>1885</v>
      </c>
      <c r="FC7" s="241"/>
      <c r="FD7" s="241" t="s">
        <v>1886</v>
      </c>
      <c r="FE7" s="241"/>
      <c r="FF7" s="241"/>
      <c r="FG7" s="241" t="s">
        <v>1887</v>
      </c>
      <c r="FH7" s="241"/>
      <c r="FI7" s="241"/>
      <c r="FJ7" s="241" t="s">
        <v>1888</v>
      </c>
      <c r="FK7" s="241"/>
      <c r="FL7" s="241"/>
      <c r="FM7" s="241" t="s">
        <v>1889</v>
      </c>
      <c r="FN7" s="241"/>
      <c r="FO7" s="241"/>
      <c r="FP7" s="241" t="s">
        <v>1890</v>
      </c>
      <c r="FQ7" s="241"/>
      <c r="FR7" s="241"/>
      <c r="FS7" s="241" t="s">
        <v>1891</v>
      </c>
      <c r="FT7" s="241" t="s">
        <v>1890</v>
      </c>
      <c r="FU7" s="241"/>
      <c r="FV7" s="241"/>
      <c r="FW7" s="241"/>
      <c r="FX7" s="241" t="s">
        <v>1892</v>
      </c>
      <c r="FY7" s="241" t="s">
        <v>1893</v>
      </c>
      <c r="FZ7" s="241" t="s">
        <v>1894</v>
      </c>
      <c r="GA7" s="241" t="s">
        <v>1895</v>
      </c>
      <c r="GB7" s="241" t="s">
        <v>1896</v>
      </c>
      <c r="GC7" s="241" t="s">
        <v>1897</v>
      </c>
      <c r="GD7" s="241"/>
      <c r="GE7" s="241" t="s">
        <v>1898</v>
      </c>
      <c r="GF7" s="241" t="s">
        <v>1899</v>
      </c>
      <c r="GG7" s="241" t="s">
        <v>1900</v>
      </c>
      <c r="GH7" s="241" t="s">
        <v>1901</v>
      </c>
      <c r="GI7" s="241" t="s">
        <v>1902</v>
      </c>
      <c r="GJ7" s="241"/>
      <c r="GK7" s="241" t="s">
        <v>1901</v>
      </c>
      <c r="GL7" s="241" t="s">
        <v>1903</v>
      </c>
      <c r="GM7" s="241"/>
      <c r="GN7" s="241" t="s">
        <v>1904</v>
      </c>
      <c r="GO7" s="241" t="s">
        <v>1905</v>
      </c>
      <c r="GP7" s="241" t="s">
        <v>1900</v>
      </c>
      <c r="GQ7" s="241"/>
      <c r="GR7" s="241" t="s">
        <v>1906</v>
      </c>
      <c r="GS7" s="241"/>
      <c r="GT7" s="241"/>
      <c r="GU7" s="241" t="s">
        <v>1907</v>
      </c>
      <c r="GV7" s="241" t="s">
        <v>1902</v>
      </c>
      <c r="GW7" s="241"/>
      <c r="GX7" s="241" t="s">
        <v>1908</v>
      </c>
      <c r="GY7" s="241" t="s">
        <v>1909</v>
      </c>
      <c r="GZ7" s="241"/>
      <c r="HA7" s="241" t="s">
        <v>1908</v>
      </c>
      <c r="HB7" s="241" t="s">
        <v>1910</v>
      </c>
      <c r="HC7" s="241"/>
      <c r="HD7" s="241" t="s">
        <v>1911</v>
      </c>
      <c r="HE7" s="241" t="s">
        <v>1912</v>
      </c>
      <c r="HF7" s="241" t="s">
        <v>1913</v>
      </c>
      <c r="HG7" s="241" t="s">
        <v>1914</v>
      </c>
      <c r="HH7" s="241" t="s">
        <v>1912</v>
      </c>
      <c r="HI7" s="241" t="s">
        <v>1915</v>
      </c>
      <c r="HJ7" s="241"/>
      <c r="HK7" s="241"/>
      <c r="HL7" s="241"/>
      <c r="HM7" s="241"/>
      <c r="HN7" s="241"/>
      <c r="HO7" s="241" t="s">
        <v>1916</v>
      </c>
      <c r="HP7" s="241"/>
      <c r="HQ7" s="241"/>
      <c r="HR7" s="241"/>
      <c r="HS7" s="241"/>
      <c r="HT7" s="241"/>
      <c r="HU7" s="241"/>
      <c r="HV7" s="241"/>
      <c r="HW7" s="241"/>
      <c r="HX7" s="241"/>
      <c r="HY7" s="241" t="s">
        <v>1917</v>
      </c>
      <c r="HZ7" s="241"/>
      <c r="IA7" s="241" t="s">
        <v>1918</v>
      </c>
      <c r="IB7" s="241"/>
      <c r="IC7" s="241"/>
      <c r="ID7" s="241"/>
      <c r="IE7" s="241"/>
      <c r="IF7" s="241"/>
      <c r="IG7" s="241"/>
      <c r="IH7" s="241"/>
      <c r="II7" s="241"/>
      <c r="IJ7" s="241" t="s">
        <v>1919</v>
      </c>
      <c r="IK7" s="241"/>
      <c r="IL7" s="241"/>
      <c r="IM7" s="241"/>
      <c r="IN7" s="241"/>
      <c r="IO7" s="241" t="s">
        <v>1920</v>
      </c>
      <c r="IP7" s="241"/>
      <c r="IQ7" s="241" t="s">
        <v>1921</v>
      </c>
      <c r="IR7" s="241"/>
      <c r="IS7" s="241" t="s">
        <v>1922</v>
      </c>
      <c r="IT7" s="241"/>
      <c r="IU7" s="241"/>
      <c r="IV7" s="241"/>
      <c r="IW7" s="241" t="s">
        <v>1923</v>
      </c>
      <c r="IX7" s="241"/>
      <c r="IY7" s="241" t="s">
        <v>1924</v>
      </c>
      <c r="IZ7" s="241" t="s">
        <v>1925</v>
      </c>
      <c r="JA7" s="241" t="s">
        <v>1926</v>
      </c>
      <c r="JB7" s="241" t="s">
        <v>1927</v>
      </c>
      <c r="JC7" s="241"/>
      <c r="JD7" s="241" t="s">
        <v>1928</v>
      </c>
      <c r="JE7" s="241"/>
      <c r="JF7" s="241" t="s">
        <v>1929</v>
      </c>
      <c r="JG7" s="241"/>
      <c r="JH7" s="241"/>
      <c r="JI7" s="241" t="s">
        <v>1930</v>
      </c>
      <c r="JJ7" s="241"/>
      <c r="JK7" s="241"/>
      <c r="JL7" s="241"/>
      <c r="JM7" s="241"/>
      <c r="JN7" s="241"/>
      <c r="JO7" s="241" t="s">
        <v>1931</v>
      </c>
      <c r="JP7" s="241"/>
      <c r="JQ7" s="241" t="s">
        <v>1932</v>
      </c>
      <c r="JR7" s="241"/>
      <c r="JS7" s="241"/>
      <c r="JT7" s="241" t="s">
        <v>1933</v>
      </c>
      <c r="JU7" s="241" t="s">
        <v>1934</v>
      </c>
      <c r="JV7" s="241" t="s">
        <v>1935</v>
      </c>
      <c r="JW7" s="241" t="s">
        <v>1918</v>
      </c>
      <c r="JX7" s="241" t="s">
        <v>1936</v>
      </c>
      <c r="JY7" s="241" t="s">
        <v>1937</v>
      </c>
      <c r="JZ7" s="241" t="s">
        <v>1938</v>
      </c>
      <c r="KA7" s="241"/>
      <c r="KB7" s="241"/>
      <c r="KC7" s="241" t="s">
        <v>1939</v>
      </c>
      <c r="KD7" s="241"/>
      <c r="KE7" s="241"/>
      <c r="KF7" s="241" t="s">
        <v>1934</v>
      </c>
      <c r="KG7" s="241" t="s">
        <v>1940</v>
      </c>
      <c r="KH7" s="241" t="s">
        <v>1941</v>
      </c>
      <c r="KI7" s="241"/>
    </row>
    <row r="8" spans="1:295" ht="27" customHeight="1" x14ac:dyDescent="0.25">
      <c r="A8" s="160" t="s">
        <v>77</v>
      </c>
      <c r="B8" s="160" t="s">
        <v>598</v>
      </c>
      <c r="C8" s="162" t="s">
        <v>1942</v>
      </c>
      <c r="D8" s="161" t="s">
        <v>1943</v>
      </c>
      <c r="E8" s="161" t="s">
        <v>1944</v>
      </c>
      <c r="F8" s="161" t="s">
        <v>1945</v>
      </c>
      <c r="G8" s="161" t="s">
        <v>1946</v>
      </c>
      <c r="H8" s="161" t="s">
        <v>487</v>
      </c>
      <c r="I8" s="161" t="s">
        <v>1947</v>
      </c>
      <c r="J8" s="161" t="s">
        <v>1948</v>
      </c>
      <c r="K8" s="161" t="s">
        <v>1949</v>
      </c>
      <c r="L8" s="161" t="s">
        <v>1950</v>
      </c>
      <c r="M8" s="161" t="s">
        <v>427</v>
      </c>
      <c r="N8" s="161" t="s">
        <v>1951</v>
      </c>
      <c r="O8" s="163" t="s">
        <v>1952</v>
      </c>
      <c r="P8" s="161" t="s">
        <v>1953</v>
      </c>
      <c r="Q8" s="161" t="s">
        <v>1954</v>
      </c>
      <c r="R8" s="161" t="s">
        <v>1953</v>
      </c>
      <c r="S8" s="161" t="s">
        <v>1955</v>
      </c>
      <c r="T8" s="161" t="s">
        <v>1948</v>
      </c>
      <c r="U8" s="161" t="s">
        <v>450</v>
      </c>
      <c r="V8" s="161" t="s">
        <v>1956</v>
      </c>
      <c r="W8" s="161" t="s">
        <v>1957</v>
      </c>
      <c r="X8" s="161" t="s">
        <v>1958</v>
      </c>
      <c r="Y8" s="161" t="s">
        <v>1959</v>
      </c>
      <c r="Z8" s="161" t="s">
        <v>1960</v>
      </c>
      <c r="AA8" s="161" t="s">
        <v>1961</v>
      </c>
      <c r="AB8" s="161" t="s">
        <v>1962</v>
      </c>
      <c r="AC8" s="161" t="s">
        <v>1963</v>
      </c>
      <c r="AD8" s="161" t="s">
        <v>1964</v>
      </c>
      <c r="AE8" s="161" t="s">
        <v>1965</v>
      </c>
      <c r="AF8" s="161" t="s">
        <v>1951</v>
      </c>
      <c r="AG8" s="162" t="s">
        <v>1952</v>
      </c>
      <c r="AH8" s="161" t="s">
        <v>1966</v>
      </c>
      <c r="AI8" s="161" t="s">
        <v>1967</v>
      </c>
      <c r="AJ8" s="163" t="s">
        <v>1968</v>
      </c>
      <c r="AK8" s="163" t="s">
        <v>1969</v>
      </c>
      <c r="AL8" s="161" t="s">
        <v>1970</v>
      </c>
      <c r="AM8" s="162" t="s">
        <v>1968</v>
      </c>
      <c r="AN8" s="163" t="s">
        <v>1969</v>
      </c>
      <c r="AO8" s="161" t="s">
        <v>1971</v>
      </c>
      <c r="AP8" s="161" t="s">
        <v>1972</v>
      </c>
      <c r="AQ8" s="161" t="s">
        <v>1973</v>
      </c>
      <c r="AR8" s="161" t="s">
        <v>1974</v>
      </c>
      <c r="AS8" s="161" t="s">
        <v>1975</v>
      </c>
      <c r="AT8" s="163" t="s">
        <v>1976</v>
      </c>
      <c r="AU8" s="163" t="s">
        <v>1977</v>
      </c>
      <c r="AV8" s="161" t="s">
        <v>1978</v>
      </c>
      <c r="AW8" s="161" t="s">
        <v>1979</v>
      </c>
      <c r="AX8" s="161" t="s">
        <v>1980</v>
      </c>
      <c r="AY8" s="161" t="s">
        <v>1981</v>
      </c>
      <c r="AZ8" s="161" t="s">
        <v>1982</v>
      </c>
      <c r="BA8" s="161" t="s">
        <v>1983</v>
      </c>
      <c r="BB8" s="163" t="s">
        <v>1984</v>
      </c>
      <c r="BC8" s="161" t="s">
        <v>365</v>
      </c>
      <c r="BD8" s="161" t="s">
        <v>1985</v>
      </c>
      <c r="BE8" s="161" t="s">
        <v>1986</v>
      </c>
      <c r="BF8" s="163" t="s">
        <v>1976</v>
      </c>
      <c r="BG8" s="163" t="s">
        <v>1977</v>
      </c>
      <c r="BH8" s="161" t="s">
        <v>1987</v>
      </c>
      <c r="BI8" s="161" t="s">
        <v>1988</v>
      </c>
      <c r="BJ8" s="161" t="s">
        <v>1989</v>
      </c>
      <c r="BK8" s="161" t="s">
        <v>1990</v>
      </c>
      <c r="BL8" s="161" t="s">
        <v>1991</v>
      </c>
      <c r="BM8" s="161" t="s">
        <v>1992</v>
      </c>
      <c r="BN8" s="163" t="s">
        <v>1984</v>
      </c>
      <c r="BO8" s="161" t="s">
        <v>1993</v>
      </c>
      <c r="BP8" s="161" t="s">
        <v>1994</v>
      </c>
      <c r="BQ8" s="161" t="s">
        <v>1995</v>
      </c>
      <c r="BR8" s="161" t="s">
        <v>1996</v>
      </c>
      <c r="BS8" s="161" t="s">
        <v>1997</v>
      </c>
      <c r="BT8" s="161" t="s">
        <v>1998</v>
      </c>
      <c r="BU8" s="161" t="s">
        <v>1998</v>
      </c>
      <c r="BV8" s="161" t="s">
        <v>1999</v>
      </c>
      <c r="BW8" s="161" t="s">
        <v>2000</v>
      </c>
      <c r="BX8" s="161" t="s">
        <v>2001</v>
      </c>
      <c r="BY8" s="161" t="s">
        <v>2002</v>
      </c>
      <c r="BZ8" s="161" t="s">
        <v>2003</v>
      </c>
      <c r="CA8" s="161" t="s">
        <v>2004</v>
      </c>
      <c r="CB8" s="161" t="s">
        <v>2005</v>
      </c>
      <c r="CC8" s="161" t="s">
        <v>2006</v>
      </c>
      <c r="CD8" s="161" t="s">
        <v>2007</v>
      </c>
      <c r="CE8" s="161" t="s">
        <v>2008</v>
      </c>
      <c r="CF8" s="161" t="s">
        <v>2009</v>
      </c>
      <c r="CG8" s="161" t="s">
        <v>2010</v>
      </c>
      <c r="CH8" s="161" t="s">
        <v>2011</v>
      </c>
      <c r="CI8" s="161" t="s">
        <v>2012</v>
      </c>
      <c r="CJ8" s="161" t="s">
        <v>2013</v>
      </c>
      <c r="CK8" s="161" t="s">
        <v>2014</v>
      </c>
      <c r="CL8" s="161" t="s">
        <v>2015</v>
      </c>
      <c r="CM8" s="161" t="s">
        <v>2016</v>
      </c>
      <c r="CN8" s="161" t="s">
        <v>2017</v>
      </c>
      <c r="CO8" s="161" t="s">
        <v>2018</v>
      </c>
      <c r="CP8" s="161" t="s">
        <v>2019</v>
      </c>
      <c r="CQ8" s="161" t="s">
        <v>2020</v>
      </c>
      <c r="CR8" s="161" t="s">
        <v>2021</v>
      </c>
      <c r="CS8" s="161" t="s">
        <v>2022</v>
      </c>
      <c r="CT8" s="161" t="s">
        <v>2023</v>
      </c>
      <c r="CU8" s="161" t="s">
        <v>2024</v>
      </c>
      <c r="CV8" s="161" t="s">
        <v>2025</v>
      </c>
      <c r="CW8" s="161" t="s">
        <v>2026</v>
      </c>
      <c r="CX8" s="161" t="s">
        <v>2027</v>
      </c>
      <c r="CY8" s="161" t="s">
        <v>2028</v>
      </c>
      <c r="CZ8" s="161" t="s">
        <v>2029</v>
      </c>
      <c r="DA8" s="161" t="s">
        <v>2030</v>
      </c>
      <c r="DB8" s="161" t="s">
        <v>2031</v>
      </c>
      <c r="DC8" s="161" t="s">
        <v>2032</v>
      </c>
      <c r="DD8" s="161" t="s">
        <v>2011</v>
      </c>
      <c r="DE8" s="161" t="s">
        <v>2012</v>
      </c>
      <c r="DF8" s="161" t="s">
        <v>2033</v>
      </c>
      <c r="DG8" s="161" t="s">
        <v>2034</v>
      </c>
      <c r="DH8" s="161" t="s">
        <v>2035</v>
      </c>
      <c r="DI8" s="161" t="s">
        <v>2036</v>
      </c>
      <c r="DJ8" s="161" t="s">
        <v>2037</v>
      </c>
      <c r="DK8" s="161" t="s">
        <v>2038</v>
      </c>
      <c r="DL8" s="161" t="s">
        <v>2028</v>
      </c>
      <c r="DM8" s="161" t="s">
        <v>2029</v>
      </c>
      <c r="DN8" s="161" t="s">
        <v>2030</v>
      </c>
      <c r="DO8" s="161" t="s">
        <v>2039</v>
      </c>
      <c r="DP8" s="161" t="s">
        <v>2040</v>
      </c>
      <c r="DQ8" s="161" t="s">
        <v>2041</v>
      </c>
      <c r="DR8" s="161" t="s">
        <v>498</v>
      </c>
      <c r="DS8" s="161" t="s">
        <v>2042</v>
      </c>
      <c r="DT8" s="161" t="s">
        <v>2043</v>
      </c>
      <c r="DU8" s="161" t="s">
        <v>2027</v>
      </c>
      <c r="DV8" s="161" t="s">
        <v>2028</v>
      </c>
      <c r="DW8" s="161" t="s">
        <v>2033</v>
      </c>
      <c r="DX8" s="161" t="s">
        <v>498</v>
      </c>
      <c r="DY8" s="161" t="s">
        <v>2044</v>
      </c>
      <c r="DZ8" s="161" t="s">
        <v>2045</v>
      </c>
      <c r="EA8" s="161" t="s">
        <v>2046</v>
      </c>
      <c r="EB8" s="161" t="s">
        <v>2047</v>
      </c>
      <c r="EC8" s="161" t="s">
        <v>2048</v>
      </c>
      <c r="ED8" s="161" t="s">
        <v>2049</v>
      </c>
      <c r="EE8" s="161" t="s">
        <v>2050</v>
      </c>
      <c r="EF8" s="161" t="s">
        <v>2051</v>
      </c>
      <c r="EG8" s="161" t="s">
        <v>1985</v>
      </c>
      <c r="EH8" s="161" t="s">
        <v>1995</v>
      </c>
      <c r="EI8" s="161" t="s">
        <v>215</v>
      </c>
      <c r="EJ8" s="161" t="s">
        <v>2052</v>
      </c>
      <c r="EK8" s="161" t="s">
        <v>2053</v>
      </c>
      <c r="EL8" s="161" t="s">
        <v>2054</v>
      </c>
      <c r="EM8" s="161" t="s">
        <v>2055</v>
      </c>
      <c r="EN8" s="161" t="s">
        <v>2056</v>
      </c>
      <c r="EO8" s="161" t="s">
        <v>2057</v>
      </c>
      <c r="EP8" s="161" t="s">
        <v>2058</v>
      </c>
      <c r="EQ8" s="161" t="s">
        <v>2059</v>
      </c>
      <c r="ER8" s="161" t="s">
        <v>2060</v>
      </c>
      <c r="ES8" s="161" t="s">
        <v>2061</v>
      </c>
      <c r="ET8" s="161" t="s">
        <v>2062</v>
      </c>
      <c r="EU8" s="161" t="s">
        <v>2063</v>
      </c>
      <c r="EV8" s="161" t="s">
        <v>2064</v>
      </c>
      <c r="EW8" s="161" t="s">
        <v>2065</v>
      </c>
      <c r="EX8" s="161" t="s">
        <v>461</v>
      </c>
      <c r="EY8" s="161" t="s">
        <v>2066</v>
      </c>
      <c r="EZ8" s="161" t="s">
        <v>2067</v>
      </c>
      <c r="FA8" s="161" t="s">
        <v>2068</v>
      </c>
      <c r="FB8" s="161" t="s">
        <v>2051</v>
      </c>
      <c r="FC8" s="161" t="s">
        <v>2055</v>
      </c>
      <c r="FD8" s="161" t="s">
        <v>2069</v>
      </c>
      <c r="FE8" s="161" t="s">
        <v>2070</v>
      </c>
      <c r="FF8" s="161" t="s">
        <v>501</v>
      </c>
      <c r="FG8" s="161" t="s">
        <v>2071</v>
      </c>
      <c r="FH8" s="161" t="s">
        <v>2072</v>
      </c>
      <c r="FI8" s="161" t="s">
        <v>2073</v>
      </c>
      <c r="FJ8" s="161" t="s">
        <v>2004</v>
      </c>
      <c r="FK8" s="161" t="s">
        <v>2005</v>
      </c>
      <c r="FL8" s="161" t="s">
        <v>2074</v>
      </c>
      <c r="FM8" s="161" t="s">
        <v>2044</v>
      </c>
      <c r="FN8" s="161" t="s">
        <v>2045</v>
      </c>
      <c r="FO8" s="161" t="s">
        <v>2075</v>
      </c>
      <c r="FP8" s="161" t="s">
        <v>2076</v>
      </c>
      <c r="FQ8" s="163" t="s">
        <v>2077</v>
      </c>
      <c r="FR8" s="161" t="s">
        <v>2078</v>
      </c>
      <c r="FS8" s="161" t="s">
        <v>2079</v>
      </c>
      <c r="FT8" s="161" t="s">
        <v>2080</v>
      </c>
      <c r="FU8" s="161" t="s">
        <v>2081</v>
      </c>
      <c r="FV8" s="161" t="s">
        <v>2082</v>
      </c>
      <c r="FW8" s="161" t="s">
        <v>2083</v>
      </c>
      <c r="FX8" s="161" t="s">
        <v>2084</v>
      </c>
      <c r="FY8" s="161" t="s">
        <v>2085</v>
      </c>
      <c r="FZ8" s="161" t="s">
        <v>2086</v>
      </c>
      <c r="GA8" s="161" t="s">
        <v>2052</v>
      </c>
      <c r="GB8" s="163" t="s">
        <v>2087</v>
      </c>
      <c r="GC8" s="161" t="s">
        <v>2076</v>
      </c>
      <c r="GD8" s="161" t="s">
        <v>2075</v>
      </c>
      <c r="GE8" s="161" t="s">
        <v>2088</v>
      </c>
      <c r="GF8" s="163" t="s">
        <v>2089</v>
      </c>
      <c r="GG8" s="161" t="s">
        <v>2090</v>
      </c>
      <c r="GH8" s="161" t="s">
        <v>2091</v>
      </c>
      <c r="GI8" s="161" t="s">
        <v>2027</v>
      </c>
      <c r="GJ8" s="161" t="s">
        <v>2092</v>
      </c>
      <c r="GK8" s="161" t="s">
        <v>2093</v>
      </c>
      <c r="GL8" s="161" t="s">
        <v>458</v>
      </c>
      <c r="GM8" s="161" t="s">
        <v>2094</v>
      </c>
      <c r="GN8" s="161" t="s">
        <v>2095</v>
      </c>
      <c r="GO8" s="161" t="s">
        <v>2096</v>
      </c>
      <c r="GP8" s="161" t="s">
        <v>2097</v>
      </c>
      <c r="GQ8" s="163" t="s">
        <v>2096</v>
      </c>
      <c r="GR8" s="161" t="s">
        <v>2098</v>
      </c>
      <c r="GS8" s="161" t="s">
        <v>2099</v>
      </c>
      <c r="GT8" s="161" t="s">
        <v>2100</v>
      </c>
      <c r="GU8" s="161" t="s">
        <v>2101</v>
      </c>
      <c r="GV8" s="161" t="s">
        <v>2102</v>
      </c>
      <c r="GW8" s="161" t="s">
        <v>2103</v>
      </c>
      <c r="GX8" s="161" t="s">
        <v>2104</v>
      </c>
      <c r="GY8" s="161" t="s">
        <v>2105</v>
      </c>
      <c r="GZ8" s="161" t="s">
        <v>2106</v>
      </c>
      <c r="HA8" s="161" t="s">
        <v>2107</v>
      </c>
      <c r="HB8" s="163" t="s">
        <v>2108</v>
      </c>
      <c r="HC8" s="163" t="s">
        <v>2109</v>
      </c>
      <c r="HD8" s="161" t="s">
        <v>2110</v>
      </c>
      <c r="HE8" s="161" t="s">
        <v>2110</v>
      </c>
      <c r="HF8" s="161" t="s">
        <v>564</v>
      </c>
      <c r="HG8" s="161" t="s">
        <v>564</v>
      </c>
      <c r="HH8" s="161" t="s">
        <v>2111</v>
      </c>
      <c r="HI8" s="163" t="s">
        <v>2108</v>
      </c>
      <c r="HJ8" s="163" t="s">
        <v>2109</v>
      </c>
      <c r="HK8" s="161" t="s">
        <v>2112</v>
      </c>
      <c r="HL8" s="161" t="s">
        <v>2113</v>
      </c>
      <c r="HM8" s="161" t="s">
        <v>2114</v>
      </c>
      <c r="HN8" s="161" t="s">
        <v>2115</v>
      </c>
      <c r="HO8" s="161" t="s">
        <v>2116</v>
      </c>
      <c r="HP8" s="161" t="s">
        <v>2117</v>
      </c>
      <c r="HQ8" s="161" t="s">
        <v>2118</v>
      </c>
      <c r="HR8" s="161" t="s">
        <v>2119</v>
      </c>
      <c r="HS8" s="161" t="s">
        <v>2120</v>
      </c>
      <c r="HT8" s="161" t="s">
        <v>2121</v>
      </c>
      <c r="HU8" s="161" t="s">
        <v>2122</v>
      </c>
      <c r="HV8" s="161" t="s">
        <v>2123</v>
      </c>
      <c r="HW8" s="161" t="s">
        <v>2124</v>
      </c>
      <c r="HX8" s="161" t="s">
        <v>2125</v>
      </c>
      <c r="HY8" s="161" t="s">
        <v>2126</v>
      </c>
      <c r="HZ8" s="161" t="s">
        <v>2127</v>
      </c>
      <c r="IA8" s="161" t="s">
        <v>2128</v>
      </c>
      <c r="IB8" s="161" t="s">
        <v>2129</v>
      </c>
      <c r="IC8" s="161" t="s">
        <v>2130</v>
      </c>
      <c r="ID8" s="161" t="s">
        <v>2131</v>
      </c>
      <c r="IE8" s="161" t="s">
        <v>2132</v>
      </c>
      <c r="IF8" s="161" t="s">
        <v>2118</v>
      </c>
      <c r="IG8" s="161" t="s">
        <v>2119</v>
      </c>
      <c r="IH8" s="161" t="s">
        <v>2133</v>
      </c>
      <c r="II8" s="161" t="s">
        <v>2134</v>
      </c>
      <c r="IJ8" s="161" t="s">
        <v>2111</v>
      </c>
      <c r="IK8" s="161" t="s">
        <v>215</v>
      </c>
      <c r="IL8" s="163" t="s">
        <v>585</v>
      </c>
      <c r="IM8" s="163" t="s">
        <v>2135</v>
      </c>
      <c r="IN8" s="161" t="s">
        <v>2136</v>
      </c>
      <c r="IO8" s="161" t="s">
        <v>2135</v>
      </c>
      <c r="IP8" s="161" t="s">
        <v>2137</v>
      </c>
      <c r="IQ8" s="161" t="s">
        <v>230</v>
      </c>
      <c r="IR8" s="161" t="s">
        <v>2138</v>
      </c>
      <c r="IS8" s="163" t="s">
        <v>2137</v>
      </c>
      <c r="IT8" s="161" t="s">
        <v>2139</v>
      </c>
      <c r="IU8" s="161" t="s">
        <v>2140</v>
      </c>
      <c r="IV8" s="161" t="s">
        <v>230</v>
      </c>
      <c r="IW8" s="163" t="s">
        <v>585</v>
      </c>
      <c r="IX8" s="161" t="s">
        <v>2138</v>
      </c>
      <c r="IY8" s="161" t="s">
        <v>2141</v>
      </c>
      <c r="IZ8" s="161" t="s">
        <v>2141</v>
      </c>
      <c r="JA8" s="161" t="s">
        <v>2142</v>
      </c>
      <c r="JB8" s="161" t="s">
        <v>2143</v>
      </c>
      <c r="JC8" s="161" t="s">
        <v>2144</v>
      </c>
      <c r="JD8" s="161" t="s">
        <v>2145</v>
      </c>
      <c r="JE8" s="161" t="s">
        <v>2146</v>
      </c>
      <c r="JF8" s="161" t="s">
        <v>2144</v>
      </c>
      <c r="JG8" s="161" t="s">
        <v>2147</v>
      </c>
      <c r="JH8" s="161" t="s">
        <v>2148</v>
      </c>
      <c r="JI8" s="161" t="s">
        <v>2147</v>
      </c>
      <c r="JJ8" s="161" t="s">
        <v>58</v>
      </c>
      <c r="JK8" s="161" t="s">
        <v>2149</v>
      </c>
      <c r="JL8" s="161" t="s">
        <v>2150</v>
      </c>
      <c r="JM8" s="161" t="s">
        <v>2151</v>
      </c>
      <c r="JN8" s="161" t="s">
        <v>2152</v>
      </c>
      <c r="JO8" s="161" t="s">
        <v>2153</v>
      </c>
      <c r="JP8" s="161" t="s">
        <v>2154</v>
      </c>
      <c r="JQ8" s="161" t="s">
        <v>2155</v>
      </c>
      <c r="JR8" s="161" t="s">
        <v>2156</v>
      </c>
      <c r="JS8" s="161" t="s">
        <v>2157</v>
      </c>
      <c r="JT8" s="161" t="s">
        <v>2158</v>
      </c>
      <c r="JU8" s="161" t="s">
        <v>2132</v>
      </c>
      <c r="JV8" s="161" t="s">
        <v>2159</v>
      </c>
      <c r="JW8" s="161" t="s">
        <v>2160</v>
      </c>
      <c r="JX8" s="161" t="s">
        <v>2161</v>
      </c>
      <c r="JY8" s="161" t="s">
        <v>2162</v>
      </c>
      <c r="JZ8" s="161" t="s">
        <v>2163</v>
      </c>
      <c r="KA8" s="161" t="s">
        <v>2112</v>
      </c>
      <c r="KB8" s="161" t="s">
        <v>2164</v>
      </c>
      <c r="KC8" s="161" t="s">
        <v>2163</v>
      </c>
      <c r="KD8" s="161" t="s">
        <v>2113</v>
      </c>
      <c r="KE8" s="161" t="s">
        <v>2165</v>
      </c>
      <c r="KF8" s="161" t="s">
        <v>2166</v>
      </c>
      <c r="KG8" s="161" t="s">
        <v>2166</v>
      </c>
      <c r="KH8" s="161" t="s">
        <v>2167</v>
      </c>
      <c r="KI8" s="161" t="s">
        <v>1997</v>
      </c>
    </row>
    <row r="9" spans="1:295" ht="18" customHeight="1" x14ac:dyDescent="0.25">
      <c r="A9" s="164" t="s">
        <v>81</v>
      </c>
      <c r="B9" s="164" t="s">
        <v>822</v>
      </c>
      <c r="C9" s="165"/>
      <c r="D9" s="166">
        <v>16.506699999999999</v>
      </c>
      <c r="E9" s="166">
        <v>-24.254999999999999</v>
      </c>
      <c r="F9" s="166">
        <v>-34.9208</v>
      </c>
      <c r="G9" s="166">
        <v>18.659400000000002</v>
      </c>
      <c r="H9" s="165"/>
      <c r="I9" s="166">
        <v>36.804400000000001</v>
      </c>
      <c r="J9" s="166">
        <v>-80.1477</v>
      </c>
      <c r="K9" s="166">
        <v>55.620600000000003</v>
      </c>
      <c r="L9" s="166">
        <v>28.403099999999998</v>
      </c>
      <c r="M9" s="166">
        <v>27.498899999999999</v>
      </c>
      <c r="N9" s="166">
        <v>-33.299999999999997</v>
      </c>
      <c r="O9" s="166">
        <v>-42.844999999999999</v>
      </c>
      <c r="P9" s="166">
        <v>37.4</v>
      </c>
      <c r="Q9" s="166">
        <v>19.872</v>
      </c>
      <c r="R9" s="166">
        <v>-37.4</v>
      </c>
      <c r="S9" s="166">
        <v>14.5946</v>
      </c>
      <c r="T9" s="166">
        <v>37.567799999999998</v>
      </c>
      <c r="U9" s="166">
        <v>13.2699</v>
      </c>
      <c r="V9" s="166">
        <v>13.587</v>
      </c>
      <c r="W9" s="166">
        <v>22.529299999999999</v>
      </c>
      <c r="X9" s="166">
        <v>14.3001</v>
      </c>
      <c r="Y9" s="166">
        <v>0.96950000000000003</v>
      </c>
      <c r="Z9" s="166">
        <v>8.1621000000000006</v>
      </c>
      <c r="AA9" s="165"/>
      <c r="AB9" s="165"/>
      <c r="AC9" s="166">
        <v>-63.99</v>
      </c>
      <c r="AD9" s="166">
        <v>-63.5</v>
      </c>
      <c r="AE9" s="165"/>
      <c r="AF9" s="166">
        <v>33.299999999999997</v>
      </c>
      <c r="AG9" s="166">
        <v>41.8</v>
      </c>
      <c r="AH9" s="166">
        <v>26.709</v>
      </c>
      <c r="AI9" s="166">
        <v>0.27200000000000002</v>
      </c>
      <c r="AJ9" s="166">
        <v>-58.44</v>
      </c>
      <c r="AK9" s="166">
        <v>-58.69</v>
      </c>
      <c r="AL9" s="166">
        <v>-42.95</v>
      </c>
      <c r="AM9" s="166">
        <v>58.91</v>
      </c>
      <c r="AN9" s="166">
        <v>59.06</v>
      </c>
      <c r="AO9" s="166">
        <v>19.038799999999998</v>
      </c>
      <c r="AP9" s="166">
        <v>-4.5022000000000002</v>
      </c>
      <c r="AQ9" s="166">
        <v>65.978399999999993</v>
      </c>
      <c r="AR9" s="166">
        <v>67.7941</v>
      </c>
      <c r="AS9" s="166">
        <v>51.841299999999997</v>
      </c>
      <c r="AT9" s="166">
        <v>-48.024900000000002</v>
      </c>
      <c r="AU9" s="166">
        <v>-48.282800000000002</v>
      </c>
      <c r="AV9" s="166">
        <v>10.8034</v>
      </c>
      <c r="AW9" s="166">
        <v>9.9878999999999998</v>
      </c>
      <c r="AX9" s="166">
        <v>78.502899999999997</v>
      </c>
      <c r="AY9" s="166">
        <v>79.775099999999995</v>
      </c>
      <c r="AZ9" s="166">
        <v>30.200600000000001</v>
      </c>
      <c r="BA9" s="166">
        <v>29.926300000000001</v>
      </c>
      <c r="BB9" s="166">
        <v>-580.06299999999999</v>
      </c>
      <c r="BC9" s="166">
        <v>-1.5483</v>
      </c>
      <c r="BD9" s="166">
        <v>-14.4</v>
      </c>
      <c r="BE9" s="166">
        <v>-14.6</v>
      </c>
      <c r="BF9" s="166">
        <v>54.902900000000002</v>
      </c>
      <c r="BG9" s="166">
        <v>54.251100000000001</v>
      </c>
      <c r="BH9" s="166">
        <v>-5.3673000000000002</v>
      </c>
      <c r="BI9" s="165"/>
      <c r="BJ9" s="166">
        <v>-77.906800000000004</v>
      </c>
      <c r="BK9" s="166">
        <v>5.1558000000000002</v>
      </c>
      <c r="BL9" s="166">
        <v>6.8785999999999996</v>
      </c>
      <c r="BM9" s="166">
        <v>4.6098999999999997</v>
      </c>
      <c r="BN9" s="166">
        <v>627.64350000000002</v>
      </c>
      <c r="BO9" s="166">
        <v>109.56140000000001</v>
      </c>
      <c r="BP9" s="166">
        <v>108.2491</v>
      </c>
      <c r="BQ9" s="166">
        <v>-541.74400000000003</v>
      </c>
      <c r="BR9" s="166">
        <v>535.77650000000006</v>
      </c>
      <c r="BS9" s="165"/>
      <c r="BT9" s="166">
        <v>-89.498599999999996</v>
      </c>
      <c r="BU9" s="166">
        <v>90.836600000000004</v>
      </c>
      <c r="BV9" s="166">
        <v>81.981999999999999</v>
      </c>
      <c r="BW9" s="166">
        <v>34.4</v>
      </c>
      <c r="BX9" s="166">
        <v>34.18</v>
      </c>
      <c r="BY9" s="166">
        <v>61.66</v>
      </c>
      <c r="BZ9" s="166">
        <v>87.17</v>
      </c>
      <c r="CA9" s="166">
        <v>6.8360000000000003</v>
      </c>
      <c r="CB9" s="166">
        <v>6.5681000000000003</v>
      </c>
      <c r="CC9" s="166">
        <v>64.557400000000001</v>
      </c>
      <c r="CD9" s="166">
        <v>65.048699999999997</v>
      </c>
      <c r="CE9" s="166">
        <v>39.378799999999998</v>
      </c>
      <c r="CF9" s="166">
        <v>-175.74260000000001</v>
      </c>
      <c r="CG9" s="166">
        <v>-174.96860000000001</v>
      </c>
      <c r="CH9" s="166">
        <v>8.7710000000000008</v>
      </c>
      <c r="CI9" s="165"/>
      <c r="CJ9" s="165"/>
      <c r="CK9" s="166">
        <v>28.222000000000001</v>
      </c>
      <c r="CL9" s="166">
        <v>129.6</v>
      </c>
      <c r="CM9" s="166">
        <v>116.9</v>
      </c>
      <c r="CN9" s="166">
        <v>-15.33</v>
      </c>
      <c r="CO9" s="166">
        <v>40.249499999999998</v>
      </c>
      <c r="CP9" s="166">
        <v>39.151499999999999</v>
      </c>
      <c r="CQ9" s="166">
        <v>39.708300000000001</v>
      </c>
      <c r="CR9" s="166">
        <v>-67.147900000000007</v>
      </c>
      <c r="CS9" s="166">
        <v>-66.840900000000005</v>
      </c>
      <c r="CT9" s="166">
        <v>89.070999999999998</v>
      </c>
      <c r="CU9" s="166">
        <v>-68.311999999999998</v>
      </c>
      <c r="CV9" s="166">
        <v>99.372900000000001</v>
      </c>
      <c r="CW9" s="166">
        <v>14.136100000000001</v>
      </c>
      <c r="CX9" s="166">
        <v>52.44</v>
      </c>
      <c r="CY9" s="166">
        <v>29.1</v>
      </c>
      <c r="CZ9" s="166">
        <v>39.851100000000002</v>
      </c>
      <c r="DA9" s="166">
        <v>38.090499999999999</v>
      </c>
      <c r="DB9" s="166">
        <v>-30.042300000000001</v>
      </c>
      <c r="DC9" s="165"/>
      <c r="DD9" s="165"/>
      <c r="DE9" s="165"/>
      <c r="DF9" s="166">
        <v>-106.4919</v>
      </c>
      <c r="DG9" s="165"/>
      <c r="DH9" s="166">
        <v>-16.542300000000001</v>
      </c>
      <c r="DI9" s="166">
        <v>-64.8</v>
      </c>
      <c r="DJ9" s="166">
        <v>-62.6</v>
      </c>
      <c r="DK9" s="166">
        <v>26.0733</v>
      </c>
      <c r="DL9" s="166">
        <v>39.5</v>
      </c>
      <c r="DM9" s="166">
        <v>55.88</v>
      </c>
      <c r="DN9" s="166">
        <v>53.6</v>
      </c>
      <c r="DO9" s="166">
        <v>39.479999999999997</v>
      </c>
      <c r="DP9" s="166">
        <v>-8.75</v>
      </c>
      <c r="DQ9" s="166">
        <v>64.495500000000007</v>
      </c>
      <c r="DR9" s="166">
        <v>106.01349999999999</v>
      </c>
      <c r="DS9" s="166">
        <v>-40.61</v>
      </c>
      <c r="DT9" s="166">
        <v>-15.26</v>
      </c>
      <c r="DU9" s="166">
        <v>103.55</v>
      </c>
      <c r="DV9" s="166">
        <v>40.619999999999997</v>
      </c>
      <c r="DW9" s="166">
        <v>107</v>
      </c>
      <c r="DX9" s="166">
        <v>104.4</v>
      </c>
      <c r="DY9" s="166">
        <v>45.651899999999998</v>
      </c>
      <c r="DZ9" s="166">
        <v>46.054499999999997</v>
      </c>
      <c r="EA9" s="166">
        <v>224.053</v>
      </c>
      <c r="EB9" s="166">
        <v>181.32400000000001</v>
      </c>
      <c r="EC9" s="166">
        <v>175.3073</v>
      </c>
      <c r="ED9" s="166">
        <v>176.82130000000001</v>
      </c>
      <c r="EE9" s="166">
        <v>117.8622</v>
      </c>
      <c r="EF9" s="166">
        <v>99.563100000000006</v>
      </c>
      <c r="EG9" s="166">
        <v>-26.818999999999999</v>
      </c>
      <c r="EH9" s="166">
        <v>551.16330000000005</v>
      </c>
      <c r="EI9" s="166">
        <v>537.98680000000002</v>
      </c>
      <c r="EJ9" s="166">
        <v>7.8745000000000003</v>
      </c>
      <c r="EK9" s="166">
        <v>-9.0718999999999994</v>
      </c>
      <c r="EL9" s="166">
        <v>-10.660500000000001</v>
      </c>
      <c r="EM9" s="166">
        <v>-27.321100000000001</v>
      </c>
      <c r="EN9" s="166">
        <v>-2.7852000000000001</v>
      </c>
      <c r="EO9" s="166">
        <v>-1.7076</v>
      </c>
      <c r="EP9" s="166">
        <v>140.6</v>
      </c>
      <c r="EQ9" s="166">
        <v>-43.515099999999997</v>
      </c>
      <c r="ER9" s="166">
        <v>-44.375100000000003</v>
      </c>
      <c r="ES9" s="166">
        <v>-57.537199999999999</v>
      </c>
      <c r="ET9" s="165"/>
      <c r="EU9" s="166">
        <v>-16.78</v>
      </c>
      <c r="EV9" s="166">
        <v>94.1</v>
      </c>
      <c r="EW9" s="166">
        <v>8.3760999999999992</v>
      </c>
      <c r="EX9" s="166">
        <v>-40.103099999999998</v>
      </c>
      <c r="EY9" s="166">
        <v>-39.1404</v>
      </c>
      <c r="EZ9" s="166">
        <v>-38.126100000000001</v>
      </c>
      <c r="FA9" s="166">
        <v>9.1843000000000004</v>
      </c>
      <c r="FB9" s="166">
        <v>-94.157499999999999</v>
      </c>
      <c r="FC9" s="166">
        <v>70.998500000000007</v>
      </c>
      <c r="FD9" s="166">
        <v>23.136900000000001</v>
      </c>
      <c r="FE9" s="166">
        <v>23.450800000000001</v>
      </c>
      <c r="FF9" s="165"/>
      <c r="FG9" s="166">
        <v>33.9497</v>
      </c>
      <c r="FH9" s="166">
        <v>34.187399999999997</v>
      </c>
      <c r="FI9" s="166">
        <v>32.790399999999998</v>
      </c>
      <c r="FJ9" s="166">
        <v>-8.5403000000000002</v>
      </c>
      <c r="FK9" s="166">
        <v>-8.8751999999999995</v>
      </c>
      <c r="FL9" s="166">
        <v>89.756600000000006</v>
      </c>
      <c r="FM9" s="166">
        <v>-44.375999999999998</v>
      </c>
      <c r="FN9" s="166">
        <v>-43.883000000000003</v>
      </c>
      <c r="FO9" s="166">
        <v>53.542099999999998</v>
      </c>
      <c r="FP9" s="166">
        <v>55.127400000000002</v>
      </c>
      <c r="FQ9" s="166">
        <v>29.057400000000001</v>
      </c>
      <c r="FR9" s="166">
        <v>5.62</v>
      </c>
      <c r="FS9" s="166">
        <v>10.9773</v>
      </c>
      <c r="FT9" s="166">
        <v>0.97440000000000004</v>
      </c>
      <c r="FU9" s="166">
        <v>-6.52</v>
      </c>
      <c r="FV9" s="166">
        <v>20.32</v>
      </c>
      <c r="FW9" s="166">
        <v>28.7944</v>
      </c>
      <c r="FX9" s="165"/>
      <c r="FY9" s="166">
        <v>-2.5779999999999998</v>
      </c>
      <c r="FZ9" s="166">
        <v>11.291</v>
      </c>
      <c r="GA9" s="165"/>
      <c r="GB9" s="166">
        <v>42.35</v>
      </c>
      <c r="GC9" s="166">
        <v>-57.011000000000003</v>
      </c>
      <c r="GD9" s="166">
        <v>-53.305</v>
      </c>
      <c r="GE9" s="166">
        <v>15.68</v>
      </c>
      <c r="GF9" s="166">
        <v>81.220100000000002</v>
      </c>
      <c r="GG9" s="166">
        <v>32.6</v>
      </c>
      <c r="GH9" s="166">
        <v>-25.878900000000002</v>
      </c>
      <c r="GI9" s="166">
        <v>-4.6395999999999997</v>
      </c>
      <c r="GJ9" s="166">
        <v>-5.0446999999999997</v>
      </c>
      <c r="GK9" s="166">
        <v>1.7236</v>
      </c>
      <c r="GL9" s="165"/>
      <c r="GM9" s="165"/>
      <c r="GN9" s="166">
        <v>-13.475899999999999</v>
      </c>
      <c r="GO9" s="166">
        <v>-36.843400000000003</v>
      </c>
      <c r="GP9" s="166">
        <v>13.2563</v>
      </c>
      <c r="GQ9" s="166">
        <v>38.8095</v>
      </c>
      <c r="GR9" s="166">
        <v>62.742100000000001</v>
      </c>
      <c r="GS9" s="166">
        <v>60.440600000000003</v>
      </c>
      <c r="GT9" s="166">
        <v>-148.23580000000001</v>
      </c>
      <c r="GU9" s="166">
        <v>-20.582000000000001</v>
      </c>
      <c r="GV9" s="166">
        <v>36.060899999999997</v>
      </c>
      <c r="GW9" s="166">
        <v>-54.8155</v>
      </c>
      <c r="GX9" s="166">
        <v>9.4497</v>
      </c>
      <c r="GY9" s="166">
        <v>10.9696</v>
      </c>
      <c r="GZ9" s="166">
        <v>10.685600000000001</v>
      </c>
      <c r="HA9" s="166">
        <v>10.8468</v>
      </c>
      <c r="HB9" s="166">
        <v>195.06829999999999</v>
      </c>
      <c r="HC9" s="166">
        <v>195.48599999999999</v>
      </c>
      <c r="HD9" s="166">
        <v>276.2</v>
      </c>
      <c r="HE9" s="166">
        <v>-273.63310000000001</v>
      </c>
      <c r="HF9" s="166">
        <v>-575.19380000000001</v>
      </c>
      <c r="HG9" s="166">
        <v>576.16719999999998</v>
      </c>
      <c r="HH9" s="166">
        <v>684.60640000000001</v>
      </c>
      <c r="HI9" s="166">
        <v>-185.71729999999999</v>
      </c>
      <c r="HJ9" s="166">
        <v>-185.23269999999999</v>
      </c>
      <c r="HK9" s="166">
        <v>-17.844999999999999</v>
      </c>
      <c r="HL9" s="166">
        <v>-5.5153999999999996</v>
      </c>
      <c r="HM9" s="166">
        <v>84.462199999999996</v>
      </c>
      <c r="HN9" s="166">
        <v>83.244600000000005</v>
      </c>
      <c r="HO9" s="166">
        <v>-94.925899999999999</v>
      </c>
      <c r="HP9" s="166">
        <v>-95.820400000000006</v>
      </c>
      <c r="HQ9" s="166">
        <v>30.015899999999998</v>
      </c>
      <c r="HR9" s="166">
        <v>30.4419</v>
      </c>
      <c r="HS9" s="166">
        <v>-62.750999999999998</v>
      </c>
      <c r="HT9" s="166">
        <v>-61.804600000000001</v>
      </c>
      <c r="HU9" s="166">
        <v>88.76</v>
      </c>
      <c r="HV9" s="166">
        <v>88.72</v>
      </c>
      <c r="HW9" s="166">
        <v>66.099999999999994</v>
      </c>
      <c r="HX9" s="166">
        <v>66.5</v>
      </c>
      <c r="HY9" s="166">
        <v>21.145800000000001</v>
      </c>
      <c r="HZ9" s="166">
        <v>26.88</v>
      </c>
      <c r="IA9" s="166">
        <v>-414.04480000000001</v>
      </c>
      <c r="IB9" s="166">
        <v>104.9979</v>
      </c>
      <c r="IC9" s="166">
        <v>104.5917</v>
      </c>
      <c r="ID9" s="166">
        <v>12.2</v>
      </c>
      <c r="IE9" s="166">
        <v>41.8</v>
      </c>
      <c r="IF9" s="166">
        <v>-28.4</v>
      </c>
      <c r="IG9" s="166">
        <v>-29.2</v>
      </c>
      <c r="IH9" s="166">
        <v>1.5062</v>
      </c>
      <c r="II9" s="166">
        <v>1.2555000000000001</v>
      </c>
      <c r="IJ9" s="166">
        <v>-676.04579999999999</v>
      </c>
      <c r="IK9" s="166">
        <v>-493.78840000000002</v>
      </c>
      <c r="IL9" s="166">
        <v>583.50819999999999</v>
      </c>
      <c r="IM9" s="166">
        <v>467.89780000000002</v>
      </c>
      <c r="IN9" s="166">
        <v>-45.002800000000001</v>
      </c>
      <c r="IO9" s="166">
        <v>-451.21260000000001</v>
      </c>
      <c r="IP9" s="166">
        <v>455.05680000000001</v>
      </c>
      <c r="IQ9" s="166">
        <v>-182.20830000000001</v>
      </c>
      <c r="IR9" s="166">
        <v>-258.6635</v>
      </c>
      <c r="IS9" s="166">
        <v>-447.07929999999999</v>
      </c>
      <c r="IT9" s="166">
        <v>127.11620000000001</v>
      </c>
      <c r="IU9" s="166">
        <v>125.5578</v>
      </c>
      <c r="IV9" s="166">
        <v>185.6771</v>
      </c>
      <c r="IW9" s="166">
        <v>-561.00649999999996</v>
      </c>
      <c r="IX9" s="166">
        <v>272.52839999999998</v>
      </c>
      <c r="IY9" s="166">
        <v>-299.50839999999999</v>
      </c>
      <c r="IZ9" s="166">
        <v>298.0788</v>
      </c>
      <c r="JA9" s="166">
        <v>-9.7545999999999999</v>
      </c>
      <c r="JB9" s="166">
        <v>29.582000000000001</v>
      </c>
      <c r="JC9" s="166">
        <v>32.4</v>
      </c>
      <c r="JD9" s="166">
        <v>1.07</v>
      </c>
      <c r="JE9" s="166">
        <v>1.0669999999999999</v>
      </c>
      <c r="JF9" s="166">
        <v>-33.200000000000003</v>
      </c>
      <c r="JG9" s="166">
        <v>7.12</v>
      </c>
      <c r="JH9" s="165"/>
      <c r="JI9" s="166">
        <v>-6.8528000000000002</v>
      </c>
      <c r="JJ9" s="166">
        <v>-29.677299999999999</v>
      </c>
      <c r="JK9" s="166">
        <v>-4.8630000000000004</v>
      </c>
      <c r="JL9" s="166">
        <v>11.2</v>
      </c>
      <c r="JM9" s="166">
        <v>50.45</v>
      </c>
      <c r="JN9" s="166">
        <v>50.805</v>
      </c>
      <c r="JO9" s="166">
        <v>8.8068000000000008</v>
      </c>
      <c r="JP9" s="166">
        <v>10.53</v>
      </c>
      <c r="JQ9" s="166">
        <v>55.566200000000002</v>
      </c>
      <c r="JR9" s="166">
        <v>53.854700000000001</v>
      </c>
      <c r="JS9" s="166">
        <v>54.183300000000003</v>
      </c>
      <c r="JT9" s="165"/>
      <c r="JU9" s="166">
        <v>-38.799999999999997</v>
      </c>
      <c r="JV9" s="166">
        <v>16.777699999999999</v>
      </c>
      <c r="JW9" s="166">
        <v>6.92</v>
      </c>
      <c r="JX9" s="165"/>
      <c r="JY9" s="166">
        <v>-7.5644999999999998</v>
      </c>
      <c r="JZ9" s="166">
        <v>45.774900000000002</v>
      </c>
      <c r="KA9" s="166">
        <v>17.0932</v>
      </c>
      <c r="KB9" s="166">
        <v>-8.0123999999999995</v>
      </c>
      <c r="KC9" s="166">
        <v>-45.6205</v>
      </c>
      <c r="KD9" s="166">
        <v>0</v>
      </c>
      <c r="KE9" s="166">
        <v>39.424500000000002</v>
      </c>
      <c r="KF9" s="166">
        <v>26.9</v>
      </c>
      <c r="KG9" s="166">
        <v>-26.1</v>
      </c>
      <c r="KH9" s="166">
        <v>113.7517</v>
      </c>
      <c r="KI9" s="166">
        <v>-27.3157</v>
      </c>
    </row>
    <row r="10" spans="1:295" ht="18" customHeight="1" x14ac:dyDescent="0.25">
      <c r="A10" s="164" t="s">
        <v>81</v>
      </c>
      <c r="B10" s="164" t="s">
        <v>823</v>
      </c>
      <c r="C10" s="167"/>
      <c r="D10" s="168">
        <v>16.1998</v>
      </c>
      <c r="E10" s="168">
        <v>-23.875499999999999</v>
      </c>
      <c r="F10" s="168">
        <v>-35.472999999999999</v>
      </c>
      <c r="G10" s="168">
        <v>18.3505</v>
      </c>
      <c r="H10" s="167"/>
      <c r="I10" s="168">
        <v>35.541699999999999</v>
      </c>
      <c r="J10" s="168">
        <v>-76.650400000000005</v>
      </c>
      <c r="K10" s="168">
        <v>52.897599999999997</v>
      </c>
      <c r="L10" s="168">
        <v>26.763200000000001</v>
      </c>
      <c r="M10" s="168">
        <v>26.138200000000001</v>
      </c>
      <c r="N10" s="168">
        <v>-28.86</v>
      </c>
      <c r="O10" s="168">
        <v>-40.457999999999998</v>
      </c>
      <c r="P10" s="168">
        <v>35.200000000000003</v>
      </c>
      <c r="Q10" s="168">
        <v>19.044</v>
      </c>
      <c r="R10" s="168">
        <v>-35.200000000000003</v>
      </c>
      <c r="S10" s="168">
        <v>14.5756</v>
      </c>
      <c r="T10" s="168">
        <v>36.069400000000002</v>
      </c>
      <c r="U10" s="168">
        <v>17.405899999999999</v>
      </c>
      <c r="V10" s="168">
        <v>17.7606</v>
      </c>
      <c r="W10" s="168">
        <v>29.4024</v>
      </c>
      <c r="X10" s="168">
        <v>14.092499999999999</v>
      </c>
      <c r="Y10" s="168">
        <v>0.97870000000000001</v>
      </c>
      <c r="Z10" s="168">
        <v>7.5782999999999996</v>
      </c>
      <c r="AA10" s="167"/>
      <c r="AB10" s="167"/>
      <c r="AC10" s="168">
        <v>-62.37</v>
      </c>
      <c r="AD10" s="168">
        <v>-62.1</v>
      </c>
      <c r="AE10" s="167"/>
      <c r="AF10" s="168">
        <v>31.08</v>
      </c>
      <c r="AG10" s="168">
        <v>39.6</v>
      </c>
      <c r="AH10" s="168">
        <v>27.132999999999999</v>
      </c>
      <c r="AI10" s="168">
        <v>0.26500000000000001</v>
      </c>
      <c r="AJ10" s="168">
        <v>-59.97</v>
      </c>
      <c r="AK10" s="168">
        <v>-60.15</v>
      </c>
      <c r="AL10" s="168">
        <v>-35.26</v>
      </c>
      <c r="AM10" s="168">
        <v>59.95</v>
      </c>
      <c r="AN10" s="168">
        <v>60.78</v>
      </c>
      <c r="AO10" s="168">
        <v>18.477</v>
      </c>
      <c r="AP10" s="168">
        <v>-3.9754</v>
      </c>
      <c r="AQ10" s="168">
        <v>63.058100000000003</v>
      </c>
      <c r="AR10" s="168">
        <v>65.126300000000001</v>
      </c>
      <c r="AS10" s="168">
        <v>53.268599999999999</v>
      </c>
      <c r="AT10" s="168">
        <v>-51.326099999999997</v>
      </c>
      <c r="AU10" s="168">
        <v>-52.626399999999997</v>
      </c>
      <c r="AV10" s="168">
        <v>33.722200000000001</v>
      </c>
      <c r="AW10" s="168">
        <v>33.0627</v>
      </c>
      <c r="AX10" s="168">
        <v>75.612700000000004</v>
      </c>
      <c r="AY10" s="168">
        <v>76.703000000000003</v>
      </c>
      <c r="AZ10" s="168">
        <v>39.077800000000003</v>
      </c>
      <c r="BA10" s="168">
        <v>52.690300000000001</v>
      </c>
      <c r="BB10" s="168">
        <v>-584.1232</v>
      </c>
      <c r="BC10" s="168">
        <v>-5.9371999999999998</v>
      </c>
      <c r="BD10" s="168">
        <v>-12.8</v>
      </c>
      <c r="BE10" s="168">
        <v>-12.7</v>
      </c>
      <c r="BF10" s="168">
        <v>59.155299999999997</v>
      </c>
      <c r="BG10" s="168">
        <v>57.619300000000003</v>
      </c>
      <c r="BH10" s="168">
        <v>-4.9657</v>
      </c>
      <c r="BI10" s="167"/>
      <c r="BJ10" s="168">
        <v>-79.246099999999998</v>
      </c>
      <c r="BK10" s="168">
        <v>4.4253</v>
      </c>
      <c r="BL10" s="168">
        <v>6.5979999999999999</v>
      </c>
      <c r="BM10" s="168">
        <v>4.4962</v>
      </c>
      <c r="BN10" s="168">
        <v>639.88139999999999</v>
      </c>
      <c r="BO10" s="168">
        <v>95.553399999999996</v>
      </c>
      <c r="BP10" s="168">
        <v>95.4619</v>
      </c>
      <c r="BQ10" s="168">
        <v>-525.3546</v>
      </c>
      <c r="BR10" s="168">
        <v>517.88559999999995</v>
      </c>
      <c r="BS10" s="167"/>
      <c r="BT10" s="168">
        <v>-56.9054</v>
      </c>
      <c r="BU10" s="168">
        <v>58.626800000000003</v>
      </c>
      <c r="BV10" s="168">
        <v>76.373500000000007</v>
      </c>
      <c r="BW10" s="168">
        <v>32.57</v>
      </c>
      <c r="BX10" s="168">
        <v>32.130000000000003</v>
      </c>
      <c r="BY10" s="168">
        <v>58.45</v>
      </c>
      <c r="BZ10" s="168">
        <v>83.48</v>
      </c>
      <c r="CA10" s="168">
        <v>5.4964000000000004</v>
      </c>
      <c r="CB10" s="168">
        <v>5.3624999999999998</v>
      </c>
      <c r="CC10" s="168">
        <v>69.029700000000005</v>
      </c>
      <c r="CD10" s="168">
        <v>69.697000000000003</v>
      </c>
      <c r="CE10" s="168">
        <v>42.691200000000002</v>
      </c>
      <c r="CF10" s="168">
        <v>-157.17250000000001</v>
      </c>
      <c r="CG10" s="168">
        <v>-157.81010000000001</v>
      </c>
      <c r="CH10" s="168">
        <v>6.8832000000000004</v>
      </c>
      <c r="CI10" s="167"/>
      <c r="CJ10" s="167"/>
      <c r="CK10" s="168">
        <v>28.292000000000002</v>
      </c>
      <c r="CL10" s="168">
        <v>122.2</v>
      </c>
      <c r="CM10" s="168">
        <v>110.7</v>
      </c>
      <c r="CN10" s="168">
        <v>-14.66</v>
      </c>
      <c r="CO10" s="168">
        <v>43.227800000000002</v>
      </c>
      <c r="CP10" s="168">
        <v>41.324599999999997</v>
      </c>
      <c r="CQ10" s="168">
        <v>41.914400000000001</v>
      </c>
      <c r="CR10" s="168">
        <v>-66.711799999999997</v>
      </c>
      <c r="CS10" s="168">
        <v>-65.810400000000001</v>
      </c>
      <c r="CT10" s="168">
        <v>89.243099999999998</v>
      </c>
      <c r="CU10" s="168">
        <v>-68.133399999999995</v>
      </c>
      <c r="CV10" s="168">
        <v>99.150800000000004</v>
      </c>
      <c r="CW10" s="168">
        <v>14.059699999999999</v>
      </c>
      <c r="CX10" s="168">
        <v>47.31</v>
      </c>
      <c r="CY10" s="168">
        <v>26.78</v>
      </c>
      <c r="CZ10" s="168">
        <v>37.976100000000002</v>
      </c>
      <c r="DA10" s="168">
        <v>36.332700000000003</v>
      </c>
      <c r="DB10" s="168">
        <v>-28.9373</v>
      </c>
      <c r="DC10" s="167"/>
      <c r="DD10" s="167"/>
      <c r="DE10" s="167"/>
      <c r="DF10" s="168">
        <v>-107.16249999999999</v>
      </c>
      <c r="DG10" s="167"/>
      <c r="DH10" s="168">
        <v>-15.9201</v>
      </c>
      <c r="DI10" s="168">
        <v>-62.4</v>
      </c>
      <c r="DJ10" s="168">
        <v>-62.7</v>
      </c>
      <c r="DK10" s="168">
        <v>26.347999999999999</v>
      </c>
      <c r="DL10" s="168">
        <v>37.799999999999997</v>
      </c>
      <c r="DM10" s="168">
        <v>51.62</v>
      </c>
      <c r="DN10" s="168">
        <v>51.34</v>
      </c>
      <c r="DO10" s="168">
        <v>37.43</v>
      </c>
      <c r="DP10" s="168">
        <v>-7.99</v>
      </c>
      <c r="DQ10" s="168">
        <v>65.503</v>
      </c>
      <c r="DR10" s="168">
        <v>107.6486</v>
      </c>
      <c r="DS10" s="168">
        <v>-43.64</v>
      </c>
      <c r="DT10" s="168">
        <v>-15.44</v>
      </c>
      <c r="DU10" s="168">
        <v>102.96</v>
      </c>
      <c r="DV10" s="168">
        <v>37.380000000000003</v>
      </c>
      <c r="DW10" s="168">
        <v>107.98180000000001</v>
      </c>
      <c r="DX10" s="168">
        <v>105.0909</v>
      </c>
      <c r="DY10" s="168">
        <v>44.795400000000001</v>
      </c>
      <c r="DZ10" s="168">
        <v>43.390900000000002</v>
      </c>
      <c r="EA10" s="168">
        <v>218.20150000000001</v>
      </c>
      <c r="EB10" s="168">
        <v>175.98240000000001</v>
      </c>
      <c r="EC10" s="168">
        <v>168.1566</v>
      </c>
      <c r="ED10" s="168">
        <v>172.47190000000001</v>
      </c>
      <c r="EE10" s="168">
        <v>122.8561</v>
      </c>
      <c r="EF10" s="168">
        <v>102.10980000000001</v>
      </c>
      <c r="EG10" s="168">
        <v>-27.234999999999999</v>
      </c>
      <c r="EH10" s="168">
        <v>543.67229999999995</v>
      </c>
      <c r="EI10" s="168">
        <v>543.91079999999999</v>
      </c>
      <c r="EJ10" s="168">
        <v>7.1478000000000002</v>
      </c>
      <c r="EK10" s="168">
        <v>-8.2135999999999996</v>
      </c>
      <c r="EL10" s="168">
        <v>-10.048999999999999</v>
      </c>
      <c r="EM10" s="168">
        <v>-31.338200000000001</v>
      </c>
      <c r="EN10" s="168">
        <v>4.1151999999999997</v>
      </c>
      <c r="EO10" s="168">
        <v>5.7248999999999999</v>
      </c>
      <c r="EP10" s="168">
        <v>148.4</v>
      </c>
      <c r="EQ10" s="168">
        <v>-43.943600000000004</v>
      </c>
      <c r="ER10" s="168">
        <v>-47.451900000000002</v>
      </c>
      <c r="ES10" s="168">
        <v>-63.261499999999998</v>
      </c>
      <c r="ET10" s="167"/>
      <c r="EU10" s="168">
        <v>-17.89</v>
      </c>
      <c r="EV10" s="168">
        <v>94.4</v>
      </c>
      <c r="EW10" s="168">
        <v>12.4496</v>
      </c>
      <c r="EX10" s="168">
        <v>-42.227699999999999</v>
      </c>
      <c r="EY10" s="168">
        <v>-40.462600000000002</v>
      </c>
      <c r="EZ10" s="168">
        <v>-39.196399999999997</v>
      </c>
      <c r="FA10" s="168">
        <v>10.473800000000001</v>
      </c>
      <c r="FB10" s="168">
        <v>-98.2898</v>
      </c>
      <c r="FC10" s="168">
        <v>69.906499999999994</v>
      </c>
      <c r="FD10" s="168">
        <v>23.869700000000002</v>
      </c>
      <c r="FE10" s="168">
        <v>23.4238</v>
      </c>
      <c r="FF10" s="167"/>
      <c r="FG10" s="168">
        <v>32.479500000000002</v>
      </c>
      <c r="FH10" s="168">
        <v>33.497700000000002</v>
      </c>
      <c r="FI10" s="168">
        <v>31.230399999999999</v>
      </c>
      <c r="FJ10" s="168">
        <v>-6.5308000000000002</v>
      </c>
      <c r="FK10" s="168">
        <v>-7.0331999999999999</v>
      </c>
      <c r="FL10" s="168">
        <v>90.258899999999997</v>
      </c>
      <c r="FM10" s="168">
        <v>-42.649000000000001</v>
      </c>
      <c r="FN10" s="168">
        <v>-43.331400000000002</v>
      </c>
      <c r="FO10" s="168">
        <v>53.1327</v>
      </c>
      <c r="FP10" s="168">
        <v>55.896000000000001</v>
      </c>
      <c r="FQ10" s="168">
        <v>31.921299999999999</v>
      </c>
      <c r="FR10" s="168">
        <v>4.54</v>
      </c>
      <c r="FS10" s="168">
        <v>9.5662000000000003</v>
      </c>
      <c r="FT10" s="168">
        <v>0.90359999999999996</v>
      </c>
      <c r="FU10" s="168">
        <v>-5.5</v>
      </c>
      <c r="FV10" s="168">
        <v>20.36</v>
      </c>
      <c r="FW10" s="168">
        <v>31.486599999999999</v>
      </c>
      <c r="FX10" s="167"/>
      <c r="FY10" s="168">
        <v>-2.778</v>
      </c>
      <c r="FZ10" s="168">
        <v>11.365</v>
      </c>
      <c r="GA10" s="167"/>
      <c r="GB10" s="168">
        <v>42.9</v>
      </c>
      <c r="GC10" s="168">
        <v>-56.957000000000001</v>
      </c>
      <c r="GD10" s="168">
        <v>-53.015599999999999</v>
      </c>
      <c r="GE10" s="167"/>
      <c r="GF10" s="168">
        <v>80.657200000000003</v>
      </c>
      <c r="GG10" s="168">
        <v>33.700000000000003</v>
      </c>
      <c r="GH10" s="168">
        <v>-25.494499999999999</v>
      </c>
      <c r="GI10" s="168">
        <v>-4.2887000000000004</v>
      </c>
      <c r="GJ10" s="168">
        <v>-4.5396999999999998</v>
      </c>
      <c r="GK10" s="168">
        <v>1.6023000000000001</v>
      </c>
      <c r="GL10" s="167"/>
      <c r="GM10" s="167"/>
      <c r="GN10" s="168">
        <v>-14.424200000000001</v>
      </c>
      <c r="GO10" s="168">
        <v>-35.643099999999997</v>
      </c>
      <c r="GP10" s="168">
        <v>14.901199999999999</v>
      </c>
      <c r="GQ10" s="168">
        <v>37.3919</v>
      </c>
      <c r="GR10" s="168">
        <v>62.642099999999999</v>
      </c>
      <c r="GS10" s="168">
        <v>62.762099999999997</v>
      </c>
      <c r="GT10" s="168">
        <v>-146.6797</v>
      </c>
      <c r="GU10" s="168">
        <v>-19.706099999999999</v>
      </c>
      <c r="GV10" s="168">
        <v>34.673099999999998</v>
      </c>
      <c r="GW10" s="168">
        <v>-52.206800000000001</v>
      </c>
      <c r="GX10" s="168">
        <v>9.3680000000000003</v>
      </c>
      <c r="GY10" s="168">
        <v>10.1395</v>
      </c>
      <c r="GZ10" s="168">
        <v>9.8523999999999994</v>
      </c>
      <c r="HA10" s="168">
        <v>10.5869</v>
      </c>
      <c r="HB10" s="168">
        <v>197.52289999999999</v>
      </c>
      <c r="HC10" s="168">
        <v>197.53819999999999</v>
      </c>
      <c r="HD10" s="168">
        <v>275.3</v>
      </c>
      <c r="HE10" s="168">
        <v>-274.79410000000001</v>
      </c>
      <c r="HF10" s="168">
        <v>-575.72180000000003</v>
      </c>
      <c r="HG10" s="168">
        <v>578.78890000000001</v>
      </c>
      <c r="HH10" s="168">
        <v>698.04</v>
      </c>
      <c r="HI10" s="168">
        <v>-189.92259999999999</v>
      </c>
      <c r="HJ10" s="168">
        <v>-185.8459</v>
      </c>
      <c r="HK10" s="168">
        <v>-17.488600000000002</v>
      </c>
      <c r="HL10" s="168">
        <v>-5.0141999999999998</v>
      </c>
      <c r="HM10" s="168">
        <v>82.508499999999998</v>
      </c>
      <c r="HN10" s="168">
        <v>82.908500000000004</v>
      </c>
      <c r="HO10" s="167"/>
      <c r="HP10" s="167"/>
      <c r="HQ10" s="168">
        <v>30.793299999999999</v>
      </c>
      <c r="HR10" s="168">
        <v>31.202300000000001</v>
      </c>
      <c r="HS10" s="168">
        <v>-61.402700000000003</v>
      </c>
      <c r="HT10" s="168">
        <v>-60.666800000000002</v>
      </c>
      <c r="HU10" s="168">
        <v>87.5</v>
      </c>
      <c r="HV10" s="168">
        <v>86.7</v>
      </c>
      <c r="HW10" s="168">
        <v>72.400000000000006</v>
      </c>
      <c r="HX10" s="168">
        <v>72.3</v>
      </c>
      <c r="HY10" s="168">
        <v>21.021899999999999</v>
      </c>
      <c r="HZ10" s="168">
        <v>26.32</v>
      </c>
      <c r="IA10" s="168">
        <v>-425.18310000000002</v>
      </c>
      <c r="IB10" s="168">
        <v>103.20959999999999</v>
      </c>
      <c r="IC10" s="168">
        <v>102.7895</v>
      </c>
      <c r="ID10" s="168">
        <v>11.6</v>
      </c>
      <c r="IE10" s="168">
        <v>45</v>
      </c>
      <c r="IF10" s="168">
        <v>-28.5</v>
      </c>
      <c r="IG10" s="168">
        <v>-29.1</v>
      </c>
      <c r="IH10" s="168">
        <v>1.7604</v>
      </c>
      <c r="II10" s="168">
        <v>1.4415</v>
      </c>
      <c r="IJ10" s="168">
        <v>-684.84159999999997</v>
      </c>
      <c r="IK10" s="168">
        <v>-501.76839999999999</v>
      </c>
      <c r="IL10" s="168">
        <v>587.36980000000005</v>
      </c>
      <c r="IM10" s="168">
        <v>468.92739999999998</v>
      </c>
      <c r="IN10" s="168">
        <v>-46.001600000000003</v>
      </c>
      <c r="IO10" s="168">
        <v>-453.9932</v>
      </c>
      <c r="IP10" s="168">
        <v>457.54629999999997</v>
      </c>
      <c r="IQ10" s="168">
        <v>-186.42500000000001</v>
      </c>
      <c r="IR10" s="168">
        <v>-263.58710000000002</v>
      </c>
      <c r="IS10" s="168">
        <v>-452.27719999999999</v>
      </c>
      <c r="IT10" s="168">
        <v>128.71039999999999</v>
      </c>
      <c r="IU10" s="168">
        <v>127.4824</v>
      </c>
      <c r="IV10" s="168">
        <v>188.1514</v>
      </c>
      <c r="IW10" s="168">
        <v>-563.58630000000005</v>
      </c>
      <c r="IX10" s="168">
        <v>275.08089999999999</v>
      </c>
      <c r="IY10" s="168">
        <v>-299.50450000000001</v>
      </c>
      <c r="IZ10" s="168">
        <v>300.54500000000002</v>
      </c>
      <c r="JA10" s="168">
        <v>-10.0183</v>
      </c>
      <c r="JB10" s="168">
        <v>29.863</v>
      </c>
      <c r="JC10" s="168">
        <v>35.68</v>
      </c>
      <c r="JD10" s="168">
        <v>1.19</v>
      </c>
      <c r="JE10" s="168">
        <v>1.1859999999999999</v>
      </c>
      <c r="JF10" s="168">
        <v>-33.44</v>
      </c>
      <c r="JG10" s="168">
        <v>7.12</v>
      </c>
      <c r="JH10" s="167"/>
      <c r="JI10" s="168">
        <v>-8.0551999999999992</v>
      </c>
      <c r="JJ10" s="168">
        <v>-30.058700000000002</v>
      </c>
      <c r="JK10" s="168">
        <v>-3.2517</v>
      </c>
      <c r="JL10" s="168">
        <v>12.3</v>
      </c>
      <c r="JM10" s="168">
        <v>52.798999999999999</v>
      </c>
      <c r="JN10" s="168">
        <v>53.040999999999997</v>
      </c>
      <c r="JO10" s="168">
        <v>9.8320000000000007</v>
      </c>
      <c r="JP10" s="168">
        <v>11.846399999999999</v>
      </c>
      <c r="JQ10" s="168">
        <v>53.639200000000002</v>
      </c>
      <c r="JR10" s="168">
        <v>54.469700000000003</v>
      </c>
      <c r="JS10" s="168">
        <v>53.975200000000001</v>
      </c>
      <c r="JT10" s="167"/>
      <c r="JU10" s="168">
        <v>-43.9</v>
      </c>
      <c r="JV10" s="168">
        <v>17.6419</v>
      </c>
      <c r="JW10" s="168">
        <v>6.54</v>
      </c>
      <c r="JX10" s="167"/>
      <c r="JY10" s="168">
        <v>-6.5815999999999999</v>
      </c>
      <c r="JZ10" s="168">
        <v>45.814599999999999</v>
      </c>
      <c r="KA10" s="168">
        <v>16.910799999999998</v>
      </c>
      <c r="KB10" s="168">
        <v>-6.5502000000000002</v>
      </c>
      <c r="KC10" s="168">
        <v>-44.900199999999998</v>
      </c>
      <c r="KD10" s="168">
        <v>0</v>
      </c>
      <c r="KE10" s="168">
        <v>39.524500000000003</v>
      </c>
      <c r="KF10" s="168">
        <v>33.200000000000003</v>
      </c>
      <c r="KG10" s="168">
        <v>-33.200000000000003</v>
      </c>
      <c r="KH10" s="168">
        <v>125.6896</v>
      </c>
      <c r="KI10" s="168">
        <v>-24.802299999999999</v>
      </c>
    </row>
    <row r="11" spans="1:295" ht="18" customHeight="1" x14ac:dyDescent="0.25">
      <c r="A11" s="164" t="s">
        <v>81</v>
      </c>
      <c r="B11" s="164" t="s">
        <v>824</v>
      </c>
      <c r="C11" s="167"/>
      <c r="D11" s="167"/>
      <c r="E11" s="167"/>
      <c r="F11" s="168">
        <v>-36.406199999999998</v>
      </c>
      <c r="G11" s="168">
        <v>16.512</v>
      </c>
      <c r="H11" s="167"/>
      <c r="I11" s="168">
        <v>34.066099999999999</v>
      </c>
      <c r="J11" s="168">
        <v>-76.5732</v>
      </c>
      <c r="K11" s="168">
        <v>51.964500000000001</v>
      </c>
      <c r="L11" s="168">
        <v>26.237200000000001</v>
      </c>
      <c r="M11" s="168">
        <v>25.6479</v>
      </c>
      <c r="N11" s="168">
        <v>-31.08</v>
      </c>
      <c r="O11" s="168">
        <v>-39.344000000000001</v>
      </c>
      <c r="P11" s="168">
        <v>35.200000000000003</v>
      </c>
      <c r="Q11" s="168">
        <v>18.216000000000001</v>
      </c>
      <c r="R11" s="168">
        <v>-35.200000000000003</v>
      </c>
      <c r="S11" s="168">
        <v>14.539400000000001</v>
      </c>
      <c r="T11" s="168">
        <v>36.009399999999999</v>
      </c>
      <c r="U11" s="168">
        <v>17.3932</v>
      </c>
      <c r="V11" s="168">
        <v>18.040099999999999</v>
      </c>
      <c r="W11" s="168">
        <v>28.931899999999999</v>
      </c>
      <c r="X11" s="168">
        <v>16.8733</v>
      </c>
      <c r="Y11" s="168">
        <v>1.2257</v>
      </c>
      <c r="Z11" s="168">
        <v>4.6683000000000003</v>
      </c>
      <c r="AA11" s="167"/>
      <c r="AB11" s="167"/>
      <c r="AC11" s="168">
        <v>-63.18</v>
      </c>
      <c r="AD11" s="168">
        <v>-63.18</v>
      </c>
      <c r="AE11" s="167"/>
      <c r="AF11" s="168">
        <v>31.08</v>
      </c>
      <c r="AG11" s="168">
        <v>37.4</v>
      </c>
      <c r="AH11" s="168">
        <v>26.707999999999998</v>
      </c>
      <c r="AI11" s="168">
        <v>0.26600000000000001</v>
      </c>
      <c r="AJ11" s="168">
        <v>-54.95</v>
      </c>
      <c r="AK11" s="168">
        <v>-55.33</v>
      </c>
      <c r="AL11" s="168">
        <v>-42.66</v>
      </c>
      <c r="AM11" s="168">
        <v>55.66</v>
      </c>
      <c r="AN11" s="168">
        <v>55.89</v>
      </c>
      <c r="AO11" s="168">
        <v>18.136800000000001</v>
      </c>
      <c r="AP11" s="168">
        <v>-4.0023</v>
      </c>
      <c r="AQ11" s="168">
        <v>62.313299999999998</v>
      </c>
      <c r="AR11" s="168">
        <v>63.894300000000001</v>
      </c>
      <c r="AS11" s="168">
        <v>56.142800000000001</v>
      </c>
      <c r="AT11" s="168">
        <v>-46.738300000000002</v>
      </c>
      <c r="AU11" s="168">
        <v>-47.3367</v>
      </c>
      <c r="AV11" s="168">
        <v>8.2484999999999999</v>
      </c>
      <c r="AW11" s="168">
        <v>8.3068000000000008</v>
      </c>
      <c r="AX11" s="168">
        <v>77.545900000000003</v>
      </c>
      <c r="AY11" s="168">
        <v>78.398300000000006</v>
      </c>
      <c r="AZ11" s="168">
        <v>24.443000000000001</v>
      </c>
      <c r="BA11" s="168">
        <v>24.0884</v>
      </c>
      <c r="BB11" s="168">
        <v>-556.31269999999995</v>
      </c>
      <c r="BC11" s="168">
        <v>2.87E-2</v>
      </c>
      <c r="BD11" s="168">
        <v>-13.4</v>
      </c>
      <c r="BE11" s="168">
        <v>-13.4</v>
      </c>
      <c r="BF11" s="168">
        <v>54.473500000000001</v>
      </c>
      <c r="BG11" s="168">
        <v>53.413800000000002</v>
      </c>
      <c r="BH11" s="168">
        <v>-4.9947999999999997</v>
      </c>
      <c r="BI11" s="167"/>
      <c r="BJ11" s="168">
        <v>-75.149600000000007</v>
      </c>
      <c r="BK11" s="168">
        <v>4.2747000000000002</v>
      </c>
      <c r="BL11" s="168">
        <v>6.2439</v>
      </c>
      <c r="BM11" s="168">
        <v>4.3304</v>
      </c>
      <c r="BN11" s="168">
        <v>606.64670000000001</v>
      </c>
      <c r="BO11" s="168">
        <v>88.1374</v>
      </c>
      <c r="BP11" s="168">
        <v>87.435500000000005</v>
      </c>
      <c r="BQ11" s="168">
        <v>-505.56169999999997</v>
      </c>
      <c r="BR11" s="168">
        <v>488.54020000000003</v>
      </c>
      <c r="BS11" s="167"/>
      <c r="BT11" s="168">
        <v>-41.694400000000002</v>
      </c>
      <c r="BU11" s="168">
        <v>42.793599999999998</v>
      </c>
      <c r="BV11" s="168">
        <v>74.207999999999998</v>
      </c>
      <c r="BW11" s="168">
        <v>31.56</v>
      </c>
      <c r="BX11" s="168">
        <v>30.84</v>
      </c>
      <c r="BY11" s="168">
        <v>56.57</v>
      </c>
      <c r="BZ11" s="168">
        <v>81.62</v>
      </c>
      <c r="CA11" s="168">
        <v>2.0135000000000001</v>
      </c>
      <c r="CB11" s="168">
        <v>1.7456</v>
      </c>
      <c r="CC11" s="168">
        <v>68.556600000000003</v>
      </c>
      <c r="CD11" s="168">
        <v>68.870800000000003</v>
      </c>
      <c r="CE11" s="168">
        <v>44.696100000000001</v>
      </c>
      <c r="CF11" s="168">
        <v>-148.94149999999999</v>
      </c>
      <c r="CG11" s="168">
        <v>-147.8596</v>
      </c>
      <c r="CH11" s="168">
        <v>7.8494999999999999</v>
      </c>
      <c r="CI11" s="168">
        <v>0</v>
      </c>
      <c r="CJ11" s="167"/>
      <c r="CK11" s="168">
        <v>27.978999999999999</v>
      </c>
      <c r="CL11" s="168">
        <v>118.5</v>
      </c>
      <c r="CM11" s="168">
        <v>106.8</v>
      </c>
      <c r="CN11" s="168">
        <v>-14.33</v>
      </c>
      <c r="CO11" s="168">
        <v>43.926099999999998</v>
      </c>
      <c r="CP11" s="168">
        <v>42.336199999999998</v>
      </c>
      <c r="CQ11" s="168">
        <v>43.166800000000002</v>
      </c>
      <c r="CR11" s="168">
        <v>-67.379900000000006</v>
      </c>
      <c r="CS11" s="168">
        <v>-66.308700000000002</v>
      </c>
      <c r="CT11" s="168">
        <v>84.951999999999998</v>
      </c>
      <c r="CU11" s="168">
        <v>-60.970599999999997</v>
      </c>
      <c r="CV11" s="168">
        <v>95.545400000000001</v>
      </c>
      <c r="CW11" s="168">
        <v>13.6052</v>
      </c>
      <c r="CX11" s="168">
        <v>44.52</v>
      </c>
      <c r="CY11" s="168">
        <v>25.61</v>
      </c>
      <c r="CZ11" s="168">
        <v>37.038600000000002</v>
      </c>
      <c r="DA11" s="168">
        <v>35.014299999999999</v>
      </c>
      <c r="DB11" s="168">
        <v>-27.922799999999999</v>
      </c>
      <c r="DC11" s="167"/>
      <c r="DD11" s="167"/>
      <c r="DE11" s="167"/>
      <c r="DF11" s="168">
        <v>-110.7039</v>
      </c>
      <c r="DG11" s="167"/>
      <c r="DH11" s="168">
        <v>-15.532500000000001</v>
      </c>
      <c r="DI11" s="168">
        <v>-57.7</v>
      </c>
      <c r="DJ11" s="168">
        <v>-58.1</v>
      </c>
      <c r="DK11" s="167"/>
      <c r="DL11" s="168">
        <v>35.799999999999997</v>
      </c>
      <c r="DM11" s="168">
        <v>48.84</v>
      </c>
      <c r="DN11" s="168">
        <v>49.18</v>
      </c>
      <c r="DO11" s="168">
        <v>35.9</v>
      </c>
      <c r="DP11" s="168">
        <v>-7.47</v>
      </c>
      <c r="DQ11" s="168">
        <v>64.495500000000007</v>
      </c>
      <c r="DR11" s="168">
        <v>109.4512</v>
      </c>
      <c r="DS11" s="168">
        <v>-44</v>
      </c>
      <c r="DT11" s="168">
        <v>-16.66</v>
      </c>
      <c r="DU11" s="168">
        <v>100.5</v>
      </c>
      <c r="DV11" s="168">
        <v>35.549999999999997</v>
      </c>
      <c r="DW11" s="168">
        <v>110.56359999999999</v>
      </c>
      <c r="DX11" s="168">
        <v>108.2727</v>
      </c>
      <c r="DY11" s="168">
        <v>44.969799999999999</v>
      </c>
      <c r="DZ11" s="168">
        <v>42.690899999999999</v>
      </c>
      <c r="EA11" s="168">
        <v>215.79130000000001</v>
      </c>
      <c r="EB11" s="168">
        <v>174.75040000000001</v>
      </c>
      <c r="EC11" s="168">
        <v>167.97040000000001</v>
      </c>
      <c r="ED11" s="168">
        <v>169.56030000000001</v>
      </c>
      <c r="EE11" s="168">
        <v>94.659499999999994</v>
      </c>
      <c r="EF11" s="168">
        <v>75.834800000000001</v>
      </c>
      <c r="EG11" s="168">
        <v>-28.667000000000002</v>
      </c>
      <c r="EH11" s="168">
        <v>517.37070000000006</v>
      </c>
      <c r="EI11" s="168">
        <v>554.29999999999995</v>
      </c>
      <c r="EJ11" s="168">
        <v>7.5555000000000003</v>
      </c>
      <c r="EK11" s="168">
        <v>-8.0803999999999991</v>
      </c>
      <c r="EL11" s="168">
        <v>-9.8941999999999997</v>
      </c>
      <c r="EM11" s="168">
        <v>0</v>
      </c>
      <c r="EN11" s="168">
        <v>8.7576999999999998</v>
      </c>
      <c r="EO11" s="168">
        <v>9.1475000000000009</v>
      </c>
      <c r="EP11" s="168">
        <v>54.8</v>
      </c>
      <c r="EQ11" s="168">
        <v>-27.396999999999998</v>
      </c>
      <c r="ER11" s="168">
        <v>-28.7974</v>
      </c>
      <c r="ES11" s="168">
        <v>-37.792000000000002</v>
      </c>
      <c r="ET11" s="167"/>
      <c r="EU11" s="168">
        <v>-23.15</v>
      </c>
      <c r="EV11" s="168">
        <v>1</v>
      </c>
      <c r="EW11" s="168">
        <v>12.128299999999999</v>
      </c>
      <c r="EX11" s="168">
        <v>-34.469799999999999</v>
      </c>
      <c r="EY11" s="168">
        <v>-38.611800000000002</v>
      </c>
      <c r="EZ11" s="168">
        <v>-38.097000000000001</v>
      </c>
      <c r="FA11" s="168">
        <v>9.6270000000000007</v>
      </c>
      <c r="FB11" s="168">
        <v>-73.316900000000004</v>
      </c>
      <c r="FC11" s="168">
        <v>46.8369</v>
      </c>
      <c r="FD11" s="168">
        <v>23.169799999999999</v>
      </c>
      <c r="FE11" s="168">
        <v>22.696899999999999</v>
      </c>
      <c r="FF11" s="167"/>
      <c r="FG11" s="168">
        <v>32.788600000000002</v>
      </c>
      <c r="FH11" s="168">
        <v>32.646700000000003</v>
      </c>
      <c r="FI11" s="168">
        <v>32.006500000000003</v>
      </c>
      <c r="FJ11" s="168">
        <v>-2.8468</v>
      </c>
      <c r="FK11" s="168">
        <v>-2.5118</v>
      </c>
      <c r="FL11" s="168">
        <v>69.829300000000003</v>
      </c>
      <c r="FM11" s="168">
        <v>-41.796300000000002</v>
      </c>
      <c r="FN11" s="168">
        <v>-41.192500000000003</v>
      </c>
      <c r="FO11" s="168">
        <v>47.506300000000003</v>
      </c>
      <c r="FP11" s="168">
        <v>50.965400000000002</v>
      </c>
      <c r="FQ11" s="168">
        <v>20.334199999999999</v>
      </c>
      <c r="FR11" s="168">
        <v>6.45</v>
      </c>
      <c r="FS11" s="168">
        <v>14.273300000000001</v>
      </c>
      <c r="FT11" s="168">
        <v>0.88039999999999996</v>
      </c>
      <c r="FU11" s="168">
        <v>-8.5299999999999994</v>
      </c>
      <c r="FV11" s="168">
        <v>21.46</v>
      </c>
      <c r="FW11" s="168">
        <v>20.624099999999999</v>
      </c>
      <c r="FX11" s="167"/>
      <c r="FY11" s="168">
        <v>-2.8889999999999998</v>
      </c>
      <c r="FZ11" s="168">
        <v>11.196999999999999</v>
      </c>
      <c r="GA11" s="167"/>
      <c r="GB11" s="168">
        <v>40.42</v>
      </c>
      <c r="GC11" s="168">
        <v>-52.424300000000002</v>
      </c>
      <c r="GD11" s="168">
        <v>-47.685699999999997</v>
      </c>
      <c r="GE11" s="168">
        <v>15.51</v>
      </c>
      <c r="GF11" s="168">
        <v>78.996899999999997</v>
      </c>
      <c r="GG11" s="168">
        <v>33.4</v>
      </c>
      <c r="GH11" s="168">
        <v>-25.136399999999998</v>
      </c>
      <c r="GI11" s="168">
        <v>-4.2873999999999999</v>
      </c>
      <c r="GJ11" s="168">
        <v>-4.5640000000000001</v>
      </c>
      <c r="GK11" s="168">
        <v>1.526</v>
      </c>
      <c r="GL11" s="167"/>
      <c r="GM11" s="167"/>
      <c r="GN11" s="168">
        <v>-13.858000000000001</v>
      </c>
      <c r="GO11" s="168">
        <v>-34.190100000000001</v>
      </c>
      <c r="GP11" s="168">
        <v>14.601000000000001</v>
      </c>
      <c r="GQ11" s="168">
        <v>35.948500000000003</v>
      </c>
      <c r="GR11" s="168">
        <v>60.388399999999997</v>
      </c>
      <c r="GS11" s="168">
        <v>60.920400000000001</v>
      </c>
      <c r="GT11" s="168">
        <v>-144.05879999999999</v>
      </c>
      <c r="GU11" s="168">
        <v>-19.077500000000001</v>
      </c>
      <c r="GV11" s="168">
        <v>34.815800000000003</v>
      </c>
      <c r="GW11" s="168">
        <v>-50.508299999999998</v>
      </c>
      <c r="GX11" s="168">
        <v>9.6736000000000004</v>
      </c>
      <c r="GY11" s="168">
        <v>9.8452999999999999</v>
      </c>
      <c r="GZ11" s="168">
        <v>9.5571000000000002</v>
      </c>
      <c r="HA11" s="168">
        <v>11.165800000000001</v>
      </c>
      <c r="HB11" s="168">
        <v>199.3229</v>
      </c>
      <c r="HC11" s="168">
        <v>201.12739999999999</v>
      </c>
      <c r="HD11" s="168">
        <v>251.4</v>
      </c>
      <c r="HE11" s="168">
        <v>-247.9941</v>
      </c>
      <c r="HF11" s="168">
        <v>-559.86189999999999</v>
      </c>
      <c r="HG11" s="168">
        <v>563.96119999999996</v>
      </c>
      <c r="HH11" s="168">
        <v>695.95439999999996</v>
      </c>
      <c r="HI11" s="168">
        <v>-187.89609999999999</v>
      </c>
      <c r="HJ11" s="168">
        <v>-188.89789999999999</v>
      </c>
      <c r="HK11" s="168">
        <v>-18.265599999999999</v>
      </c>
      <c r="HL11" s="168">
        <v>-5.7877000000000001</v>
      </c>
      <c r="HM11" s="168">
        <v>86.679500000000004</v>
      </c>
      <c r="HN11" s="168">
        <v>85.703299999999999</v>
      </c>
      <c r="HO11" s="168">
        <v>-100.8956</v>
      </c>
      <c r="HP11" s="167"/>
      <c r="HQ11" s="168">
        <v>29.1128</v>
      </c>
      <c r="HR11" s="168">
        <v>29.462599999999998</v>
      </c>
      <c r="HS11" s="168">
        <v>-58.2866</v>
      </c>
      <c r="HT11" s="168">
        <v>-57.941099999999999</v>
      </c>
      <c r="HU11" s="168">
        <v>91.11</v>
      </c>
      <c r="HV11" s="168">
        <v>91.01</v>
      </c>
      <c r="HW11" s="168">
        <v>69.7</v>
      </c>
      <c r="HX11" s="168">
        <v>70.599999999999994</v>
      </c>
      <c r="HY11" s="168">
        <v>21.227</v>
      </c>
      <c r="HZ11" s="168">
        <v>23.52</v>
      </c>
      <c r="IA11" s="168">
        <v>-425.28539999999998</v>
      </c>
      <c r="IB11" s="168">
        <v>106.9717</v>
      </c>
      <c r="IC11" s="168">
        <v>106.5616</v>
      </c>
      <c r="ID11" s="167"/>
      <c r="IE11" s="168">
        <v>44.1</v>
      </c>
      <c r="IF11" s="168">
        <v>-28.5</v>
      </c>
      <c r="IG11" s="168">
        <v>-29.1</v>
      </c>
      <c r="IH11" s="168">
        <v>1.8754</v>
      </c>
      <c r="II11" s="167"/>
      <c r="IJ11" s="168">
        <v>-684.23299999999995</v>
      </c>
      <c r="IK11" s="168">
        <v>-507.94459999999998</v>
      </c>
      <c r="IL11" s="168">
        <v>580.86189999999999</v>
      </c>
      <c r="IM11" s="168">
        <v>464.21350000000001</v>
      </c>
      <c r="IN11" s="168">
        <v>-54.557000000000002</v>
      </c>
      <c r="IO11" s="168">
        <v>-450.2362</v>
      </c>
      <c r="IP11" s="168">
        <v>451.01870000000002</v>
      </c>
      <c r="IQ11" s="168">
        <v>-183.3143</v>
      </c>
      <c r="IR11" s="168">
        <v>-261.30669999999998</v>
      </c>
      <c r="IS11" s="168">
        <v>-445.51940000000002</v>
      </c>
      <c r="IT11" s="168">
        <v>127.133</v>
      </c>
      <c r="IU11" s="168">
        <v>127.783</v>
      </c>
      <c r="IV11" s="168">
        <v>189.97989999999999</v>
      </c>
      <c r="IW11" s="168">
        <v>-558.23990000000003</v>
      </c>
      <c r="IX11" s="168">
        <v>272.66239999999999</v>
      </c>
      <c r="IY11" s="168">
        <v>-297.87759999999997</v>
      </c>
      <c r="IZ11" s="168">
        <v>298.5204</v>
      </c>
      <c r="JA11" s="168">
        <v>-9.6750000000000007</v>
      </c>
      <c r="JB11" s="168">
        <v>29.629000000000001</v>
      </c>
      <c r="JC11" s="168">
        <v>35.36</v>
      </c>
      <c r="JD11" s="168">
        <v>1.26</v>
      </c>
      <c r="JE11" s="168">
        <v>1.2589999999999999</v>
      </c>
      <c r="JF11" s="168">
        <v>-34.32</v>
      </c>
      <c r="JG11" s="168">
        <v>6.8</v>
      </c>
      <c r="JH11" s="167"/>
      <c r="JI11" s="168">
        <v>-7.2648000000000001</v>
      </c>
      <c r="JJ11" s="168">
        <v>-30.409700000000001</v>
      </c>
      <c r="JK11" s="168">
        <v>-3.1052</v>
      </c>
      <c r="JL11" s="168">
        <v>12.6</v>
      </c>
      <c r="JM11" s="168">
        <v>49.427999999999997</v>
      </c>
      <c r="JN11" s="168">
        <v>49.215000000000003</v>
      </c>
      <c r="JO11" s="168">
        <v>11.036300000000001</v>
      </c>
      <c r="JP11" s="168">
        <v>13.325699999999999</v>
      </c>
      <c r="JQ11" s="168">
        <v>53.9208</v>
      </c>
      <c r="JR11" s="168">
        <v>55.568399999999997</v>
      </c>
      <c r="JS11" s="168">
        <v>55.656100000000002</v>
      </c>
      <c r="JT11" s="167"/>
      <c r="JU11" s="168">
        <v>-42.3</v>
      </c>
      <c r="JV11" s="168">
        <v>17.613600000000002</v>
      </c>
      <c r="JW11" s="168">
        <v>6.26</v>
      </c>
      <c r="JX11" s="167"/>
      <c r="JY11" s="168">
        <v>-8.0556000000000001</v>
      </c>
      <c r="JZ11" s="168">
        <v>46.482500000000002</v>
      </c>
      <c r="KA11" s="168">
        <v>17.7044</v>
      </c>
      <c r="KB11" s="168">
        <v>-8.0814000000000004</v>
      </c>
      <c r="KC11" s="168">
        <v>-45.563699999999997</v>
      </c>
      <c r="KD11" s="168">
        <v>5.8285</v>
      </c>
      <c r="KE11" s="168">
        <v>38.943899999999999</v>
      </c>
      <c r="KF11" s="168">
        <v>31.1</v>
      </c>
      <c r="KG11" s="168">
        <v>-30.6</v>
      </c>
      <c r="KH11" s="168">
        <v>138.422</v>
      </c>
      <c r="KI11" s="168">
        <v>-41.790100000000002</v>
      </c>
    </row>
    <row r="12" spans="1:295" ht="18" customHeight="1" x14ac:dyDescent="0.25">
      <c r="A12" s="164" t="s">
        <v>81</v>
      </c>
      <c r="B12" s="164" t="s">
        <v>825</v>
      </c>
      <c r="C12" s="167"/>
      <c r="D12" s="168">
        <v>15.909599999999999</v>
      </c>
      <c r="E12" s="168">
        <v>-23.349799999999998</v>
      </c>
      <c r="F12" s="168">
        <v>-36.801400000000001</v>
      </c>
      <c r="G12" s="168">
        <v>17.6996</v>
      </c>
      <c r="H12" s="167"/>
      <c r="I12" s="168">
        <v>33.243400000000001</v>
      </c>
      <c r="J12" s="168">
        <v>-72.622600000000006</v>
      </c>
      <c r="K12" s="168">
        <v>50.703400000000002</v>
      </c>
      <c r="L12" s="168">
        <v>25.673200000000001</v>
      </c>
      <c r="M12" s="168">
        <v>25.116700000000002</v>
      </c>
      <c r="N12" s="168">
        <v>-31.08</v>
      </c>
      <c r="O12" s="168">
        <v>-38.094999999999999</v>
      </c>
      <c r="P12" s="168">
        <v>33</v>
      </c>
      <c r="Q12" s="168">
        <v>18.216000000000001</v>
      </c>
      <c r="R12" s="168">
        <v>-33</v>
      </c>
      <c r="S12" s="168">
        <v>14.357799999999999</v>
      </c>
      <c r="T12" s="168">
        <v>33.89</v>
      </c>
      <c r="U12" s="168">
        <v>16.8521</v>
      </c>
      <c r="V12" s="168">
        <v>16.901199999999999</v>
      </c>
      <c r="W12" s="168">
        <v>28.489000000000001</v>
      </c>
      <c r="X12" s="168">
        <v>16.7727</v>
      </c>
      <c r="Y12" s="168">
        <v>1.2756000000000001</v>
      </c>
      <c r="Z12" s="168">
        <v>4.1505999999999998</v>
      </c>
      <c r="AA12" s="167"/>
      <c r="AB12" s="167"/>
      <c r="AC12" s="168">
        <v>-62.21</v>
      </c>
      <c r="AD12" s="168">
        <v>-62.17</v>
      </c>
      <c r="AE12" s="167"/>
      <c r="AF12" s="168">
        <v>31.08</v>
      </c>
      <c r="AG12" s="168">
        <v>37.4</v>
      </c>
      <c r="AH12" s="168">
        <v>27.332999999999998</v>
      </c>
      <c r="AI12" s="168">
        <v>0.26200000000000001</v>
      </c>
      <c r="AJ12" s="168">
        <v>-54.59</v>
      </c>
      <c r="AK12" s="168">
        <v>-54.63</v>
      </c>
      <c r="AL12" s="168">
        <v>-44.46</v>
      </c>
      <c r="AM12" s="168">
        <v>55.23</v>
      </c>
      <c r="AN12" s="168">
        <v>55.39</v>
      </c>
      <c r="AO12" s="168">
        <v>17.499099999999999</v>
      </c>
      <c r="AP12" s="168">
        <v>-3.722</v>
      </c>
      <c r="AQ12" s="168">
        <v>60.376899999999999</v>
      </c>
      <c r="AR12" s="168">
        <v>62.363799999999998</v>
      </c>
      <c r="AS12" s="168">
        <v>54.515700000000002</v>
      </c>
      <c r="AT12" s="168">
        <v>-46.363900000000001</v>
      </c>
      <c r="AU12" s="168">
        <v>-46.668199999999999</v>
      </c>
      <c r="AV12" s="168">
        <v>12.3278</v>
      </c>
      <c r="AW12" s="168">
        <v>12.258599999999999</v>
      </c>
      <c r="AX12" s="168">
        <v>75.751400000000004</v>
      </c>
      <c r="AY12" s="168">
        <v>76.478399999999993</v>
      </c>
      <c r="AZ12" s="168">
        <v>28.541799999999999</v>
      </c>
      <c r="BA12" s="168">
        <v>27.677099999999999</v>
      </c>
      <c r="BB12" s="168">
        <v>-549.09849999999994</v>
      </c>
      <c r="BC12" s="168">
        <v>-1.1833</v>
      </c>
      <c r="BD12" s="168">
        <v>-13.5</v>
      </c>
      <c r="BE12" s="168">
        <v>-13.5</v>
      </c>
      <c r="BF12" s="168">
        <v>54.639099999999999</v>
      </c>
      <c r="BG12" s="168">
        <v>52.942</v>
      </c>
      <c r="BH12" s="168">
        <v>-5.0723000000000003</v>
      </c>
      <c r="BI12" s="167"/>
      <c r="BJ12" s="168">
        <v>-75.722899999999996</v>
      </c>
      <c r="BK12" s="168">
        <v>4.1841999999999997</v>
      </c>
      <c r="BL12" s="168">
        <v>6.4073000000000002</v>
      </c>
      <c r="BM12" s="168">
        <v>4.399</v>
      </c>
      <c r="BN12" s="168">
        <v>601.73329999999999</v>
      </c>
      <c r="BO12" s="168">
        <v>85.055099999999996</v>
      </c>
      <c r="BP12" s="168">
        <v>85.634900000000002</v>
      </c>
      <c r="BQ12" s="168">
        <v>-497.93079999999998</v>
      </c>
      <c r="BR12" s="168">
        <v>482.09469999999999</v>
      </c>
      <c r="BS12" s="167"/>
      <c r="BT12" s="168">
        <v>-46.061799999999998</v>
      </c>
      <c r="BU12" s="168">
        <v>47.642400000000002</v>
      </c>
      <c r="BV12" s="168">
        <v>72.1721</v>
      </c>
      <c r="BW12" s="168">
        <v>31.51</v>
      </c>
      <c r="BX12" s="168">
        <v>29.99</v>
      </c>
      <c r="BY12" s="168">
        <v>54.22</v>
      </c>
      <c r="BZ12" s="168">
        <v>79.650000000000006</v>
      </c>
      <c r="CA12" s="168">
        <v>5.7643000000000004</v>
      </c>
      <c r="CB12" s="168">
        <v>4.8266</v>
      </c>
      <c r="CC12" s="168">
        <v>68.727500000000006</v>
      </c>
      <c r="CD12" s="168">
        <v>69.227900000000005</v>
      </c>
      <c r="CE12" s="168">
        <v>44.408099999999997</v>
      </c>
      <c r="CF12" s="168">
        <v>-142.45230000000001</v>
      </c>
      <c r="CG12" s="168">
        <v>-141.47919999999999</v>
      </c>
      <c r="CH12" s="168">
        <v>7.8567</v>
      </c>
      <c r="CI12" s="167"/>
      <c r="CJ12" s="168">
        <v>20.722899999999999</v>
      </c>
      <c r="CK12" s="167"/>
      <c r="CL12" s="168">
        <v>116.4</v>
      </c>
      <c r="CM12" s="168">
        <v>104.9</v>
      </c>
      <c r="CN12" s="168">
        <v>-14.05</v>
      </c>
      <c r="CO12" s="168">
        <v>44.2087</v>
      </c>
      <c r="CP12" s="168">
        <v>41.482799999999997</v>
      </c>
      <c r="CQ12" s="168">
        <v>42.817399999999999</v>
      </c>
      <c r="CR12" s="168">
        <v>-68.807000000000002</v>
      </c>
      <c r="CS12" s="168">
        <v>-68.469700000000003</v>
      </c>
      <c r="CT12" s="168">
        <v>85.186700000000002</v>
      </c>
      <c r="CU12" s="168">
        <v>-58.4816</v>
      </c>
      <c r="CV12" s="168">
        <v>95.113500000000002</v>
      </c>
      <c r="CW12" s="168">
        <v>13.386100000000001</v>
      </c>
      <c r="CX12" s="168">
        <v>42.56</v>
      </c>
      <c r="CY12" s="168">
        <v>24.43</v>
      </c>
      <c r="CZ12" s="168">
        <v>36.101100000000002</v>
      </c>
      <c r="DA12" s="168">
        <v>34.135399999999997</v>
      </c>
      <c r="DB12" s="168">
        <v>-27.887599999999999</v>
      </c>
      <c r="DC12" s="167"/>
      <c r="DD12" s="167"/>
      <c r="DE12" s="167"/>
      <c r="DF12" s="168">
        <v>-97.181299999999993</v>
      </c>
      <c r="DG12" s="167"/>
      <c r="DH12" s="168">
        <v>-15.3729</v>
      </c>
      <c r="DI12" s="168">
        <v>-55.3</v>
      </c>
      <c r="DJ12" s="168">
        <v>-55.7</v>
      </c>
      <c r="DK12" s="168">
        <v>26.0733</v>
      </c>
      <c r="DL12" s="168">
        <v>34.5</v>
      </c>
      <c r="DM12" s="168">
        <v>45.28</v>
      </c>
      <c r="DN12" s="168">
        <v>47.12</v>
      </c>
      <c r="DO12" s="168">
        <v>34.380000000000003</v>
      </c>
      <c r="DP12" s="168">
        <v>-6.65</v>
      </c>
      <c r="DQ12" s="168">
        <v>62.216999999999999</v>
      </c>
      <c r="DR12" s="168">
        <v>96.313000000000002</v>
      </c>
      <c r="DS12" s="168">
        <v>-43.52</v>
      </c>
      <c r="DT12" s="168">
        <v>-17.57</v>
      </c>
      <c r="DU12" s="168">
        <v>98.54</v>
      </c>
      <c r="DV12" s="168">
        <v>34.17</v>
      </c>
      <c r="DW12" s="168">
        <v>96.890900000000002</v>
      </c>
      <c r="DX12" s="168">
        <v>94.145499999999998</v>
      </c>
      <c r="DY12" s="168">
        <v>42.5916</v>
      </c>
      <c r="DZ12" s="168">
        <v>41.563600000000001</v>
      </c>
      <c r="EA12" s="168">
        <v>205.47919999999999</v>
      </c>
      <c r="EB12" s="168">
        <v>163.46619999999999</v>
      </c>
      <c r="EC12" s="168">
        <v>156.6936</v>
      </c>
      <c r="ED12" s="168">
        <v>158.9494</v>
      </c>
      <c r="EE12" s="168">
        <v>132.86269999999999</v>
      </c>
      <c r="EF12" s="168">
        <v>115.31399999999999</v>
      </c>
      <c r="EG12" s="168">
        <v>-25.847000000000001</v>
      </c>
      <c r="EH12" s="168">
        <v>510.21440000000001</v>
      </c>
      <c r="EI12" s="168">
        <v>545.74580000000003</v>
      </c>
      <c r="EJ12" s="168">
        <v>6.8643999999999998</v>
      </c>
      <c r="EK12" s="168">
        <v>-7.6886999999999999</v>
      </c>
      <c r="EL12" s="168">
        <v>-9.6926000000000005</v>
      </c>
      <c r="EM12" s="168">
        <v>-38.448099999999997</v>
      </c>
      <c r="EN12" s="168">
        <v>10.5733</v>
      </c>
      <c r="EO12" s="168">
        <v>10.0745</v>
      </c>
      <c r="EP12" s="168">
        <v>182.3</v>
      </c>
      <c r="EQ12" s="168">
        <v>-54.913699999999999</v>
      </c>
      <c r="ER12" s="168">
        <v>-58.305</v>
      </c>
      <c r="ES12" s="168">
        <v>-78.090199999999996</v>
      </c>
      <c r="ET12" s="168">
        <v>15.27</v>
      </c>
      <c r="EU12" s="168">
        <v>-25.85</v>
      </c>
      <c r="EV12" s="168">
        <v>117.7</v>
      </c>
      <c r="EW12" s="168">
        <v>11.792999999999999</v>
      </c>
      <c r="EX12" s="168">
        <v>-29.069400000000002</v>
      </c>
      <c r="EY12" s="168">
        <v>-39.380299999999998</v>
      </c>
      <c r="EZ12" s="168">
        <v>-37.6203</v>
      </c>
      <c r="FA12" s="168">
        <v>9.2471999999999994</v>
      </c>
      <c r="FB12" s="168">
        <v>-113.50320000000001</v>
      </c>
      <c r="FC12" s="168">
        <v>85.875100000000003</v>
      </c>
      <c r="FD12" s="168">
        <v>23.8065</v>
      </c>
      <c r="FE12" s="168">
        <v>23.162199999999999</v>
      </c>
      <c r="FF12" s="167"/>
      <c r="FG12" s="168">
        <v>32.617199999999997</v>
      </c>
      <c r="FH12" s="168">
        <v>32.949199999999998</v>
      </c>
      <c r="FI12" s="168">
        <v>31.518599999999999</v>
      </c>
      <c r="FJ12" s="168">
        <v>-6.5308000000000002</v>
      </c>
      <c r="FK12" s="168">
        <v>-5.5260999999999996</v>
      </c>
      <c r="FL12" s="168">
        <v>70.666600000000003</v>
      </c>
      <c r="FM12" s="168">
        <v>-40.652799999999999</v>
      </c>
      <c r="FN12" s="168">
        <v>-40.256900000000002</v>
      </c>
      <c r="FO12" s="168">
        <v>45.461100000000002</v>
      </c>
      <c r="FP12" s="168">
        <v>51.641199999999998</v>
      </c>
      <c r="FQ12" s="168">
        <v>16.1813</v>
      </c>
      <c r="FR12" s="168">
        <v>7.18</v>
      </c>
      <c r="FS12" s="168">
        <v>14.0609</v>
      </c>
      <c r="FT12" s="168">
        <v>0.86580000000000001</v>
      </c>
      <c r="FU12" s="168">
        <v>-9.0500000000000007</v>
      </c>
      <c r="FV12" s="168">
        <v>18.579999999999998</v>
      </c>
      <c r="FW12" s="168">
        <v>14.9247</v>
      </c>
      <c r="FX12" s="167"/>
      <c r="FY12" s="168">
        <v>-2.9609999999999999</v>
      </c>
      <c r="FZ12" s="168">
        <v>11.391</v>
      </c>
      <c r="GA12" s="167"/>
      <c r="GB12" s="168">
        <v>38.75</v>
      </c>
      <c r="GC12" s="168">
        <v>-52.837200000000003</v>
      </c>
      <c r="GD12" s="168">
        <v>-43.914000000000001</v>
      </c>
      <c r="GE12" s="168">
        <v>15.25</v>
      </c>
      <c r="GF12" s="168">
        <v>78.173500000000004</v>
      </c>
      <c r="GG12" s="168">
        <v>34.4</v>
      </c>
      <c r="GH12" s="168">
        <v>-24.6846</v>
      </c>
      <c r="GI12" s="168">
        <v>-3.8365</v>
      </c>
      <c r="GJ12" s="168">
        <v>-4.0915999999999997</v>
      </c>
      <c r="GK12" s="168">
        <v>1.4816</v>
      </c>
      <c r="GL12" s="167"/>
      <c r="GM12" s="167"/>
      <c r="GN12" s="168">
        <v>-13.3284</v>
      </c>
      <c r="GO12" s="168">
        <v>-33.341000000000001</v>
      </c>
      <c r="GP12" s="168">
        <v>15.9955</v>
      </c>
      <c r="GQ12" s="168">
        <v>34.728700000000003</v>
      </c>
      <c r="GR12" s="168">
        <v>64.966200000000001</v>
      </c>
      <c r="GS12" s="168">
        <v>66.060199999999995</v>
      </c>
      <c r="GT12" s="168">
        <v>-141.7773</v>
      </c>
      <c r="GU12" s="168">
        <v>-18.642199999999999</v>
      </c>
      <c r="GV12" s="168">
        <v>34.635399999999997</v>
      </c>
      <c r="GW12" s="168">
        <v>-48.277999999999999</v>
      </c>
      <c r="GX12" s="168">
        <v>11.1752</v>
      </c>
      <c r="GY12" s="168">
        <v>9.2788000000000004</v>
      </c>
      <c r="GZ12" s="168">
        <v>8.9032</v>
      </c>
      <c r="HA12" s="168">
        <v>12.255100000000001</v>
      </c>
      <c r="HB12" s="168">
        <v>195.13659999999999</v>
      </c>
      <c r="HC12" s="168">
        <v>193.76830000000001</v>
      </c>
      <c r="HD12" s="168">
        <v>260.2</v>
      </c>
      <c r="HE12" s="168">
        <v>-257.49829999999997</v>
      </c>
      <c r="HF12" s="168">
        <v>-557.77470000000005</v>
      </c>
      <c r="HG12" s="168">
        <v>560.44680000000005</v>
      </c>
      <c r="HH12" s="168">
        <v>691.53610000000003</v>
      </c>
      <c r="HI12" s="168">
        <v>-184.27760000000001</v>
      </c>
      <c r="HJ12" s="168">
        <v>-183.06209999999999</v>
      </c>
      <c r="HK12" s="168">
        <v>-18.8142</v>
      </c>
      <c r="HL12" s="168">
        <v>-6.0225</v>
      </c>
      <c r="HM12" s="168">
        <v>84.633099999999999</v>
      </c>
      <c r="HN12" s="168">
        <v>81.889799999999994</v>
      </c>
      <c r="HO12" s="167"/>
      <c r="HP12" s="168">
        <v>-98.921700000000001</v>
      </c>
      <c r="HQ12" s="168">
        <v>27.940100000000001</v>
      </c>
      <c r="HR12" s="168">
        <v>28.342600000000001</v>
      </c>
      <c r="HS12" s="168">
        <v>-57.1312</v>
      </c>
      <c r="HT12" s="168">
        <v>-57.594499999999996</v>
      </c>
      <c r="HU12" s="168">
        <v>89.82</v>
      </c>
      <c r="HV12" s="168">
        <v>88.45</v>
      </c>
      <c r="HW12" s="168">
        <v>72.099999999999994</v>
      </c>
      <c r="HX12" s="168">
        <v>72.400000000000006</v>
      </c>
      <c r="HY12" s="168">
        <v>21.145800000000001</v>
      </c>
      <c r="HZ12" s="168">
        <v>23.28</v>
      </c>
      <c r="IA12" s="168">
        <v>-407.09089999999998</v>
      </c>
      <c r="IB12" s="168">
        <v>102.12309999999999</v>
      </c>
      <c r="IC12" s="168">
        <v>101.7073</v>
      </c>
      <c r="ID12" s="168">
        <v>11.1</v>
      </c>
      <c r="IE12" s="168">
        <v>43.3</v>
      </c>
      <c r="IF12" s="168">
        <v>-27.6</v>
      </c>
      <c r="IG12" s="168">
        <v>-27.4</v>
      </c>
      <c r="IH12" s="168">
        <v>1.5324</v>
      </c>
      <c r="II12" s="168">
        <v>1.1868000000000001</v>
      </c>
      <c r="IJ12" s="168">
        <v>-670.55989999999997</v>
      </c>
      <c r="IK12" s="168">
        <v>-505.82729999999998</v>
      </c>
      <c r="IL12" s="168">
        <v>571.17790000000002</v>
      </c>
      <c r="IM12" s="168">
        <v>454.37990000000002</v>
      </c>
      <c r="IN12" s="168">
        <v>-54.089199999999998</v>
      </c>
      <c r="IO12" s="168">
        <v>-446.56540000000001</v>
      </c>
      <c r="IP12" s="168">
        <v>445.94220000000001</v>
      </c>
      <c r="IQ12" s="168">
        <v>-182.55029999999999</v>
      </c>
      <c r="IR12" s="168">
        <v>-255.83600000000001</v>
      </c>
      <c r="IS12" s="168">
        <v>-437.99209999999999</v>
      </c>
      <c r="IT12" s="168">
        <v>125.8824</v>
      </c>
      <c r="IU12" s="168">
        <v>125.52549999999999</v>
      </c>
      <c r="IV12" s="168">
        <v>185.9384</v>
      </c>
      <c r="IW12" s="168">
        <v>-551.31700000000001</v>
      </c>
      <c r="IX12" s="168">
        <v>265.37610000000001</v>
      </c>
      <c r="IY12" s="168">
        <v>-289.44850000000002</v>
      </c>
      <c r="IZ12" s="168">
        <v>296.88720000000001</v>
      </c>
      <c r="JA12" s="168">
        <v>-9.4388000000000005</v>
      </c>
      <c r="JB12" s="168">
        <v>29.905000000000001</v>
      </c>
      <c r="JC12" s="168">
        <v>34.880000000000003</v>
      </c>
      <c r="JD12" s="168">
        <v>1.2889999999999999</v>
      </c>
      <c r="JE12" s="168">
        <v>1.2909999999999999</v>
      </c>
      <c r="JF12" s="168">
        <v>-34.32</v>
      </c>
      <c r="JG12" s="168">
        <v>6.8</v>
      </c>
      <c r="JH12" s="167"/>
      <c r="JI12" s="168">
        <v>-7.6463000000000001</v>
      </c>
      <c r="JJ12" s="168">
        <v>-30.116700000000002</v>
      </c>
      <c r="JK12" s="168">
        <v>-2.7237</v>
      </c>
      <c r="JL12" s="168">
        <v>13.2</v>
      </c>
      <c r="JM12" s="168">
        <v>49.79</v>
      </c>
      <c r="JN12" s="168">
        <v>50.277000000000001</v>
      </c>
      <c r="JO12" s="168">
        <v>11.050700000000001</v>
      </c>
      <c r="JP12" s="167"/>
      <c r="JQ12" s="168">
        <v>55.234999999999999</v>
      </c>
      <c r="JR12" s="168">
        <v>52.869799999999998</v>
      </c>
      <c r="JS12" s="168">
        <v>54.405999999999999</v>
      </c>
      <c r="JT12" s="167"/>
      <c r="JU12" s="168">
        <v>-44.4</v>
      </c>
      <c r="JV12" s="168">
        <v>17.860800000000001</v>
      </c>
      <c r="JW12" s="168">
        <v>5.95</v>
      </c>
      <c r="JX12" s="167"/>
      <c r="JY12" s="168">
        <v>-9.7537000000000003</v>
      </c>
      <c r="JZ12" s="168">
        <v>46.555799999999998</v>
      </c>
      <c r="KA12" s="168">
        <v>17.732900000000001</v>
      </c>
      <c r="KB12" s="168">
        <v>-9.4504000000000001</v>
      </c>
      <c r="KC12" s="168">
        <v>-46.046399999999998</v>
      </c>
      <c r="KD12" s="168">
        <v>6.1319999999999997</v>
      </c>
      <c r="KE12" s="168">
        <v>38.9724</v>
      </c>
      <c r="KF12" s="168">
        <v>33.6</v>
      </c>
      <c r="KG12" s="168">
        <v>-33.6</v>
      </c>
      <c r="KH12" s="168">
        <v>135.77869999999999</v>
      </c>
      <c r="KI12" s="168">
        <v>-42.786999999999999</v>
      </c>
    </row>
    <row r="13" spans="1:295" ht="18" customHeight="1" x14ac:dyDescent="0.25">
      <c r="A13" s="164" t="s">
        <v>81</v>
      </c>
      <c r="B13" s="164" t="s">
        <v>826</v>
      </c>
      <c r="C13" s="167"/>
      <c r="D13" s="168">
        <v>15.742699999999999</v>
      </c>
      <c r="E13" s="167"/>
      <c r="F13" s="168">
        <v>-35.550899999999999</v>
      </c>
      <c r="G13" s="168">
        <v>16.673300000000001</v>
      </c>
      <c r="H13" s="167"/>
      <c r="I13" s="168">
        <v>32.579500000000003</v>
      </c>
      <c r="J13" s="168">
        <v>-73.258300000000006</v>
      </c>
      <c r="K13" s="168">
        <v>49.003</v>
      </c>
      <c r="L13" s="168">
        <v>24.969200000000001</v>
      </c>
      <c r="M13" s="168">
        <v>24.2286</v>
      </c>
      <c r="N13" s="168">
        <v>-31.08</v>
      </c>
      <c r="O13" s="168">
        <v>-36.755000000000003</v>
      </c>
      <c r="P13" s="168">
        <v>33</v>
      </c>
      <c r="Q13" s="168">
        <v>18.216000000000001</v>
      </c>
      <c r="R13" s="168">
        <v>-33</v>
      </c>
      <c r="S13" s="168">
        <v>14.194599999999999</v>
      </c>
      <c r="T13" s="168">
        <v>33.6738</v>
      </c>
      <c r="U13" s="168">
        <v>17.6374</v>
      </c>
      <c r="V13" s="168">
        <v>17.8187</v>
      </c>
      <c r="W13" s="168">
        <v>29.441700000000001</v>
      </c>
      <c r="X13" s="168">
        <v>16.7973</v>
      </c>
      <c r="Y13" s="168">
        <v>5.2759999999999998</v>
      </c>
      <c r="Z13" s="168">
        <v>4.1406000000000001</v>
      </c>
      <c r="AA13" s="167"/>
      <c r="AB13" s="167"/>
      <c r="AC13" s="168">
        <v>-63.05</v>
      </c>
      <c r="AD13" s="168">
        <v>-62.82</v>
      </c>
      <c r="AE13" s="167"/>
      <c r="AF13" s="168">
        <v>33.299999999999997</v>
      </c>
      <c r="AG13" s="168">
        <v>35.200000000000003</v>
      </c>
      <c r="AH13" s="168">
        <v>26.756</v>
      </c>
      <c r="AI13" s="168">
        <v>0.26300000000000001</v>
      </c>
      <c r="AJ13" s="168">
        <v>-57.68</v>
      </c>
      <c r="AK13" s="168">
        <v>-57.71</v>
      </c>
      <c r="AL13" s="168">
        <v>-36.51</v>
      </c>
      <c r="AM13" s="168">
        <v>57.42</v>
      </c>
      <c r="AN13" s="168">
        <v>58.15</v>
      </c>
      <c r="AO13" s="168">
        <v>17.1252</v>
      </c>
      <c r="AP13" s="168">
        <v>-3.4142000000000001</v>
      </c>
      <c r="AQ13" s="168">
        <v>59.331099999999999</v>
      </c>
      <c r="AR13" s="168">
        <v>61.286499999999997</v>
      </c>
      <c r="AS13" s="168">
        <v>55.6325</v>
      </c>
      <c r="AT13" s="168">
        <v>-50.8018</v>
      </c>
      <c r="AU13" s="168">
        <v>-51.929400000000001</v>
      </c>
      <c r="AV13" s="168">
        <v>31.772400000000001</v>
      </c>
      <c r="AW13" s="168">
        <v>30.870100000000001</v>
      </c>
      <c r="AX13" s="168">
        <v>71.917400000000001</v>
      </c>
      <c r="AY13" s="168">
        <v>73.555800000000005</v>
      </c>
      <c r="AZ13" s="168">
        <v>46.257399999999997</v>
      </c>
      <c r="BA13" s="168">
        <v>45.751399999999997</v>
      </c>
      <c r="BB13" s="168">
        <v>-563.26779999999997</v>
      </c>
      <c r="BC13" s="168">
        <v>-4.3715999999999999</v>
      </c>
      <c r="BD13" s="168">
        <v>-12.9</v>
      </c>
      <c r="BE13" s="168">
        <v>-13.1</v>
      </c>
      <c r="BF13" s="168">
        <v>58.167999999999999</v>
      </c>
      <c r="BG13" s="168">
        <v>56.669699999999999</v>
      </c>
      <c r="BH13" s="168">
        <v>-4.8188000000000004</v>
      </c>
      <c r="BI13" s="167"/>
      <c r="BJ13" s="168">
        <v>-77.060199999999995</v>
      </c>
      <c r="BK13" s="168">
        <v>3.7614000000000001</v>
      </c>
      <c r="BL13" s="168">
        <v>4.2019000000000002</v>
      </c>
      <c r="BM13" s="168">
        <v>4.1622000000000003</v>
      </c>
      <c r="BN13" s="168">
        <v>620.53269999999998</v>
      </c>
      <c r="BO13" s="168">
        <v>71.016499999999994</v>
      </c>
      <c r="BP13" s="168">
        <v>70.955500000000001</v>
      </c>
      <c r="BQ13" s="168">
        <v>-473.46730000000002</v>
      </c>
      <c r="BR13" s="168">
        <v>477.697</v>
      </c>
      <c r="BS13" s="167"/>
      <c r="BT13" s="168">
        <v>-78.197599999999994</v>
      </c>
      <c r="BU13" s="168">
        <v>79.716800000000006</v>
      </c>
      <c r="BV13" s="168">
        <v>70.0565</v>
      </c>
      <c r="BW13" s="168">
        <v>31.61</v>
      </c>
      <c r="BX13" s="168">
        <v>30.27</v>
      </c>
      <c r="BY13" s="168">
        <v>53.13</v>
      </c>
      <c r="BZ13" s="168">
        <v>78.87</v>
      </c>
      <c r="CA13" s="168">
        <v>10.051</v>
      </c>
      <c r="CB13" s="168">
        <v>11.1226</v>
      </c>
      <c r="CC13" s="168">
        <v>65.173599999999993</v>
      </c>
      <c r="CD13" s="168">
        <v>65.806399999999996</v>
      </c>
      <c r="CE13" s="168">
        <v>45.850299999999997</v>
      </c>
      <c r="CF13" s="168">
        <v>-151.20920000000001</v>
      </c>
      <c r="CG13" s="168">
        <v>-149.441</v>
      </c>
      <c r="CH13" s="168">
        <v>6.9073000000000002</v>
      </c>
      <c r="CI13" s="168">
        <v>0</v>
      </c>
      <c r="CJ13" s="167"/>
      <c r="CK13" s="167"/>
      <c r="CL13" s="168">
        <v>118.3</v>
      </c>
      <c r="CM13" s="168">
        <v>106.8</v>
      </c>
      <c r="CN13" s="168">
        <v>-13.69</v>
      </c>
      <c r="CO13" s="168">
        <v>40.175199999999997</v>
      </c>
      <c r="CP13" s="168">
        <v>38.358899999999998</v>
      </c>
      <c r="CQ13" s="168">
        <v>39.069800000000001</v>
      </c>
      <c r="CR13" s="168">
        <v>-77.374099999999999</v>
      </c>
      <c r="CS13" s="168">
        <v>-76.942700000000002</v>
      </c>
      <c r="CT13" s="168">
        <v>88.240799999999993</v>
      </c>
      <c r="CU13" s="168">
        <v>-51.750300000000003</v>
      </c>
      <c r="CV13" s="168">
        <v>95.680899999999994</v>
      </c>
      <c r="CW13" s="168">
        <v>12.7973</v>
      </c>
      <c r="CX13" s="168">
        <v>41.23</v>
      </c>
      <c r="CY13" s="168">
        <v>23.85</v>
      </c>
      <c r="CZ13" s="168">
        <v>35.163600000000002</v>
      </c>
      <c r="DA13" s="168">
        <v>33.256500000000003</v>
      </c>
      <c r="DB13" s="168">
        <v>-27.320399999999999</v>
      </c>
      <c r="DC13" s="167"/>
      <c r="DD13" s="167"/>
      <c r="DE13" s="167"/>
      <c r="DF13" s="168">
        <v>-95.383200000000002</v>
      </c>
      <c r="DG13" s="167"/>
      <c r="DH13" s="168">
        <v>-14.947699999999999</v>
      </c>
      <c r="DI13" s="168">
        <v>-50.5</v>
      </c>
      <c r="DJ13" s="168">
        <v>-51.1</v>
      </c>
      <c r="DK13" s="168">
        <v>25.936</v>
      </c>
      <c r="DL13" s="168">
        <v>33.700000000000003</v>
      </c>
      <c r="DM13" s="168">
        <v>43.22</v>
      </c>
      <c r="DN13" s="168">
        <v>45.68</v>
      </c>
      <c r="DO13" s="168">
        <v>33.340000000000003</v>
      </c>
      <c r="DP13" s="168">
        <v>-6.54</v>
      </c>
      <c r="DQ13" s="168">
        <v>61.984499999999997</v>
      </c>
      <c r="DR13" s="168">
        <v>93.0578</v>
      </c>
      <c r="DS13" s="168">
        <v>-44.24</v>
      </c>
      <c r="DT13" s="168">
        <v>-17.97</v>
      </c>
      <c r="DU13" s="168">
        <v>99.5</v>
      </c>
      <c r="DV13" s="168">
        <v>34.46</v>
      </c>
      <c r="DW13" s="168">
        <v>93.709100000000007</v>
      </c>
      <c r="DX13" s="168">
        <v>93.345500000000001</v>
      </c>
      <c r="DY13" s="168">
        <v>45.497700000000002</v>
      </c>
      <c r="DZ13" s="168">
        <v>43.445500000000003</v>
      </c>
      <c r="EA13" s="168">
        <v>204.49440000000001</v>
      </c>
      <c r="EB13" s="168">
        <v>162.02709999999999</v>
      </c>
      <c r="EC13" s="168">
        <v>154.7903</v>
      </c>
      <c r="ED13" s="168">
        <v>157.81190000000001</v>
      </c>
      <c r="EE13" s="168">
        <v>127.6397</v>
      </c>
      <c r="EF13" s="168">
        <v>113.34269999999999</v>
      </c>
      <c r="EG13" s="168">
        <v>-25.632000000000001</v>
      </c>
      <c r="EH13" s="168">
        <v>483.00130000000001</v>
      </c>
      <c r="EI13" s="168">
        <v>546.83669999999995</v>
      </c>
      <c r="EJ13" s="168">
        <v>7.1363000000000003</v>
      </c>
      <c r="EK13" s="168">
        <v>-7.4225000000000003</v>
      </c>
      <c r="EL13" s="168">
        <v>-9.0844000000000005</v>
      </c>
      <c r="EM13" s="168">
        <v>-35.904600000000002</v>
      </c>
      <c r="EN13" s="168">
        <v>13.911300000000001</v>
      </c>
      <c r="EO13" s="168">
        <v>13.1777</v>
      </c>
      <c r="EP13" s="168">
        <v>163</v>
      </c>
      <c r="EQ13" s="168">
        <v>-49.198300000000003</v>
      </c>
      <c r="ER13" s="168">
        <v>-51.957999999999998</v>
      </c>
      <c r="ES13" s="168">
        <v>-76.212400000000002</v>
      </c>
      <c r="ET13" s="168">
        <v>0</v>
      </c>
      <c r="EU13" s="168">
        <v>-21.65</v>
      </c>
      <c r="EV13" s="168">
        <v>105.5</v>
      </c>
      <c r="EW13" s="168">
        <v>11.6778</v>
      </c>
      <c r="EX13" s="168">
        <v>-22.9313</v>
      </c>
      <c r="EY13" s="168">
        <v>-40.455100000000002</v>
      </c>
      <c r="EZ13" s="168">
        <v>-39.286999999999999</v>
      </c>
      <c r="FA13" s="168">
        <v>10.1456</v>
      </c>
      <c r="FB13" s="168">
        <v>-110.4089</v>
      </c>
      <c r="FC13" s="168">
        <v>83.988299999999995</v>
      </c>
      <c r="FD13" s="168">
        <v>24.851400000000002</v>
      </c>
      <c r="FE13" s="168">
        <v>24.625499999999999</v>
      </c>
      <c r="FF13" s="167"/>
      <c r="FG13" s="168">
        <v>32.109900000000003</v>
      </c>
      <c r="FH13" s="168">
        <v>32.860700000000001</v>
      </c>
      <c r="FI13" s="168">
        <v>31.140999999999998</v>
      </c>
      <c r="FJ13" s="168">
        <v>-11.2196</v>
      </c>
      <c r="FK13" s="168">
        <v>-11.8894</v>
      </c>
      <c r="FL13" s="168">
        <v>69.996700000000004</v>
      </c>
      <c r="FM13" s="168">
        <v>-43.473399999999998</v>
      </c>
      <c r="FN13" s="168">
        <v>-43.691299999999998</v>
      </c>
      <c r="FO13" s="168">
        <v>47.5715</v>
      </c>
      <c r="FP13" s="168">
        <v>51.112499999999997</v>
      </c>
      <c r="FQ13" s="168">
        <v>20.7517</v>
      </c>
      <c r="FR13" s="168">
        <v>3.93</v>
      </c>
      <c r="FS13" s="168">
        <v>12.483700000000001</v>
      </c>
      <c r="FT13" s="168">
        <v>0.7974</v>
      </c>
      <c r="FU13" s="168">
        <v>-7.44</v>
      </c>
      <c r="FV13" s="168">
        <v>19.09</v>
      </c>
      <c r="FW13" s="168">
        <v>20.860099999999999</v>
      </c>
      <c r="FX13" s="167"/>
      <c r="FY13" s="168">
        <v>-3.0270000000000001</v>
      </c>
      <c r="FZ13" s="168">
        <v>11.087</v>
      </c>
      <c r="GA13" s="167"/>
      <c r="GB13" s="168">
        <v>38.340000000000003</v>
      </c>
      <c r="GC13" s="168">
        <v>-50.933700000000002</v>
      </c>
      <c r="GD13" s="168">
        <v>-44.8765</v>
      </c>
      <c r="GE13" s="168">
        <v>14.82</v>
      </c>
      <c r="GF13" s="168">
        <v>76.485699999999994</v>
      </c>
      <c r="GG13" s="168">
        <v>36.700000000000003</v>
      </c>
      <c r="GH13" s="168">
        <v>-25.135400000000001</v>
      </c>
      <c r="GI13" s="168">
        <v>-3.8083999999999998</v>
      </c>
      <c r="GJ13" s="168">
        <v>-4.2098000000000004</v>
      </c>
      <c r="GK13" s="168">
        <v>1.4422999999999999</v>
      </c>
      <c r="GL13" s="167"/>
      <c r="GM13" s="167"/>
      <c r="GN13" s="168">
        <v>-13.701599999999999</v>
      </c>
      <c r="GO13" s="168">
        <v>-33.618400000000001</v>
      </c>
      <c r="GP13" s="168">
        <v>13.7807</v>
      </c>
      <c r="GQ13" s="168">
        <v>34.653599999999997</v>
      </c>
      <c r="GR13" s="168">
        <v>62.869799999999998</v>
      </c>
      <c r="GS13" s="168">
        <v>62.495600000000003</v>
      </c>
      <c r="GT13" s="168">
        <v>-145.26660000000001</v>
      </c>
      <c r="GU13" s="168">
        <v>-18.209</v>
      </c>
      <c r="GV13" s="168">
        <v>33.898600000000002</v>
      </c>
      <c r="GW13" s="168">
        <v>-48.026000000000003</v>
      </c>
      <c r="GX13" s="168">
        <v>11.5809</v>
      </c>
      <c r="GY13" s="168">
        <v>9.1714000000000002</v>
      </c>
      <c r="GZ13" s="168">
        <v>8.8714999999999993</v>
      </c>
      <c r="HA13" s="168">
        <v>13.406700000000001</v>
      </c>
      <c r="HB13" s="168">
        <v>198.32939999999999</v>
      </c>
      <c r="HC13" s="168">
        <v>196.6611</v>
      </c>
      <c r="HD13" s="168">
        <v>266.10000000000002</v>
      </c>
      <c r="HE13" s="168">
        <v>-263.3492</v>
      </c>
      <c r="HF13" s="168">
        <v>-568.49469999999997</v>
      </c>
      <c r="HG13" s="168">
        <v>567.15390000000002</v>
      </c>
      <c r="HH13" s="168">
        <v>705.25490000000002</v>
      </c>
      <c r="HI13" s="168">
        <v>-186.55889999999999</v>
      </c>
      <c r="HJ13" s="168">
        <v>-186.93600000000001</v>
      </c>
      <c r="HK13" s="168">
        <v>-17.028600000000001</v>
      </c>
      <c r="HL13" s="168">
        <v>0</v>
      </c>
      <c r="HM13" s="168">
        <v>83.094399999999993</v>
      </c>
      <c r="HN13" s="168">
        <v>84.170400000000001</v>
      </c>
      <c r="HO13" s="167"/>
      <c r="HP13" s="167"/>
      <c r="HQ13" s="168">
        <v>25.9544</v>
      </c>
      <c r="HR13" s="168">
        <v>26.341699999999999</v>
      </c>
      <c r="HS13" s="168">
        <v>-71.519499999999994</v>
      </c>
      <c r="HT13" s="168">
        <v>-70.906300000000002</v>
      </c>
      <c r="HU13" s="168">
        <v>84.18</v>
      </c>
      <c r="HV13" s="168">
        <v>83.9</v>
      </c>
      <c r="HW13" s="168">
        <v>70.3</v>
      </c>
      <c r="HX13" s="168">
        <v>70.400000000000006</v>
      </c>
      <c r="HY13" s="168">
        <v>21.391500000000001</v>
      </c>
      <c r="HZ13" s="168">
        <v>23.36</v>
      </c>
      <c r="IA13" s="168">
        <v>-409.5686</v>
      </c>
      <c r="IB13" s="168">
        <v>99.791600000000003</v>
      </c>
      <c r="IC13" s="168">
        <v>100.8052</v>
      </c>
      <c r="ID13" s="168">
        <v>11</v>
      </c>
      <c r="IE13" s="168">
        <v>45.1</v>
      </c>
      <c r="IF13" s="168">
        <v>-25.9</v>
      </c>
      <c r="IG13" s="168">
        <v>-25.7</v>
      </c>
      <c r="IH13" s="167"/>
      <c r="II13" s="167"/>
      <c r="IJ13" s="168">
        <v>-688.11649999999997</v>
      </c>
      <c r="IK13" s="168">
        <v>-510.6687</v>
      </c>
      <c r="IL13" s="168">
        <v>582.20540000000005</v>
      </c>
      <c r="IM13" s="168">
        <v>460.07249999999999</v>
      </c>
      <c r="IN13" s="168">
        <v>-54.831400000000002</v>
      </c>
      <c r="IO13" s="168">
        <v>-454.05709999999999</v>
      </c>
      <c r="IP13" s="168">
        <v>453.6397</v>
      </c>
      <c r="IQ13" s="168">
        <v>-178.35429999999999</v>
      </c>
      <c r="IR13" s="168">
        <v>-254.05789999999999</v>
      </c>
      <c r="IS13" s="168">
        <v>-444.31279999999998</v>
      </c>
      <c r="IT13" s="168">
        <v>130.58269999999999</v>
      </c>
      <c r="IU13" s="168">
        <v>127.1259</v>
      </c>
      <c r="IV13" s="168">
        <v>183.4023</v>
      </c>
      <c r="IW13" s="168">
        <v>-563.86959999999999</v>
      </c>
      <c r="IX13" s="168">
        <v>267.4631</v>
      </c>
      <c r="IY13" s="168">
        <v>-302.44729999999998</v>
      </c>
      <c r="IZ13" s="168">
        <v>305.23430000000002</v>
      </c>
      <c r="JA13" s="168">
        <v>-9.8618000000000006</v>
      </c>
      <c r="JB13" s="168">
        <v>30.021000000000001</v>
      </c>
      <c r="JC13" s="168">
        <v>30.96</v>
      </c>
      <c r="JD13" s="168">
        <v>1.321</v>
      </c>
      <c r="JE13" s="168">
        <v>1.3149999999999999</v>
      </c>
      <c r="JF13" s="168">
        <v>-30.32</v>
      </c>
      <c r="JG13" s="168">
        <v>4</v>
      </c>
      <c r="JH13" s="167"/>
      <c r="JI13" s="168">
        <v>-4.3350999999999997</v>
      </c>
      <c r="JJ13" s="168">
        <v>-30.440200000000001</v>
      </c>
      <c r="JK13" s="168">
        <v>-4.2770999999999999</v>
      </c>
      <c r="JL13" s="168">
        <v>10.9</v>
      </c>
      <c r="JM13" s="168">
        <v>49.926000000000002</v>
      </c>
      <c r="JN13" s="168">
        <v>50.414999999999999</v>
      </c>
      <c r="JO13" s="168">
        <v>11.0815</v>
      </c>
      <c r="JP13" s="167"/>
      <c r="JQ13" s="168">
        <v>54.5336</v>
      </c>
      <c r="JR13" s="168">
        <v>54.558700000000002</v>
      </c>
      <c r="JS13" s="168">
        <v>52.876100000000001</v>
      </c>
      <c r="JT13" s="167"/>
      <c r="JU13" s="168">
        <v>-44.9</v>
      </c>
      <c r="JV13" s="168">
        <v>18.080500000000001</v>
      </c>
      <c r="JW13" s="168">
        <v>5.91</v>
      </c>
      <c r="JX13" s="167"/>
      <c r="JY13" s="168">
        <v>-7.4752000000000001</v>
      </c>
      <c r="JZ13" s="168">
        <v>46.353000000000002</v>
      </c>
      <c r="KA13" s="168">
        <v>17.138100000000001</v>
      </c>
      <c r="KB13" s="168">
        <v>-6.6890000000000001</v>
      </c>
      <c r="KC13" s="168">
        <v>-45.193300000000001</v>
      </c>
      <c r="KD13" s="168">
        <v>0</v>
      </c>
      <c r="KE13" s="168">
        <v>38.866599999999998</v>
      </c>
      <c r="KF13" s="168">
        <v>35</v>
      </c>
      <c r="KG13" s="168">
        <v>-32.5</v>
      </c>
      <c r="KH13" s="168">
        <v>137.77099999999999</v>
      </c>
      <c r="KI13" s="168">
        <v>-51.371400000000001</v>
      </c>
    </row>
    <row r="14" spans="1:295" ht="18" customHeight="1" x14ac:dyDescent="0.25">
      <c r="A14" s="164" t="s">
        <v>81</v>
      </c>
      <c r="B14" s="164" t="s">
        <v>827</v>
      </c>
      <c r="C14" s="167"/>
      <c r="D14" s="168">
        <v>15.6922</v>
      </c>
      <c r="E14" s="168">
        <v>-23.101199999999999</v>
      </c>
      <c r="F14" s="168">
        <v>-36.473799999999997</v>
      </c>
      <c r="G14" s="168">
        <v>17.4069</v>
      </c>
      <c r="H14" s="167"/>
      <c r="I14" s="168">
        <v>32.049199999999999</v>
      </c>
      <c r="J14" s="168">
        <v>-71.588099999999997</v>
      </c>
      <c r="K14" s="167"/>
      <c r="L14" s="168">
        <v>24.719200000000001</v>
      </c>
      <c r="M14" s="168">
        <v>24.206900000000001</v>
      </c>
      <c r="N14" s="168">
        <v>-31.08</v>
      </c>
      <c r="O14" s="168">
        <v>-35.703000000000003</v>
      </c>
      <c r="P14" s="168">
        <v>33</v>
      </c>
      <c r="Q14" s="168">
        <v>18.216000000000001</v>
      </c>
      <c r="R14" s="168">
        <v>-30.8</v>
      </c>
      <c r="S14" s="168">
        <v>14.226800000000001</v>
      </c>
      <c r="T14" s="168">
        <v>32.854799999999997</v>
      </c>
      <c r="U14" s="167"/>
      <c r="V14" s="168">
        <v>17.861899999999999</v>
      </c>
      <c r="W14" s="168">
        <v>29.481400000000001</v>
      </c>
      <c r="X14" s="168">
        <v>16.851800000000001</v>
      </c>
      <c r="Y14" s="168">
        <v>5.3285999999999998</v>
      </c>
      <c r="Z14" s="168">
        <v>4.1689999999999996</v>
      </c>
      <c r="AA14" s="167"/>
      <c r="AB14" s="167"/>
      <c r="AC14" s="168">
        <v>-62.3</v>
      </c>
      <c r="AD14" s="168">
        <v>-62.48</v>
      </c>
      <c r="AE14" s="167"/>
      <c r="AF14" s="168">
        <v>33.299999999999997</v>
      </c>
      <c r="AG14" s="168">
        <v>35.200000000000003</v>
      </c>
      <c r="AH14" s="168">
        <v>26.062999999999999</v>
      </c>
      <c r="AI14" s="168">
        <v>0.26500000000000001</v>
      </c>
      <c r="AJ14" s="168">
        <v>-56.23</v>
      </c>
      <c r="AK14" s="168">
        <v>-56.85</v>
      </c>
      <c r="AL14" s="168">
        <v>-36.54</v>
      </c>
      <c r="AM14" s="168">
        <v>57.04</v>
      </c>
      <c r="AN14" s="168">
        <v>57.24</v>
      </c>
      <c r="AO14" s="168">
        <v>17.267199999999999</v>
      </c>
      <c r="AP14" s="168">
        <v>-3.6722999999999999</v>
      </c>
      <c r="AQ14" s="168">
        <v>58.758099999999999</v>
      </c>
      <c r="AR14" s="168">
        <v>59.630299999999998</v>
      </c>
      <c r="AS14" s="168">
        <v>56.325299999999999</v>
      </c>
      <c r="AT14" s="168">
        <v>-49.175600000000003</v>
      </c>
      <c r="AU14" s="168">
        <v>-49.9542</v>
      </c>
      <c r="AV14" s="168">
        <v>22.916599999999999</v>
      </c>
      <c r="AW14" s="168">
        <v>20.858000000000001</v>
      </c>
      <c r="AX14" s="168">
        <v>72.637100000000004</v>
      </c>
      <c r="AY14" s="168">
        <v>74.656800000000004</v>
      </c>
      <c r="AZ14" s="168">
        <v>35.110999999999997</v>
      </c>
      <c r="BA14" s="168">
        <v>53.309899999999999</v>
      </c>
      <c r="BB14" s="168">
        <v>-556.20150000000001</v>
      </c>
      <c r="BC14" s="168">
        <v>-4.1234000000000002</v>
      </c>
      <c r="BD14" s="168">
        <v>-13.5</v>
      </c>
      <c r="BE14" s="168">
        <v>-13.4</v>
      </c>
      <c r="BF14" s="168">
        <v>57.998699999999999</v>
      </c>
      <c r="BG14" s="168">
        <v>57.631300000000003</v>
      </c>
      <c r="BH14" s="168">
        <v>-4.5994999999999999</v>
      </c>
      <c r="BI14" s="167"/>
      <c r="BJ14" s="168">
        <v>-77.600999999999999</v>
      </c>
      <c r="BK14" s="168">
        <v>3.6133000000000002</v>
      </c>
      <c r="BL14" s="168">
        <v>4.1445999999999996</v>
      </c>
      <c r="BM14" s="168">
        <v>4.1040000000000001</v>
      </c>
      <c r="BN14" s="168">
        <v>608.63040000000001</v>
      </c>
      <c r="BO14" s="168">
        <v>74.221000000000004</v>
      </c>
      <c r="BP14" s="168">
        <v>74.1905</v>
      </c>
      <c r="BQ14" s="168">
        <v>-518.51869999999997</v>
      </c>
      <c r="BR14" s="168">
        <v>458.45940000000002</v>
      </c>
      <c r="BS14" s="167"/>
      <c r="BT14" s="168">
        <v>-54.825000000000003</v>
      </c>
      <c r="BU14" s="168">
        <v>56.629899999999999</v>
      </c>
      <c r="BV14" s="168">
        <v>69.188199999999995</v>
      </c>
      <c r="BW14" s="168">
        <v>30.98</v>
      </c>
      <c r="BX14" s="168">
        <v>29.87</v>
      </c>
      <c r="BY14" s="168">
        <v>52.58</v>
      </c>
      <c r="BZ14" s="168">
        <v>78.150000000000006</v>
      </c>
      <c r="CA14" s="168">
        <v>12.462199999999999</v>
      </c>
      <c r="CB14" s="168">
        <v>13.132</v>
      </c>
      <c r="CC14" s="168">
        <v>63.091000000000001</v>
      </c>
      <c r="CD14" s="168">
        <v>64.074399999999997</v>
      </c>
      <c r="CE14" s="168">
        <v>46.224800000000002</v>
      </c>
      <c r="CF14" s="168">
        <v>-139.74170000000001</v>
      </c>
      <c r="CG14" s="168">
        <v>-139.49590000000001</v>
      </c>
      <c r="CH14" s="168">
        <v>6.5406000000000004</v>
      </c>
      <c r="CI14" s="167"/>
      <c r="CJ14" s="168">
        <v>20.722899999999999</v>
      </c>
      <c r="CK14" s="167"/>
      <c r="CL14" s="168">
        <v>113.2</v>
      </c>
      <c r="CM14" s="168">
        <v>102</v>
      </c>
      <c r="CN14" s="168">
        <v>-13.19</v>
      </c>
      <c r="CO14" s="168">
        <v>42.1663</v>
      </c>
      <c r="CP14" s="168">
        <v>40.501600000000003</v>
      </c>
      <c r="CQ14" s="168">
        <v>41.334200000000003</v>
      </c>
      <c r="CR14" s="168">
        <v>-73.307500000000005</v>
      </c>
      <c r="CS14" s="168">
        <v>-73.428600000000003</v>
      </c>
      <c r="CT14" s="168">
        <v>83.784099999999995</v>
      </c>
      <c r="CU14" s="168">
        <v>-51.374299999999998</v>
      </c>
      <c r="CV14" s="168">
        <v>94.064800000000005</v>
      </c>
      <c r="CW14" s="168">
        <v>12.716799999999999</v>
      </c>
      <c r="CX14" s="168">
        <v>41.1</v>
      </c>
      <c r="CY14" s="168">
        <v>23.58</v>
      </c>
      <c r="CZ14" s="168">
        <v>34.226100000000002</v>
      </c>
      <c r="DA14" s="168">
        <v>32.817100000000003</v>
      </c>
      <c r="DB14" s="168">
        <v>-26.728300000000001</v>
      </c>
      <c r="DC14" s="167"/>
      <c r="DD14" s="167"/>
      <c r="DE14" s="167"/>
      <c r="DF14" s="168">
        <v>-96.382999999999996</v>
      </c>
      <c r="DG14" s="167"/>
      <c r="DH14" s="168">
        <v>-14.7014</v>
      </c>
      <c r="DI14" s="168">
        <v>-50.6</v>
      </c>
      <c r="DJ14" s="168">
        <v>-51.2</v>
      </c>
      <c r="DK14" s="168">
        <v>25.936</v>
      </c>
      <c r="DL14" s="168">
        <v>31.8</v>
      </c>
      <c r="DM14" s="168">
        <v>42.34</v>
      </c>
      <c r="DN14" s="168">
        <v>43.36</v>
      </c>
      <c r="DO14" s="168">
        <v>31.65</v>
      </c>
      <c r="DP14" s="168">
        <v>-6.3</v>
      </c>
      <c r="DQ14" s="168">
        <v>62.651000000000003</v>
      </c>
      <c r="DR14" s="168">
        <v>93.737799999999993</v>
      </c>
      <c r="DS14" s="168">
        <v>-44.44</v>
      </c>
      <c r="DT14" s="168">
        <v>-18.39</v>
      </c>
      <c r="DU14" s="168">
        <v>99.64</v>
      </c>
      <c r="DV14" s="168">
        <v>33.76</v>
      </c>
      <c r="DW14" s="168">
        <v>96.163600000000002</v>
      </c>
      <c r="DX14" s="168">
        <v>95.0364</v>
      </c>
      <c r="DY14" s="168">
        <v>48.600099999999998</v>
      </c>
      <c r="DZ14" s="168">
        <v>47.418199999999999</v>
      </c>
      <c r="EA14" s="168">
        <v>205.6534</v>
      </c>
      <c r="EB14" s="168">
        <v>161.8569</v>
      </c>
      <c r="EC14" s="168">
        <v>156.80119999999999</v>
      </c>
      <c r="ED14" s="168">
        <v>157.38829999999999</v>
      </c>
      <c r="EE14" s="168">
        <v>135.7526</v>
      </c>
      <c r="EF14" s="168">
        <v>118.35809999999999</v>
      </c>
      <c r="EG14" s="168">
        <v>-25.501999999999999</v>
      </c>
      <c r="EH14" s="168">
        <v>532.16970000000003</v>
      </c>
      <c r="EI14" s="168">
        <v>585.20730000000003</v>
      </c>
      <c r="EJ14" s="168">
        <v>6.5206</v>
      </c>
      <c r="EK14" s="168">
        <v>-7.0029000000000003</v>
      </c>
      <c r="EL14" s="168">
        <v>-8.3077000000000005</v>
      </c>
      <c r="EM14" s="168">
        <v>-51.146000000000001</v>
      </c>
      <c r="EN14" s="168">
        <v>17.948599999999999</v>
      </c>
      <c r="EO14" s="168">
        <v>17.143999999999998</v>
      </c>
      <c r="EP14" s="168">
        <v>176.7</v>
      </c>
      <c r="EQ14" s="168">
        <v>-50.216500000000003</v>
      </c>
      <c r="ER14" s="168">
        <v>-47.486600000000003</v>
      </c>
      <c r="ES14" s="168">
        <v>-77.619600000000005</v>
      </c>
      <c r="ET14" s="168">
        <v>14.6</v>
      </c>
      <c r="EU14" s="168">
        <v>-22.39</v>
      </c>
      <c r="EV14" s="168">
        <v>89.2</v>
      </c>
      <c r="EW14" s="168">
        <v>11.349299999999999</v>
      </c>
      <c r="EX14" s="168">
        <v>-14.1286</v>
      </c>
      <c r="EY14" s="168">
        <v>-40.283499999999997</v>
      </c>
      <c r="EZ14" s="168">
        <v>-39.325099999999999</v>
      </c>
      <c r="FA14" s="168">
        <v>9.8938000000000006</v>
      </c>
      <c r="FB14" s="168">
        <v>-119.96769999999999</v>
      </c>
      <c r="FC14" s="168">
        <v>89.933000000000007</v>
      </c>
      <c r="FD14" s="168">
        <v>24.807600000000001</v>
      </c>
      <c r="FE14" s="168">
        <v>24.743500000000001</v>
      </c>
      <c r="FF14" s="167"/>
      <c r="FG14" s="168">
        <v>32.284599999999998</v>
      </c>
      <c r="FH14" s="168">
        <v>32.5</v>
      </c>
      <c r="FI14" s="168">
        <v>31.8203</v>
      </c>
      <c r="FJ14" s="168">
        <v>-12.8941</v>
      </c>
      <c r="FK14" s="168">
        <v>-13.3965</v>
      </c>
      <c r="FL14" s="168">
        <v>58.944600000000001</v>
      </c>
      <c r="FM14" s="168">
        <v>-45.884099999999997</v>
      </c>
      <c r="FN14" s="168">
        <v>-45.6873</v>
      </c>
      <c r="FO14" s="168">
        <v>41.864699999999999</v>
      </c>
      <c r="FP14" s="168">
        <v>46.086399999999998</v>
      </c>
      <c r="FQ14" s="168">
        <v>8.7324000000000002</v>
      </c>
      <c r="FR14" s="168">
        <v>5.63</v>
      </c>
      <c r="FS14" s="168">
        <v>17.073599999999999</v>
      </c>
      <c r="FT14" s="168">
        <v>0.79869999999999997</v>
      </c>
      <c r="FU14" s="168">
        <v>-10.74</v>
      </c>
      <c r="FV14" s="168">
        <v>18.87</v>
      </c>
      <c r="FW14" s="168">
        <v>0</v>
      </c>
      <c r="FX14" s="167"/>
      <c r="FY14" s="168">
        <v>-3.0640000000000001</v>
      </c>
      <c r="FZ14" s="168">
        <v>11.077</v>
      </c>
      <c r="GA14" s="167"/>
      <c r="GB14" s="168">
        <v>35.04</v>
      </c>
      <c r="GC14" s="168">
        <v>-49.539099999999998</v>
      </c>
      <c r="GD14" s="168">
        <v>-40.4602</v>
      </c>
      <c r="GE14" s="168">
        <v>15.28</v>
      </c>
      <c r="GF14" s="168">
        <v>74.143799999999999</v>
      </c>
      <c r="GG14" s="168">
        <v>38.4</v>
      </c>
      <c r="GH14" s="168">
        <v>-25.354600000000001</v>
      </c>
      <c r="GI14" s="168">
        <v>-3.6509999999999998</v>
      </c>
      <c r="GJ14" s="168">
        <v>-3.6888000000000001</v>
      </c>
      <c r="GK14" s="168">
        <v>1.4105000000000001</v>
      </c>
      <c r="GL14" s="167"/>
      <c r="GM14" s="167"/>
      <c r="GN14" s="167"/>
      <c r="GO14" s="168">
        <v>-33.475000000000001</v>
      </c>
      <c r="GP14" s="168">
        <v>14.1107</v>
      </c>
      <c r="GQ14" s="168">
        <v>34.658299999999997</v>
      </c>
      <c r="GR14" s="168">
        <v>59.0045</v>
      </c>
      <c r="GS14" s="168">
        <v>59.6633</v>
      </c>
      <c r="GT14" s="168">
        <v>-142.9255</v>
      </c>
      <c r="GU14" s="168">
        <v>-17.971599999999999</v>
      </c>
      <c r="GV14" s="168">
        <v>33.687399999999997</v>
      </c>
      <c r="GW14" s="168">
        <v>-46.706000000000003</v>
      </c>
      <c r="GX14" s="168">
        <v>10.9541</v>
      </c>
      <c r="GY14" s="168">
        <v>8.7710000000000008</v>
      </c>
      <c r="GZ14" s="168">
        <v>8.4812999999999992</v>
      </c>
      <c r="HA14" s="168">
        <v>12.3992</v>
      </c>
      <c r="HB14" s="168">
        <v>195.92779999999999</v>
      </c>
      <c r="HC14" s="168">
        <v>194.87139999999999</v>
      </c>
      <c r="HD14" s="168">
        <v>195.3</v>
      </c>
      <c r="HE14" s="168">
        <v>-196.49619999999999</v>
      </c>
      <c r="HF14" s="168">
        <v>-482.77280000000002</v>
      </c>
      <c r="HG14" s="168">
        <v>480.26089999999999</v>
      </c>
      <c r="HH14" s="168">
        <v>682.65899999999999</v>
      </c>
      <c r="HI14" s="168">
        <v>-185.94329999999999</v>
      </c>
      <c r="HJ14" s="168">
        <v>-186.5283</v>
      </c>
      <c r="HK14" s="168">
        <v>-17.286899999999999</v>
      </c>
      <c r="HL14" s="168">
        <v>-5.4823000000000004</v>
      </c>
      <c r="HM14" s="168">
        <v>83.908900000000003</v>
      </c>
      <c r="HN14" s="168">
        <v>81.599100000000007</v>
      </c>
      <c r="HO14" s="167"/>
      <c r="HP14" s="167"/>
      <c r="HQ14" s="168">
        <v>27.476800000000001</v>
      </c>
      <c r="HR14" s="168">
        <v>27.883800000000001</v>
      </c>
      <c r="HS14" s="168">
        <v>-69.947400000000002</v>
      </c>
      <c r="HT14" s="168">
        <v>-70.966800000000006</v>
      </c>
      <c r="HU14" s="168">
        <v>88.2</v>
      </c>
      <c r="HV14" s="168">
        <v>88.13</v>
      </c>
      <c r="HW14" s="168">
        <v>70.900000000000006</v>
      </c>
      <c r="HX14" s="168">
        <v>70.900000000000006</v>
      </c>
      <c r="HY14" s="168">
        <v>21.167200000000001</v>
      </c>
      <c r="HZ14" s="168">
        <v>22.88</v>
      </c>
      <c r="IA14" s="168">
        <v>-415.45139999999998</v>
      </c>
      <c r="IB14" s="168">
        <v>101.8678</v>
      </c>
      <c r="IC14" s="168">
        <v>102.3163</v>
      </c>
      <c r="ID14" s="168">
        <v>10.6</v>
      </c>
      <c r="IE14" s="168">
        <v>43.9</v>
      </c>
      <c r="IF14" s="168">
        <v>-26</v>
      </c>
      <c r="IG14" s="168">
        <v>-26.5</v>
      </c>
      <c r="IH14" s="168">
        <v>1.593</v>
      </c>
      <c r="II14" s="168">
        <v>1.2808999999999999</v>
      </c>
      <c r="IJ14" s="168">
        <v>-675.3646</v>
      </c>
      <c r="IK14" s="168">
        <v>-540.63490000000002</v>
      </c>
      <c r="IL14" s="168">
        <v>590.59939999999995</v>
      </c>
      <c r="IM14" s="168">
        <v>469.03050000000002</v>
      </c>
      <c r="IN14" s="168">
        <v>-55.712400000000002</v>
      </c>
      <c r="IO14" s="168">
        <v>-463.47390000000001</v>
      </c>
      <c r="IP14" s="168">
        <v>458.20269999999999</v>
      </c>
      <c r="IQ14" s="168">
        <v>-183.92910000000001</v>
      </c>
      <c r="IR14" s="168">
        <v>-261.1447</v>
      </c>
      <c r="IS14" s="168">
        <v>-455.82670000000002</v>
      </c>
      <c r="IT14" s="168">
        <v>130.66</v>
      </c>
      <c r="IU14" s="168">
        <v>131.46250000000001</v>
      </c>
      <c r="IV14" s="168">
        <v>185.31610000000001</v>
      </c>
      <c r="IW14" s="168">
        <v>-563.3646</v>
      </c>
      <c r="IX14" s="168">
        <v>271.23099999999999</v>
      </c>
      <c r="IY14" s="168">
        <v>-308.00470000000001</v>
      </c>
      <c r="IZ14" s="168">
        <v>310.06049999999999</v>
      </c>
      <c r="JA14" s="168">
        <v>-9.9661000000000008</v>
      </c>
      <c r="JB14" s="168">
        <v>29.42</v>
      </c>
      <c r="JC14" s="168">
        <v>30.96</v>
      </c>
      <c r="JD14" s="168">
        <v>1.3140000000000001</v>
      </c>
      <c r="JE14" s="168">
        <v>1.3169999999999999</v>
      </c>
      <c r="JF14" s="168">
        <v>-30.16</v>
      </c>
      <c r="JG14" s="168">
        <v>3.92</v>
      </c>
      <c r="JH14" s="167"/>
      <c r="JI14" s="168">
        <v>-4.7744999999999997</v>
      </c>
      <c r="JJ14" s="168">
        <v>-30.321200000000001</v>
      </c>
      <c r="JK14" s="168">
        <v>-4.2465999999999999</v>
      </c>
      <c r="JL14" s="168">
        <v>10.7</v>
      </c>
      <c r="JM14" s="168">
        <v>48.976999999999997</v>
      </c>
      <c r="JN14" s="168">
        <v>49.805999999999997</v>
      </c>
      <c r="JO14" s="168">
        <v>11.1145</v>
      </c>
      <c r="JP14" s="167"/>
      <c r="JQ14" s="168">
        <v>54.483699999999999</v>
      </c>
      <c r="JR14" s="168">
        <v>50.950600000000001</v>
      </c>
      <c r="JS14" s="168">
        <v>53.547600000000003</v>
      </c>
      <c r="JT14" s="167"/>
      <c r="JU14" s="168">
        <v>-43.8</v>
      </c>
      <c r="JV14" s="168">
        <v>18.464300000000001</v>
      </c>
      <c r="JW14" s="168">
        <v>5.76</v>
      </c>
      <c r="JX14" s="167"/>
      <c r="JY14" s="168">
        <v>-6.3617999999999997</v>
      </c>
      <c r="JZ14" s="168">
        <v>46.506900000000002</v>
      </c>
      <c r="KA14" s="168">
        <v>17.042300000000001</v>
      </c>
      <c r="KB14" s="168">
        <v>-6.8681000000000001</v>
      </c>
      <c r="KC14" s="168">
        <v>-44.935499999999998</v>
      </c>
      <c r="KD14" s="168">
        <v>5.6405000000000003</v>
      </c>
      <c r="KE14" s="168">
        <v>38.499000000000002</v>
      </c>
      <c r="KF14" s="168">
        <v>34.200000000000003</v>
      </c>
      <c r="KG14" s="168">
        <v>-32.799999999999997</v>
      </c>
      <c r="KH14" s="168">
        <v>210.62819999999999</v>
      </c>
      <c r="KI14" s="168">
        <v>-102.29040000000001</v>
      </c>
    </row>
    <row r="15" spans="1:295" ht="18" customHeight="1" x14ac:dyDescent="0.25">
      <c r="A15" s="164" t="s">
        <v>81</v>
      </c>
      <c r="B15" s="164" t="s">
        <v>828</v>
      </c>
      <c r="C15" s="167"/>
      <c r="D15" s="168">
        <v>15.854100000000001</v>
      </c>
      <c r="E15" s="168">
        <v>-23.350899999999999</v>
      </c>
      <c r="F15" s="168">
        <v>-36.608699999999999</v>
      </c>
      <c r="G15" s="168">
        <v>16.643000000000001</v>
      </c>
      <c r="H15" s="167"/>
      <c r="I15" s="168">
        <v>31.999300000000002</v>
      </c>
      <c r="J15" s="168">
        <v>-71.994900000000001</v>
      </c>
      <c r="K15" s="168">
        <v>48.923999999999999</v>
      </c>
      <c r="L15" s="168">
        <v>24.923200000000001</v>
      </c>
      <c r="M15" s="168">
        <v>24.368200000000002</v>
      </c>
      <c r="N15" s="168">
        <v>-35.520000000000003</v>
      </c>
      <c r="O15" s="168">
        <v>-36.253</v>
      </c>
      <c r="P15" s="168">
        <v>33</v>
      </c>
      <c r="Q15" s="168">
        <v>18.216000000000001</v>
      </c>
      <c r="R15" s="168">
        <v>-33</v>
      </c>
      <c r="S15" s="168">
        <v>14.228300000000001</v>
      </c>
      <c r="T15" s="168">
        <v>32.487400000000001</v>
      </c>
      <c r="U15" s="168">
        <v>18.531199999999998</v>
      </c>
      <c r="V15" s="168">
        <v>18.6114</v>
      </c>
      <c r="W15" s="168">
        <v>31.292899999999999</v>
      </c>
      <c r="X15" s="168">
        <v>17.048400000000001</v>
      </c>
      <c r="Y15" s="168">
        <v>5.3667999999999996</v>
      </c>
      <c r="Z15" s="168">
        <v>7.5251000000000001</v>
      </c>
      <c r="AA15" s="167"/>
      <c r="AB15" s="167"/>
      <c r="AC15" s="168">
        <v>-63.32</v>
      </c>
      <c r="AD15" s="168">
        <v>-63.53</v>
      </c>
      <c r="AE15" s="167"/>
      <c r="AF15" s="168">
        <v>35.520000000000003</v>
      </c>
      <c r="AG15" s="168">
        <v>35.200000000000003</v>
      </c>
      <c r="AH15" s="168">
        <v>23.311</v>
      </c>
      <c r="AI15" s="168">
        <v>0.253</v>
      </c>
      <c r="AJ15" s="168">
        <v>-54.35</v>
      </c>
      <c r="AK15" s="168">
        <v>-54.73</v>
      </c>
      <c r="AL15" s="168">
        <v>-43.19</v>
      </c>
      <c r="AM15" s="168">
        <v>54.4</v>
      </c>
      <c r="AN15" s="168">
        <v>54.61</v>
      </c>
      <c r="AO15" s="168">
        <v>17.376200000000001</v>
      </c>
      <c r="AP15" s="168">
        <v>-3.79</v>
      </c>
      <c r="AQ15" s="168">
        <v>57.070500000000003</v>
      </c>
      <c r="AR15" s="168">
        <v>59.199300000000001</v>
      </c>
      <c r="AS15" s="168">
        <v>60.7545</v>
      </c>
      <c r="AT15" s="168">
        <v>-48.028599999999997</v>
      </c>
      <c r="AU15" s="168">
        <v>-48.585900000000002</v>
      </c>
      <c r="AV15" s="168">
        <v>10.2582</v>
      </c>
      <c r="AW15" s="168">
        <v>10.918100000000001</v>
      </c>
      <c r="AX15" s="168">
        <v>75.501099999999994</v>
      </c>
      <c r="AY15" s="168">
        <v>77.450199999999995</v>
      </c>
      <c r="AZ15" s="168">
        <v>26.600200000000001</v>
      </c>
      <c r="BA15" s="168">
        <v>26.064800000000002</v>
      </c>
      <c r="BB15" s="168">
        <v>-541.70150000000001</v>
      </c>
      <c r="BC15" s="168">
        <v>-4.4481000000000002</v>
      </c>
      <c r="BD15" s="168">
        <v>-13.4</v>
      </c>
      <c r="BE15" s="168">
        <v>-13.3</v>
      </c>
      <c r="BF15" s="168">
        <v>55.907800000000002</v>
      </c>
      <c r="BG15" s="168">
        <v>54.4985</v>
      </c>
      <c r="BH15" s="168">
        <v>-4.5583999999999998</v>
      </c>
      <c r="BI15" s="167"/>
      <c r="BJ15" s="168">
        <v>-74.8386</v>
      </c>
      <c r="BK15" s="168">
        <v>3.6349999999999998</v>
      </c>
      <c r="BL15" s="168">
        <v>4.2343000000000002</v>
      </c>
      <c r="BM15" s="168">
        <v>4.1298000000000004</v>
      </c>
      <c r="BN15" s="168">
        <v>595.96529999999996</v>
      </c>
      <c r="BO15" s="168">
        <v>72.206800000000001</v>
      </c>
      <c r="BP15" s="168">
        <v>71.871099999999998</v>
      </c>
      <c r="BQ15" s="168">
        <v>-523.75810000000001</v>
      </c>
      <c r="BR15" s="168">
        <v>441.14139999999998</v>
      </c>
      <c r="BS15" s="167"/>
      <c r="BT15" s="168">
        <v>-48.109900000000003</v>
      </c>
      <c r="BU15" s="168">
        <v>49.907600000000002</v>
      </c>
      <c r="BV15" s="168">
        <v>68.270099999999999</v>
      </c>
      <c r="BW15" s="168">
        <v>30.56</v>
      </c>
      <c r="BX15" s="168">
        <v>29.17</v>
      </c>
      <c r="BY15" s="168">
        <v>52.05</v>
      </c>
      <c r="BZ15" s="168">
        <v>76.510000000000005</v>
      </c>
      <c r="CA15" s="168">
        <v>14.4716</v>
      </c>
      <c r="CB15" s="168">
        <v>13.935700000000001</v>
      </c>
      <c r="CC15" s="168">
        <v>62.528500000000001</v>
      </c>
      <c r="CD15" s="168">
        <v>63.938000000000002</v>
      </c>
      <c r="CE15" s="168">
        <v>46.947499999999998</v>
      </c>
      <c r="CF15" s="168">
        <v>-135.46770000000001</v>
      </c>
      <c r="CG15" s="168">
        <v>-135.7295</v>
      </c>
      <c r="CH15" s="168">
        <v>6.3362999999999996</v>
      </c>
      <c r="CI15" s="167"/>
      <c r="CJ15" s="168">
        <v>20.722899999999999</v>
      </c>
      <c r="CK15" s="168">
        <v>28.26</v>
      </c>
      <c r="CL15" s="168">
        <v>111.9</v>
      </c>
      <c r="CM15" s="168">
        <v>100.8</v>
      </c>
      <c r="CN15" s="168">
        <v>-12.81</v>
      </c>
      <c r="CO15" s="168">
        <v>42.898899999999998</v>
      </c>
      <c r="CP15" s="168">
        <v>41.0351</v>
      </c>
      <c r="CQ15" s="168">
        <v>41.448999999999998</v>
      </c>
      <c r="CR15" s="168">
        <v>-73.240300000000005</v>
      </c>
      <c r="CS15" s="168">
        <v>-73.420500000000004</v>
      </c>
      <c r="CT15" s="168">
        <v>83.137</v>
      </c>
      <c r="CU15" s="168">
        <v>-48.634700000000002</v>
      </c>
      <c r="CV15" s="168">
        <v>91.715400000000002</v>
      </c>
      <c r="CW15" s="168">
        <v>12.816599999999999</v>
      </c>
      <c r="CX15" s="168">
        <v>39.549999999999997</v>
      </c>
      <c r="CY15" s="168">
        <v>23.09</v>
      </c>
      <c r="CZ15" s="168">
        <v>34.226100000000002</v>
      </c>
      <c r="DA15" s="168">
        <v>32.377600000000001</v>
      </c>
      <c r="DB15" s="168">
        <v>-26.656600000000001</v>
      </c>
      <c r="DC15" s="167"/>
      <c r="DD15" s="167"/>
      <c r="DE15" s="167"/>
      <c r="DF15" s="168">
        <v>-100.4224</v>
      </c>
      <c r="DG15" s="167"/>
      <c r="DH15" s="168">
        <v>-14.6516</v>
      </c>
      <c r="DI15" s="168">
        <v>-48.2</v>
      </c>
      <c r="DJ15" s="168">
        <v>-48.8</v>
      </c>
      <c r="DK15" s="168">
        <v>25.919499999999999</v>
      </c>
      <c r="DL15" s="168">
        <v>31.4</v>
      </c>
      <c r="DM15" s="168">
        <v>42.12</v>
      </c>
      <c r="DN15" s="168">
        <v>42.86</v>
      </c>
      <c r="DO15" s="168">
        <v>31.28</v>
      </c>
      <c r="DP15" s="168">
        <v>-6.42</v>
      </c>
      <c r="DQ15" s="168">
        <v>62.247999999999998</v>
      </c>
      <c r="DR15" s="168">
        <v>98.580600000000004</v>
      </c>
      <c r="DS15" s="168">
        <v>-44.29</v>
      </c>
      <c r="DT15" s="168">
        <v>-18.670000000000002</v>
      </c>
      <c r="DU15" s="168">
        <v>96.62</v>
      </c>
      <c r="DV15" s="168">
        <v>33.28</v>
      </c>
      <c r="DW15" s="168">
        <v>99.872699999999995</v>
      </c>
      <c r="DX15" s="168">
        <v>96.7273</v>
      </c>
      <c r="DY15" s="168">
        <v>50.4589</v>
      </c>
      <c r="DZ15" s="168">
        <v>49.954500000000003</v>
      </c>
      <c r="EA15" s="168">
        <v>206.285</v>
      </c>
      <c r="EB15" s="168">
        <v>162.66040000000001</v>
      </c>
      <c r="EC15" s="168">
        <v>157.3974</v>
      </c>
      <c r="ED15" s="168">
        <v>160.44829999999999</v>
      </c>
      <c r="EE15" s="168">
        <v>132.21700000000001</v>
      </c>
      <c r="EF15" s="168">
        <v>116.5907</v>
      </c>
      <c r="EG15" s="168">
        <v>-25.41</v>
      </c>
      <c r="EH15" s="168">
        <v>534.91179999999997</v>
      </c>
      <c r="EI15" s="168">
        <v>576.48019999999997</v>
      </c>
      <c r="EJ15" s="168">
        <v>7.5304000000000002</v>
      </c>
      <c r="EK15" s="168">
        <v>-7.6177999999999999</v>
      </c>
      <c r="EL15" s="168">
        <v>-9.8632000000000009</v>
      </c>
      <c r="EM15" s="168">
        <v>-47.722499999999997</v>
      </c>
      <c r="EN15" s="168">
        <v>18.855</v>
      </c>
      <c r="EO15" s="168">
        <v>18.969100000000001</v>
      </c>
      <c r="EP15" s="168">
        <v>151.6</v>
      </c>
      <c r="EQ15" s="168">
        <v>-40.909999999999997</v>
      </c>
      <c r="ER15" s="168">
        <v>-42.031100000000002</v>
      </c>
      <c r="ES15" s="168">
        <v>-82.766599999999997</v>
      </c>
      <c r="ET15" s="168">
        <v>15.08</v>
      </c>
      <c r="EU15" s="168">
        <v>-20.8</v>
      </c>
      <c r="EV15" s="168">
        <v>72.099999999999994</v>
      </c>
      <c r="EW15" s="168">
        <v>11.3453</v>
      </c>
      <c r="EX15" s="168">
        <v>-9.7187999999999999</v>
      </c>
      <c r="EY15" s="168">
        <v>-38.099400000000003</v>
      </c>
      <c r="EZ15" s="168">
        <v>-36.877000000000002</v>
      </c>
      <c r="FA15" s="168">
        <v>7.5171000000000001</v>
      </c>
      <c r="FB15" s="168">
        <v>-116.3283</v>
      </c>
      <c r="FC15" s="168">
        <v>85.927000000000007</v>
      </c>
      <c r="FD15" s="168">
        <v>23.575600000000001</v>
      </c>
      <c r="FE15" s="168">
        <v>23.126200000000001</v>
      </c>
      <c r="FF15" s="167"/>
      <c r="FG15" s="168">
        <v>32.531599999999997</v>
      </c>
      <c r="FH15" s="168">
        <v>32.366700000000002</v>
      </c>
      <c r="FI15" s="168">
        <v>30.957999999999998</v>
      </c>
      <c r="FJ15" s="168">
        <v>-14.2338</v>
      </c>
      <c r="FK15" s="168">
        <v>-14.7362</v>
      </c>
      <c r="FL15" s="168">
        <v>56.767699999999998</v>
      </c>
      <c r="FM15" s="168">
        <v>-48.772100000000002</v>
      </c>
      <c r="FN15" s="168">
        <v>-48.701900000000002</v>
      </c>
      <c r="FO15" s="168">
        <v>37.949800000000003</v>
      </c>
      <c r="FP15" s="168">
        <v>45.222499999999997</v>
      </c>
      <c r="FQ15" s="168">
        <v>9.2304999999999993</v>
      </c>
      <c r="FR15" s="168">
        <v>4.17</v>
      </c>
      <c r="FS15" s="168">
        <v>17.3812</v>
      </c>
      <c r="FT15" s="168">
        <v>0.79869999999999997</v>
      </c>
      <c r="FU15" s="168">
        <v>-10.77</v>
      </c>
      <c r="FV15" s="168">
        <v>20.25</v>
      </c>
      <c r="FW15" s="168">
        <v>9.4982000000000006</v>
      </c>
      <c r="FX15" s="167"/>
      <c r="FY15" s="168">
        <v>-3.3650000000000002</v>
      </c>
      <c r="FZ15" s="168">
        <v>10.677</v>
      </c>
      <c r="GA15" s="167"/>
      <c r="GB15" s="168">
        <v>35.020000000000003</v>
      </c>
      <c r="GC15" s="168">
        <v>-44.088200000000001</v>
      </c>
      <c r="GD15" s="168">
        <v>-37.823399999999999</v>
      </c>
      <c r="GE15" s="168">
        <v>15.05</v>
      </c>
      <c r="GF15" s="168">
        <v>74.455399999999997</v>
      </c>
      <c r="GG15" s="168">
        <v>36.700000000000003</v>
      </c>
      <c r="GH15" s="168">
        <v>-24.8569</v>
      </c>
      <c r="GI15" s="168">
        <v>-3.5125000000000002</v>
      </c>
      <c r="GJ15" s="168">
        <v>-3.9396</v>
      </c>
      <c r="GK15" s="168">
        <v>1.3996999999999999</v>
      </c>
      <c r="GL15" s="167"/>
      <c r="GM15" s="167"/>
      <c r="GN15" s="168">
        <v>-13.223599999999999</v>
      </c>
      <c r="GO15" s="168">
        <v>-33.049399999999999</v>
      </c>
      <c r="GP15" s="168">
        <v>12.9078</v>
      </c>
      <c r="GQ15" s="168">
        <v>34.331299999999999</v>
      </c>
      <c r="GR15" s="168">
        <v>63.113300000000002</v>
      </c>
      <c r="GS15" s="168">
        <v>63.460099999999997</v>
      </c>
      <c r="GT15" s="168">
        <v>-141.68610000000001</v>
      </c>
      <c r="GU15" s="168">
        <v>-17.755099999999999</v>
      </c>
      <c r="GV15" s="168">
        <v>32.8476</v>
      </c>
      <c r="GW15" s="168">
        <v>-46.111800000000002</v>
      </c>
      <c r="GX15" s="168">
        <v>11.4975</v>
      </c>
      <c r="GY15" s="168">
        <v>8.5073000000000008</v>
      </c>
      <c r="GZ15" s="168">
        <v>8.3125</v>
      </c>
      <c r="HA15" s="168">
        <v>12.4133</v>
      </c>
      <c r="HB15" s="168">
        <v>193.74469999999999</v>
      </c>
      <c r="HC15" s="168">
        <v>194.02590000000001</v>
      </c>
      <c r="HD15" s="168">
        <v>157.19999999999999</v>
      </c>
      <c r="HE15" s="168">
        <v>-154.99520000000001</v>
      </c>
      <c r="HF15" s="168">
        <v>-438.37259999999998</v>
      </c>
      <c r="HG15" s="168">
        <v>434.58150000000001</v>
      </c>
      <c r="HH15" s="168">
        <v>653.06179999999995</v>
      </c>
      <c r="HI15" s="168">
        <v>-183.14510000000001</v>
      </c>
      <c r="HJ15" s="168">
        <v>-184.6985</v>
      </c>
      <c r="HK15" s="168">
        <v>-19.456199999999999</v>
      </c>
      <c r="HL15" s="168">
        <v>-7.9790000000000001</v>
      </c>
      <c r="HM15" s="168">
        <v>87.003</v>
      </c>
      <c r="HN15" s="168">
        <v>86.757999999999996</v>
      </c>
      <c r="HO15" s="167"/>
      <c r="HP15" s="167"/>
      <c r="HQ15" s="168">
        <v>26.989799999999999</v>
      </c>
      <c r="HR15" s="168">
        <v>27.4251</v>
      </c>
      <c r="HS15" s="168">
        <v>-69.808099999999996</v>
      </c>
      <c r="HT15" s="168">
        <v>-69.395600000000002</v>
      </c>
      <c r="HU15" s="168">
        <v>88.25</v>
      </c>
      <c r="HV15" s="168">
        <v>86.84</v>
      </c>
      <c r="HW15" s="168">
        <v>69.3</v>
      </c>
      <c r="HX15" s="168">
        <v>69.400000000000006</v>
      </c>
      <c r="HY15" s="168">
        <v>21.064599999999999</v>
      </c>
      <c r="HZ15" s="168">
        <v>22.72</v>
      </c>
      <c r="IA15" s="168">
        <v>-418.51859999999999</v>
      </c>
      <c r="IB15" s="168">
        <v>102.53870000000001</v>
      </c>
      <c r="IC15" s="168">
        <v>102.11409999999999</v>
      </c>
      <c r="ID15" s="168">
        <v>11.1</v>
      </c>
      <c r="IE15" s="168">
        <v>43.2</v>
      </c>
      <c r="IF15" s="168">
        <v>-26.5</v>
      </c>
      <c r="IG15" s="168">
        <v>-26.5</v>
      </c>
      <c r="IH15" s="167"/>
      <c r="II15" s="167"/>
      <c r="IJ15" s="168">
        <v>-644.68190000000004</v>
      </c>
      <c r="IK15" s="168">
        <v>-535.94889999999998</v>
      </c>
      <c r="IL15" s="168">
        <v>599.67399999999998</v>
      </c>
      <c r="IM15" s="168">
        <v>475.66239999999999</v>
      </c>
      <c r="IN15" s="168">
        <v>-39.524000000000001</v>
      </c>
      <c r="IO15" s="168">
        <v>-459.83210000000003</v>
      </c>
      <c r="IP15" s="168">
        <v>458.22469999999998</v>
      </c>
      <c r="IQ15" s="168">
        <v>-179.274</v>
      </c>
      <c r="IR15" s="168">
        <v>-261.43079999999998</v>
      </c>
      <c r="IS15" s="168">
        <v>-452.26249999999999</v>
      </c>
      <c r="IT15" s="168">
        <v>131.40369999999999</v>
      </c>
      <c r="IU15" s="168">
        <v>130.393</v>
      </c>
      <c r="IV15" s="168">
        <v>187.62559999999999</v>
      </c>
      <c r="IW15" s="168">
        <v>-569.4606</v>
      </c>
      <c r="IX15" s="168">
        <v>269.75630000000001</v>
      </c>
      <c r="IY15" s="168">
        <v>-311.82339999999999</v>
      </c>
      <c r="IZ15" s="168">
        <v>312.1651</v>
      </c>
      <c r="JA15" s="168">
        <v>-10.4138</v>
      </c>
      <c r="JB15" s="168">
        <v>29.587</v>
      </c>
      <c r="JC15" s="168">
        <v>30.88</v>
      </c>
      <c r="JD15" s="168">
        <v>1.29</v>
      </c>
      <c r="JE15" s="168">
        <v>1.302</v>
      </c>
      <c r="JF15" s="168">
        <v>-30.32</v>
      </c>
      <c r="JG15" s="168">
        <v>3.68</v>
      </c>
      <c r="JH15" s="167"/>
      <c r="JI15" s="168">
        <v>-3.6606000000000001</v>
      </c>
      <c r="JJ15" s="168">
        <v>-30.147200000000002</v>
      </c>
      <c r="JK15" s="168">
        <v>-5.5069999999999997</v>
      </c>
      <c r="JL15" s="168">
        <v>10.9</v>
      </c>
      <c r="JM15" s="168">
        <v>46.570999999999998</v>
      </c>
      <c r="JN15" s="168">
        <v>46.213000000000001</v>
      </c>
      <c r="JO15" s="168">
        <v>11.13</v>
      </c>
      <c r="JP15" s="168">
        <v>13.3184</v>
      </c>
      <c r="JQ15" s="168">
        <v>55.443800000000003</v>
      </c>
      <c r="JR15" s="168">
        <v>57.5321</v>
      </c>
      <c r="JS15" s="168">
        <v>57.254199999999997</v>
      </c>
      <c r="JT15" s="167"/>
      <c r="JU15" s="168">
        <v>-41.9</v>
      </c>
      <c r="JV15" s="168">
        <v>18.5121</v>
      </c>
      <c r="JW15" s="168">
        <v>5.75</v>
      </c>
      <c r="JX15" s="167"/>
      <c r="JY15" s="168">
        <v>-9.8550000000000004</v>
      </c>
      <c r="JZ15" s="168">
        <v>47.564999999999998</v>
      </c>
      <c r="KA15" s="168">
        <v>18.812200000000001</v>
      </c>
      <c r="KB15" s="168">
        <v>-9.2760999999999996</v>
      </c>
      <c r="KC15" s="168">
        <v>-47.017000000000003</v>
      </c>
      <c r="KD15" s="168">
        <v>7.9425999999999997</v>
      </c>
      <c r="KE15" s="168">
        <v>39.231099999999998</v>
      </c>
      <c r="KF15" s="168">
        <v>30.9</v>
      </c>
      <c r="KG15" s="168">
        <v>-31</v>
      </c>
      <c r="KH15" s="168">
        <v>218.9958</v>
      </c>
      <c r="KI15" s="168">
        <v>-118.4727</v>
      </c>
    </row>
    <row r="16" spans="1:295" ht="18" customHeight="1" x14ac:dyDescent="0.25">
      <c r="A16" s="164" t="s">
        <v>81</v>
      </c>
      <c r="B16" s="164" t="s">
        <v>829</v>
      </c>
      <c r="C16" s="169"/>
      <c r="D16" s="170">
        <v>15.689</v>
      </c>
      <c r="E16" s="169"/>
      <c r="F16" s="170">
        <v>-35.8855</v>
      </c>
      <c r="G16" s="170">
        <v>15.9749</v>
      </c>
      <c r="H16" s="169"/>
      <c r="I16" s="170">
        <v>31.877400000000002</v>
      </c>
      <c r="J16" s="170">
        <v>-72.544200000000004</v>
      </c>
      <c r="K16" s="170">
        <v>48.503999999999998</v>
      </c>
      <c r="L16" s="170">
        <v>24.5213</v>
      </c>
      <c r="M16" s="170">
        <v>23.7103</v>
      </c>
      <c r="N16" s="170">
        <v>-35.520000000000003</v>
      </c>
      <c r="O16" s="170">
        <v>-35.744999999999997</v>
      </c>
      <c r="P16" s="170">
        <v>30.8</v>
      </c>
      <c r="Q16" s="170">
        <v>18.216000000000001</v>
      </c>
      <c r="R16" s="170">
        <v>-30.8</v>
      </c>
      <c r="S16" s="170">
        <v>14.704700000000001</v>
      </c>
      <c r="T16" s="170">
        <v>33.122199999999999</v>
      </c>
      <c r="U16" s="170">
        <v>18.8889</v>
      </c>
      <c r="V16" s="170">
        <v>18.9757</v>
      </c>
      <c r="W16" s="170">
        <v>31.501999999999999</v>
      </c>
      <c r="X16" s="170">
        <v>17.319199999999999</v>
      </c>
      <c r="Y16" s="170">
        <v>5.1025999999999998</v>
      </c>
      <c r="Z16" s="170">
        <v>7.0663</v>
      </c>
      <c r="AA16" s="169"/>
      <c r="AB16" s="169"/>
      <c r="AC16" s="170">
        <v>-63.35</v>
      </c>
      <c r="AD16" s="170">
        <v>-63.26</v>
      </c>
      <c r="AE16" s="169"/>
      <c r="AF16" s="170">
        <v>35.520000000000003</v>
      </c>
      <c r="AG16" s="170">
        <v>35.200000000000003</v>
      </c>
      <c r="AH16" s="170">
        <v>23.516999999999999</v>
      </c>
      <c r="AI16" s="170">
        <v>0.25700000000000001</v>
      </c>
      <c r="AJ16" s="170">
        <v>-56.41</v>
      </c>
      <c r="AK16" s="170">
        <v>-56.14</v>
      </c>
      <c r="AL16" s="170">
        <v>-38.82</v>
      </c>
      <c r="AM16" s="170">
        <v>57.04</v>
      </c>
      <c r="AN16" s="170">
        <v>57.28</v>
      </c>
      <c r="AO16" s="170">
        <v>16.882100000000001</v>
      </c>
      <c r="AP16" s="170">
        <v>-3.6959</v>
      </c>
      <c r="AQ16" s="170">
        <v>57.157299999999999</v>
      </c>
      <c r="AR16" s="170">
        <v>59.2742</v>
      </c>
      <c r="AS16" s="170">
        <v>62.223300000000002</v>
      </c>
      <c r="AT16" s="170">
        <v>-48.2498</v>
      </c>
      <c r="AU16" s="170">
        <v>-48.792700000000004</v>
      </c>
      <c r="AV16" s="170">
        <v>11.4872</v>
      </c>
      <c r="AW16" s="170">
        <v>11.385999999999999</v>
      </c>
      <c r="AX16" s="170">
        <v>76.608000000000004</v>
      </c>
      <c r="AY16" s="170">
        <v>77.801699999999997</v>
      </c>
      <c r="AZ16" s="170">
        <v>26.670999999999999</v>
      </c>
      <c r="BA16" s="170">
        <v>39.981000000000002</v>
      </c>
      <c r="BB16" s="170">
        <v>-556.12180000000001</v>
      </c>
      <c r="BC16" s="170">
        <v>-5.4497999999999998</v>
      </c>
      <c r="BD16" s="170">
        <v>-12.8</v>
      </c>
      <c r="BE16" s="170">
        <v>-12.8</v>
      </c>
      <c r="BF16" s="170">
        <v>56.072400000000002</v>
      </c>
      <c r="BG16" s="170">
        <v>54.8855</v>
      </c>
      <c r="BH16" s="170">
        <v>-4.9779999999999998</v>
      </c>
      <c r="BI16" s="169"/>
      <c r="BJ16" s="170">
        <v>-74.746099999999998</v>
      </c>
      <c r="BK16" s="170">
        <v>3.6720000000000002</v>
      </c>
      <c r="BL16" s="170">
        <v>4.1844000000000001</v>
      </c>
      <c r="BM16" s="170">
        <v>4.1852999999999998</v>
      </c>
      <c r="BN16" s="170">
        <v>602.52670000000001</v>
      </c>
      <c r="BO16" s="170">
        <v>72.237300000000005</v>
      </c>
      <c r="BP16" s="170">
        <v>72.542500000000004</v>
      </c>
      <c r="BQ16" s="170">
        <v>-519.6789</v>
      </c>
      <c r="BR16" s="170">
        <v>449.1114</v>
      </c>
      <c r="BS16" s="169"/>
      <c r="BT16" s="170">
        <v>-52.692500000000003</v>
      </c>
      <c r="BU16" s="170">
        <v>54.409300000000002</v>
      </c>
      <c r="BV16" s="170">
        <v>67.761200000000002</v>
      </c>
      <c r="BW16" s="170">
        <v>30.61</v>
      </c>
      <c r="BX16" s="170">
        <v>29.46</v>
      </c>
      <c r="BY16" s="170">
        <v>51.5</v>
      </c>
      <c r="BZ16" s="170">
        <v>76.569999999999993</v>
      </c>
      <c r="CA16" s="170">
        <v>14.2036</v>
      </c>
      <c r="CB16" s="170">
        <v>14.2036</v>
      </c>
      <c r="CC16" s="170">
        <v>59.909199999999998</v>
      </c>
      <c r="CD16" s="170">
        <v>60.741599999999998</v>
      </c>
      <c r="CE16" s="170">
        <v>47.711399999999998</v>
      </c>
      <c r="CF16" s="170">
        <v>-134.92339999999999</v>
      </c>
      <c r="CG16" s="170">
        <v>-135.7561</v>
      </c>
      <c r="CH16" s="170">
        <v>6.6390000000000002</v>
      </c>
      <c r="CI16" s="169"/>
      <c r="CJ16" s="170">
        <v>20.722899999999999</v>
      </c>
      <c r="CK16" s="170">
        <v>26.643999999999998</v>
      </c>
      <c r="CL16" s="170">
        <v>112.9</v>
      </c>
      <c r="CM16" s="170">
        <v>101.4</v>
      </c>
      <c r="CN16" s="170">
        <v>-13.09</v>
      </c>
      <c r="CO16" s="170">
        <v>41.640099999999997</v>
      </c>
      <c r="CP16" s="170">
        <v>39.938899999999997</v>
      </c>
      <c r="CQ16" s="170">
        <v>40.250100000000003</v>
      </c>
      <c r="CR16" s="170">
        <v>-73.584299999999999</v>
      </c>
      <c r="CS16" s="170">
        <v>-73.340500000000006</v>
      </c>
      <c r="CT16" s="170">
        <v>84.158600000000007</v>
      </c>
      <c r="CU16" s="170">
        <v>-49.600200000000001</v>
      </c>
      <c r="CV16" s="170">
        <v>93.066599999999994</v>
      </c>
      <c r="CW16" s="170">
        <v>12.250299999999999</v>
      </c>
      <c r="CX16" s="170">
        <v>38.85</v>
      </c>
      <c r="CY16" s="170">
        <v>22.79</v>
      </c>
      <c r="CZ16" s="170">
        <v>33.757300000000001</v>
      </c>
      <c r="DA16" s="170">
        <v>31.938199999999998</v>
      </c>
      <c r="DB16" s="170">
        <v>-26.3857</v>
      </c>
      <c r="DC16" s="169"/>
      <c r="DD16" s="169"/>
      <c r="DE16" s="169"/>
      <c r="DF16" s="170">
        <v>-93.195899999999995</v>
      </c>
      <c r="DG16" s="169"/>
      <c r="DH16" s="170">
        <v>-14.6012</v>
      </c>
      <c r="DI16" s="169"/>
      <c r="DJ16" s="169"/>
      <c r="DK16" s="170">
        <v>25.650300000000001</v>
      </c>
      <c r="DL16" s="170">
        <v>31</v>
      </c>
      <c r="DM16" s="170">
        <v>41.04</v>
      </c>
      <c r="DN16" s="170">
        <v>42.4</v>
      </c>
      <c r="DO16" s="170">
        <v>30.96</v>
      </c>
      <c r="DP16" s="170">
        <v>-6.23</v>
      </c>
      <c r="DQ16" s="170">
        <v>62.805999999999997</v>
      </c>
      <c r="DR16" s="170">
        <v>95.240399999999994</v>
      </c>
      <c r="DS16" s="170">
        <v>-44.74</v>
      </c>
      <c r="DT16" s="170">
        <v>-18.62</v>
      </c>
      <c r="DU16" s="170">
        <v>97.29</v>
      </c>
      <c r="DV16" s="170">
        <v>32.79</v>
      </c>
      <c r="DW16" s="170">
        <v>93.890900000000002</v>
      </c>
      <c r="DX16" s="170">
        <v>93.018199999999993</v>
      </c>
      <c r="DY16" s="170">
        <v>49.370899999999999</v>
      </c>
      <c r="DZ16" s="170">
        <v>47.909100000000002</v>
      </c>
      <c r="EA16" s="170">
        <v>201.69390000000001</v>
      </c>
      <c r="EB16" s="170">
        <v>161.0274</v>
      </c>
      <c r="EC16" s="170">
        <v>153.458</v>
      </c>
      <c r="ED16" s="170">
        <v>156.44239999999999</v>
      </c>
      <c r="EE16" s="170">
        <v>143.17949999999999</v>
      </c>
      <c r="EF16" s="170">
        <v>126.1729</v>
      </c>
      <c r="EG16" s="170">
        <v>-24.876000000000001</v>
      </c>
      <c r="EH16" s="170">
        <v>530.61720000000003</v>
      </c>
      <c r="EI16" s="170">
        <v>581.67219999999998</v>
      </c>
      <c r="EJ16" s="170">
        <v>7.3280000000000003</v>
      </c>
      <c r="EK16" s="170">
        <v>-7.7637</v>
      </c>
      <c r="EL16" s="170">
        <v>-9.1942000000000004</v>
      </c>
      <c r="EM16" s="170">
        <v>-51.550600000000003</v>
      </c>
      <c r="EN16" s="170">
        <v>13.426600000000001</v>
      </c>
      <c r="EO16" s="170">
        <v>13.2369</v>
      </c>
      <c r="EP16" s="170">
        <v>189.2</v>
      </c>
      <c r="EQ16" s="170">
        <v>-49.443100000000001</v>
      </c>
      <c r="ER16" s="170">
        <v>-52.444600000000001</v>
      </c>
      <c r="ES16" s="170">
        <v>-90.807100000000005</v>
      </c>
      <c r="ET16" s="170">
        <v>13.57</v>
      </c>
      <c r="EU16" s="170">
        <v>-27.29</v>
      </c>
      <c r="EV16" s="170">
        <v>106.9</v>
      </c>
      <c r="EW16" s="170">
        <v>11.5335</v>
      </c>
      <c r="EX16" s="170">
        <v>-21.8277</v>
      </c>
      <c r="EY16" s="170">
        <v>-37.871099999999998</v>
      </c>
      <c r="EZ16" s="170">
        <v>-36.912500000000001</v>
      </c>
      <c r="FA16" s="170">
        <v>6.8170000000000002</v>
      </c>
      <c r="FB16" s="170">
        <v>-122.3507</v>
      </c>
      <c r="FC16" s="170">
        <v>94.472099999999998</v>
      </c>
      <c r="FD16" s="170">
        <v>23.6372</v>
      </c>
      <c r="FE16" s="170">
        <v>23.212900000000001</v>
      </c>
      <c r="FF16" s="169"/>
      <c r="FG16" s="170">
        <v>32.749899999999997</v>
      </c>
      <c r="FH16" s="170">
        <v>33.879399999999997</v>
      </c>
      <c r="FI16" s="170">
        <v>31.787299999999998</v>
      </c>
      <c r="FJ16" s="170">
        <v>-14.2338</v>
      </c>
      <c r="FK16" s="170">
        <v>-14.5687</v>
      </c>
      <c r="FL16" s="170">
        <v>57.939900000000002</v>
      </c>
      <c r="FM16" s="170">
        <v>-46.944899999999997</v>
      </c>
      <c r="FN16" s="170">
        <v>-47.099600000000002</v>
      </c>
      <c r="FO16" s="170">
        <v>36.133600000000001</v>
      </c>
      <c r="FP16" s="170">
        <v>45.362200000000001</v>
      </c>
      <c r="FQ16" s="170">
        <v>9.7431999999999999</v>
      </c>
      <c r="FR16" s="170">
        <v>3.43</v>
      </c>
      <c r="FS16" s="170">
        <v>16.367999999999999</v>
      </c>
      <c r="FT16" s="170">
        <v>0.82189999999999996</v>
      </c>
      <c r="FU16" s="170">
        <v>-10.41</v>
      </c>
      <c r="FV16" s="170">
        <v>21.26</v>
      </c>
      <c r="FW16" s="170">
        <v>9.6807999999999996</v>
      </c>
      <c r="FX16" s="169"/>
      <c r="FY16" s="170">
        <v>-3.7010000000000001</v>
      </c>
      <c r="FZ16" s="170">
        <v>10.484999999999999</v>
      </c>
      <c r="GA16" s="169"/>
      <c r="GB16" s="170">
        <v>34.81</v>
      </c>
      <c r="GC16" s="170">
        <v>-45.566200000000002</v>
      </c>
      <c r="GD16" s="170">
        <v>-39.221499999999999</v>
      </c>
      <c r="GE16" s="169"/>
      <c r="GF16" s="170">
        <v>72.593000000000004</v>
      </c>
      <c r="GG16" s="170">
        <v>35.200000000000003</v>
      </c>
      <c r="GH16" s="170">
        <v>-25.8569</v>
      </c>
      <c r="GI16" s="170">
        <v>-3.3963000000000001</v>
      </c>
      <c r="GJ16" s="170">
        <v>-3.5434999999999999</v>
      </c>
      <c r="GK16" s="170">
        <v>1.4207000000000001</v>
      </c>
      <c r="GL16" s="169"/>
      <c r="GM16" s="169"/>
      <c r="GN16" s="170">
        <v>-13.798400000000001</v>
      </c>
      <c r="GO16" s="170">
        <v>-33.151800000000001</v>
      </c>
      <c r="GP16" s="170">
        <v>13.682600000000001</v>
      </c>
      <c r="GQ16" s="170">
        <v>34.732399999999998</v>
      </c>
      <c r="GR16" s="170">
        <v>64.091300000000004</v>
      </c>
      <c r="GS16" s="170">
        <v>64.092100000000002</v>
      </c>
      <c r="GT16" s="170">
        <v>-146.80250000000001</v>
      </c>
      <c r="GU16" s="170">
        <v>-17.702200000000001</v>
      </c>
      <c r="GV16" s="170">
        <v>33.783799999999999</v>
      </c>
      <c r="GW16" s="170">
        <v>-45.137799999999999</v>
      </c>
      <c r="GX16" s="170">
        <v>11.3607</v>
      </c>
      <c r="GY16" s="170">
        <v>8.5854999999999997</v>
      </c>
      <c r="GZ16" s="170">
        <v>8.2703000000000007</v>
      </c>
      <c r="HA16" s="170">
        <v>12.7898</v>
      </c>
      <c r="HB16" s="170">
        <v>194.18119999999999</v>
      </c>
      <c r="HC16" s="170">
        <v>195.60069999999999</v>
      </c>
      <c r="HD16" s="170">
        <v>171.4</v>
      </c>
      <c r="HE16" s="170">
        <v>-172.70070000000001</v>
      </c>
      <c r="HF16" s="170">
        <v>-446.82929999999999</v>
      </c>
      <c r="HG16" s="170">
        <v>450.7423</v>
      </c>
      <c r="HH16" s="170">
        <v>659.08439999999996</v>
      </c>
      <c r="HI16" s="170">
        <v>-183.22130000000001</v>
      </c>
      <c r="HJ16" s="170">
        <v>-185.8588</v>
      </c>
      <c r="HK16" s="170">
        <v>-18.4955</v>
      </c>
      <c r="HL16" s="170">
        <v>-7.2538999999999998</v>
      </c>
      <c r="HM16" s="170">
        <v>83.964600000000004</v>
      </c>
      <c r="HN16" s="170">
        <v>85.552800000000005</v>
      </c>
      <c r="HO16" s="169"/>
      <c r="HP16" s="169"/>
      <c r="HQ16" s="170">
        <v>27.3733</v>
      </c>
      <c r="HR16" s="170">
        <v>27.816600000000001</v>
      </c>
      <c r="HS16" s="170">
        <v>-69.528400000000005</v>
      </c>
      <c r="HT16" s="170">
        <v>-70.347200000000001</v>
      </c>
      <c r="HU16" s="170">
        <v>87.97</v>
      </c>
      <c r="HV16" s="170">
        <v>87.22</v>
      </c>
      <c r="HW16" s="170">
        <v>70.5</v>
      </c>
      <c r="HX16" s="170">
        <v>69.400000000000006</v>
      </c>
      <c r="HY16" s="170">
        <v>21.021899999999999</v>
      </c>
      <c r="HZ16" s="170">
        <v>23.2</v>
      </c>
      <c r="IA16" s="170">
        <v>-421.39839999999998</v>
      </c>
      <c r="IB16" s="170">
        <v>107.1241</v>
      </c>
      <c r="IC16" s="170">
        <v>106.9713</v>
      </c>
      <c r="ID16" s="170">
        <v>10.5</v>
      </c>
      <c r="IE16" s="170">
        <v>43.3</v>
      </c>
      <c r="IF16" s="170">
        <v>-26.7</v>
      </c>
      <c r="IG16" s="170">
        <v>-27.5</v>
      </c>
      <c r="IH16" s="170">
        <v>1.4956</v>
      </c>
      <c r="II16" s="170">
        <v>1.0654999999999999</v>
      </c>
      <c r="IJ16" s="170">
        <v>-645.99530000000004</v>
      </c>
      <c r="IK16" s="170">
        <v>-537.35940000000005</v>
      </c>
      <c r="IL16" s="170">
        <v>601.5068</v>
      </c>
      <c r="IM16" s="170">
        <v>474.88760000000002</v>
      </c>
      <c r="IN16" s="170">
        <v>-39.288899999999998</v>
      </c>
      <c r="IO16" s="170">
        <v>-463.21339999999998</v>
      </c>
      <c r="IP16" s="170">
        <v>465.8492</v>
      </c>
      <c r="IQ16" s="170">
        <v>-184.10589999999999</v>
      </c>
      <c r="IR16" s="170">
        <v>-262.97219999999999</v>
      </c>
      <c r="IS16" s="170">
        <v>-455.37020000000001</v>
      </c>
      <c r="IT16" s="170">
        <v>130.60470000000001</v>
      </c>
      <c r="IU16" s="170">
        <v>128.51769999999999</v>
      </c>
      <c r="IV16" s="170">
        <v>190.2038</v>
      </c>
      <c r="IW16" s="170">
        <v>-582.51880000000006</v>
      </c>
      <c r="IX16" s="170">
        <v>276.14710000000002</v>
      </c>
      <c r="IY16" s="170">
        <v>-313.50389999999999</v>
      </c>
      <c r="IZ16" s="170">
        <v>315.2165</v>
      </c>
      <c r="JA16" s="170">
        <v>-10.520899999999999</v>
      </c>
      <c r="JB16" s="170">
        <v>29.716000000000001</v>
      </c>
      <c r="JC16" s="170">
        <v>32.96</v>
      </c>
      <c r="JD16" s="170">
        <v>1.2629999999999999</v>
      </c>
      <c r="JE16" s="170">
        <v>1.2789999999999999</v>
      </c>
      <c r="JF16" s="170">
        <v>-31.76</v>
      </c>
      <c r="JG16" s="170">
        <v>4.96</v>
      </c>
      <c r="JH16" s="169"/>
      <c r="JI16" s="170">
        <v>-4.6280999999999999</v>
      </c>
      <c r="JJ16" s="170">
        <v>-30.9377</v>
      </c>
      <c r="JK16" s="170">
        <v>-5.0095000000000001</v>
      </c>
      <c r="JL16" s="170">
        <v>11.1</v>
      </c>
      <c r="JM16" s="170">
        <v>51.636000000000003</v>
      </c>
      <c r="JN16" s="170">
        <v>51.399000000000001</v>
      </c>
      <c r="JO16" s="170">
        <v>11.367000000000001</v>
      </c>
      <c r="JP16" s="170">
        <v>13.5943</v>
      </c>
      <c r="JQ16" s="170">
        <v>54.818300000000001</v>
      </c>
      <c r="JR16" s="170">
        <v>55.0473</v>
      </c>
      <c r="JS16" s="170">
        <v>55.698399999999999</v>
      </c>
      <c r="JT16" s="169"/>
      <c r="JU16" s="170">
        <v>-42.2</v>
      </c>
      <c r="JV16" s="170">
        <v>18.848400000000002</v>
      </c>
      <c r="JW16" s="170">
        <v>5.8</v>
      </c>
      <c r="JX16" s="169"/>
      <c r="JY16" s="170">
        <v>-8.9379000000000008</v>
      </c>
      <c r="JZ16" s="170">
        <v>46.631599999999999</v>
      </c>
      <c r="KA16" s="170">
        <v>18.572399999999998</v>
      </c>
      <c r="KB16" s="170">
        <v>-9.8325999999999993</v>
      </c>
      <c r="KC16" s="170">
        <v>-46.093899999999998</v>
      </c>
      <c r="KD16" s="170">
        <v>7.2736999999999998</v>
      </c>
      <c r="KE16" s="170">
        <v>38.606400000000001</v>
      </c>
      <c r="KF16" s="170">
        <v>32.1</v>
      </c>
      <c r="KG16" s="170">
        <v>-31.3</v>
      </c>
      <c r="KH16" s="170">
        <v>215.27709999999999</v>
      </c>
      <c r="KI16" s="170">
        <v>-108.1099</v>
      </c>
    </row>
    <row r="17" spans="1:295" ht="18" customHeight="1" x14ac:dyDescent="0.25">
      <c r="A17" s="164" t="s">
        <v>81</v>
      </c>
      <c r="B17" s="164" t="s">
        <v>830</v>
      </c>
      <c r="C17" s="165"/>
      <c r="D17" s="166">
        <v>15.4917</v>
      </c>
      <c r="E17" s="165"/>
      <c r="F17" s="166">
        <v>-36.520299999999999</v>
      </c>
      <c r="G17" s="166">
        <v>17.122900000000001</v>
      </c>
      <c r="H17" s="165"/>
      <c r="I17" s="166">
        <v>32.558799999999998</v>
      </c>
      <c r="J17" s="166">
        <v>-74.435299999999998</v>
      </c>
      <c r="K17" s="166">
        <v>49.742600000000003</v>
      </c>
      <c r="L17" s="166">
        <v>25.121200000000002</v>
      </c>
      <c r="M17" s="166">
        <v>24.5549</v>
      </c>
      <c r="N17" s="166">
        <v>-35.520000000000003</v>
      </c>
      <c r="O17" s="166">
        <v>-36.328000000000003</v>
      </c>
      <c r="P17" s="166">
        <v>33</v>
      </c>
      <c r="Q17" s="166">
        <v>18.216000000000001</v>
      </c>
      <c r="R17" s="166">
        <v>-30.8</v>
      </c>
      <c r="S17" s="166">
        <v>14.441800000000001</v>
      </c>
      <c r="T17" s="166">
        <v>33.972000000000001</v>
      </c>
      <c r="U17" s="166">
        <v>18.9862</v>
      </c>
      <c r="V17" s="166">
        <v>19.2257</v>
      </c>
      <c r="W17" s="166">
        <v>31.986599999999999</v>
      </c>
      <c r="X17" s="166">
        <v>17.473099999999999</v>
      </c>
      <c r="Y17" s="166">
        <v>5.0785</v>
      </c>
      <c r="Z17" s="166">
        <v>7.4996</v>
      </c>
      <c r="AA17" s="165"/>
      <c r="AB17" s="165"/>
      <c r="AC17" s="166">
        <v>-63.4</v>
      </c>
      <c r="AD17" s="166">
        <v>-63.38</v>
      </c>
      <c r="AE17" s="165"/>
      <c r="AF17" s="166">
        <v>35.520000000000003</v>
      </c>
      <c r="AG17" s="166">
        <v>35.200000000000003</v>
      </c>
      <c r="AH17" s="166">
        <v>23.873000000000001</v>
      </c>
      <c r="AI17" s="166">
        <v>0.25700000000000001</v>
      </c>
      <c r="AJ17" s="166">
        <v>-57.38</v>
      </c>
      <c r="AK17" s="166">
        <v>-58.04</v>
      </c>
      <c r="AL17" s="166">
        <v>-37.76</v>
      </c>
      <c r="AM17" s="166">
        <v>58.43</v>
      </c>
      <c r="AN17" s="166">
        <v>58.16</v>
      </c>
      <c r="AO17" s="166">
        <v>16.831800000000001</v>
      </c>
      <c r="AP17" s="166">
        <v>-3.7835000000000001</v>
      </c>
      <c r="AQ17" s="166">
        <v>56.219299999999997</v>
      </c>
      <c r="AR17" s="166">
        <v>57.757800000000003</v>
      </c>
      <c r="AS17" s="166">
        <v>62.258400000000002</v>
      </c>
      <c r="AT17" s="166">
        <v>-52.349600000000002</v>
      </c>
      <c r="AU17" s="166">
        <v>-51.764099999999999</v>
      </c>
      <c r="AV17" s="166">
        <v>27.379799999999999</v>
      </c>
      <c r="AW17" s="166">
        <v>25.822600000000001</v>
      </c>
      <c r="AX17" s="166">
        <v>73.578199999999995</v>
      </c>
      <c r="AY17" s="166">
        <v>75.065899999999999</v>
      </c>
      <c r="AZ17" s="166">
        <v>40.288699999999999</v>
      </c>
      <c r="BA17" s="166">
        <v>42.714399999999998</v>
      </c>
      <c r="BB17" s="166">
        <v>-565.50340000000006</v>
      </c>
      <c r="BC17" s="166">
        <v>-7.4336000000000002</v>
      </c>
      <c r="BD17" s="166">
        <v>-12.8</v>
      </c>
      <c r="BE17" s="166">
        <v>-12.6</v>
      </c>
      <c r="BF17" s="166">
        <v>59.668599999999998</v>
      </c>
      <c r="BG17" s="166">
        <v>58.270499999999998</v>
      </c>
      <c r="BH17" s="166">
        <v>-4.6920999999999999</v>
      </c>
      <c r="BI17" s="165"/>
      <c r="BJ17" s="166">
        <v>-78.385999999999996</v>
      </c>
      <c r="BK17" s="166">
        <v>3.1053999999999999</v>
      </c>
      <c r="BL17" s="166">
        <v>4.1330999999999998</v>
      </c>
      <c r="BM17" s="166">
        <v>4.0513000000000003</v>
      </c>
      <c r="BN17" s="166">
        <v>620.80730000000005</v>
      </c>
      <c r="BO17" s="166">
        <v>74.648300000000006</v>
      </c>
      <c r="BP17" s="166">
        <v>73.763199999999998</v>
      </c>
      <c r="BQ17" s="166">
        <v>-532.07429999999999</v>
      </c>
      <c r="BR17" s="166">
        <v>459.76220000000001</v>
      </c>
      <c r="BS17" s="165"/>
      <c r="BT17" s="166">
        <v>-43.739600000000003</v>
      </c>
      <c r="BU17" s="166">
        <v>45.6999</v>
      </c>
      <c r="BV17" s="166">
        <v>68.769099999999995</v>
      </c>
      <c r="BW17" s="166">
        <v>30.68</v>
      </c>
      <c r="BX17" s="166">
        <v>29.67</v>
      </c>
      <c r="BY17" s="166">
        <v>52.01</v>
      </c>
      <c r="BZ17" s="166">
        <v>77.48</v>
      </c>
      <c r="CA17" s="166">
        <v>12.7301</v>
      </c>
      <c r="CB17" s="166">
        <v>11.792400000000001</v>
      </c>
      <c r="CC17" s="166">
        <v>60.5717</v>
      </c>
      <c r="CD17" s="166">
        <v>61.061399999999999</v>
      </c>
      <c r="CE17" s="166">
        <v>47.954300000000003</v>
      </c>
      <c r="CF17" s="166">
        <v>-135.4785</v>
      </c>
      <c r="CG17" s="166">
        <v>-134.94370000000001</v>
      </c>
      <c r="CH17" s="166">
        <v>6.2648000000000001</v>
      </c>
      <c r="CI17" s="165"/>
      <c r="CJ17" s="166">
        <v>20.722899999999999</v>
      </c>
      <c r="CK17" s="165"/>
      <c r="CL17" s="166">
        <v>111.1</v>
      </c>
      <c r="CM17" s="166">
        <v>100</v>
      </c>
      <c r="CN17" s="166">
        <v>-13.17</v>
      </c>
      <c r="CO17" s="166">
        <v>42.1462</v>
      </c>
      <c r="CP17" s="166">
        <v>40.531399999999998</v>
      </c>
      <c r="CQ17" s="166">
        <v>41.065899999999999</v>
      </c>
      <c r="CR17" s="166">
        <v>-74.882099999999994</v>
      </c>
      <c r="CS17" s="166">
        <v>-74.875299999999996</v>
      </c>
      <c r="CT17" s="166">
        <v>86.471599999999995</v>
      </c>
      <c r="CU17" s="166">
        <v>-51.369100000000003</v>
      </c>
      <c r="CV17" s="166">
        <v>95.330699999999993</v>
      </c>
      <c r="CW17" s="166">
        <v>12.195399999999999</v>
      </c>
      <c r="CX17" s="166">
        <v>38</v>
      </c>
      <c r="CY17" s="166">
        <v>22.16</v>
      </c>
      <c r="CZ17" s="166">
        <v>33.757300000000001</v>
      </c>
      <c r="DA17" s="166">
        <v>31.938199999999998</v>
      </c>
      <c r="DB17" s="166">
        <v>-26.221800000000002</v>
      </c>
      <c r="DC17" s="165"/>
      <c r="DD17" s="165"/>
      <c r="DE17" s="165"/>
      <c r="DF17" s="166">
        <v>-97.8596</v>
      </c>
      <c r="DG17" s="165"/>
      <c r="DH17" s="166">
        <v>-14.527900000000001</v>
      </c>
      <c r="DI17" s="166">
        <v>-50.5</v>
      </c>
      <c r="DJ17" s="165"/>
      <c r="DK17" s="166">
        <v>25.650300000000001</v>
      </c>
      <c r="DL17" s="166">
        <v>30.6</v>
      </c>
      <c r="DM17" s="166">
        <v>41.38</v>
      </c>
      <c r="DN17" s="166">
        <v>41.54</v>
      </c>
      <c r="DO17" s="166">
        <v>30.42</v>
      </c>
      <c r="DP17" s="166">
        <v>-6.2</v>
      </c>
      <c r="DQ17" s="166">
        <v>64.200999999999993</v>
      </c>
      <c r="DR17" s="166">
        <v>96.805499999999995</v>
      </c>
      <c r="DS17" s="166">
        <v>-44.96</v>
      </c>
      <c r="DT17" s="166">
        <v>-18.78</v>
      </c>
      <c r="DU17" s="166">
        <v>97.75</v>
      </c>
      <c r="DV17" s="166">
        <v>32.729999999999997</v>
      </c>
      <c r="DW17" s="166">
        <v>99.290899999999993</v>
      </c>
      <c r="DX17" s="166">
        <v>97.309100000000001</v>
      </c>
      <c r="DY17" s="166">
        <v>50.966099999999997</v>
      </c>
      <c r="DZ17" s="166">
        <v>48.336399999999998</v>
      </c>
      <c r="EA17" s="166">
        <v>206.85149999999999</v>
      </c>
      <c r="EB17" s="166">
        <v>163.33349999999999</v>
      </c>
      <c r="EC17" s="166">
        <v>157.9316</v>
      </c>
      <c r="ED17" s="166">
        <v>160.55250000000001</v>
      </c>
      <c r="EE17" s="166">
        <v>134.84880000000001</v>
      </c>
      <c r="EF17" s="166">
        <v>117.3171</v>
      </c>
      <c r="EG17" s="166">
        <v>-25.652999999999999</v>
      </c>
      <c r="EH17" s="166">
        <v>540.13850000000002</v>
      </c>
      <c r="EI17" s="166">
        <v>559.35199999999998</v>
      </c>
      <c r="EJ17" s="166">
        <v>7.0861000000000001</v>
      </c>
      <c r="EK17" s="166">
        <v>-7.9236000000000004</v>
      </c>
      <c r="EL17" s="166">
        <v>-9.5426000000000002</v>
      </c>
      <c r="EM17" s="166">
        <v>-33.323700000000002</v>
      </c>
      <c r="EN17" s="166">
        <v>11.7553</v>
      </c>
      <c r="EO17" s="166">
        <v>11.6762</v>
      </c>
      <c r="EP17" s="166">
        <v>163.1</v>
      </c>
      <c r="EQ17" s="166">
        <v>-45.876100000000001</v>
      </c>
      <c r="ER17" s="166">
        <v>-45.023499999999999</v>
      </c>
      <c r="ES17" s="166">
        <v>-79.385199999999998</v>
      </c>
      <c r="ET17" s="166">
        <v>12.47</v>
      </c>
      <c r="EU17" s="166">
        <v>-26.57</v>
      </c>
      <c r="EV17" s="166">
        <v>97.2</v>
      </c>
      <c r="EW17" s="166">
        <v>11.462400000000001</v>
      </c>
      <c r="EX17" s="166">
        <v>-27.0534</v>
      </c>
      <c r="EY17" s="166">
        <v>-38.461300000000001</v>
      </c>
      <c r="EZ17" s="166">
        <v>-37.095199999999998</v>
      </c>
      <c r="FA17" s="166">
        <v>8.5037000000000003</v>
      </c>
      <c r="FB17" s="166">
        <v>-114.25449999999999</v>
      </c>
      <c r="FC17" s="166">
        <v>86.7072</v>
      </c>
      <c r="FD17" s="166">
        <v>23.274899999999999</v>
      </c>
      <c r="FE17" s="166">
        <v>22.984500000000001</v>
      </c>
      <c r="FF17" s="165"/>
      <c r="FG17" s="166">
        <v>31.612400000000001</v>
      </c>
      <c r="FH17" s="166">
        <v>32.449599999999997</v>
      </c>
      <c r="FI17" s="166">
        <v>30.500900000000001</v>
      </c>
      <c r="FJ17" s="166">
        <v>-12.559200000000001</v>
      </c>
      <c r="FK17" s="166">
        <v>-12.3918</v>
      </c>
      <c r="FL17" s="166">
        <v>54.590800000000002</v>
      </c>
      <c r="FM17" s="166">
        <v>-48.323700000000002</v>
      </c>
      <c r="FN17" s="166">
        <v>-48.674500000000002</v>
      </c>
      <c r="FO17" s="166">
        <v>39.532400000000003</v>
      </c>
      <c r="FP17" s="166">
        <v>47.259700000000002</v>
      </c>
      <c r="FQ17" s="166">
        <v>7.2748999999999997</v>
      </c>
      <c r="FR17" s="166">
        <v>3.73</v>
      </c>
      <c r="FS17" s="166">
        <v>17.168800000000001</v>
      </c>
      <c r="FT17" s="166">
        <v>0.82189999999999996</v>
      </c>
      <c r="FU17" s="166">
        <v>-10.67</v>
      </c>
      <c r="FV17" s="166">
        <v>20.79</v>
      </c>
      <c r="FW17" s="166">
        <v>0</v>
      </c>
      <c r="FX17" s="165"/>
      <c r="FY17" s="166">
        <v>-3.6030000000000002</v>
      </c>
      <c r="FZ17" s="166">
        <v>10.567</v>
      </c>
      <c r="GA17" s="165"/>
      <c r="GB17" s="166">
        <v>34.22</v>
      </c>
      <c r="GC17" s="166">
        <v>-47.0794</v>
      </c>
      <c r="GD17" s="166">
        <v>-38.680900000000001</v>
      </c>
      <c r="GE17" s="166">
        <v>15.28</v>
      </c>
      <c r="GF17" s="166">
        <v>72.847700000000003</v>
      </c>
      <c r="GG17" s="166">
        <v>36.200000000000003</v>
      </c>
      <c r="GH17" s="166">
        <v>-26.076499999999999</v>
      </c>
      <c r="GI17" s="166">
        <v>-3.3370000000000002</v>
      </c>
      <c r="GJ17" s="166">
        <v>-3.8321000000000001</v>
      </c>
      <c r="GK17" s="166">
        <v>1.4074</v>
      </c>
      <c r="GL17" s="165"/>
      <c r="GM17" s="165"/>
      <c r="GN17" s="166">
        <v>-14.1972</v>
      </c>
      <c r="GO17" s="166">
        <v>-33.7376</v>
      </c>
      <c r="GP17" s="166">
        <v>13.687099999999999</v>
      </c>
      <c r="GQ17" s="166">
        <v>35.099400000000003</v>
      </c>
      <c r="GR17" s="166">
        <v>64.108900000000006</v>
      </c>
      <c r="GS17" s="166">
        <v>65.73</v>
      </c>
      <c r="GT17" s="166">
        <v>-143.3879</v>
      </c>
      <c r="GU17" s="166">
        <v>-17.886800000000001</v>
      </c>
      <c r="GV17" s="166">
        <v>33.661499999999997</v>
      </c>
      <c r="GW17" s="166">
        <v>-46.072699999999998</v>
      </c>
      <c r="GX17" s="166">
        <v>12.060700000000001</v>
      </c>
      <c r="GY17" s="166">
        <v>8.5952000000000002</v>
      </c>
      <c r="GZ17" s="166">
        <v>8.3125</v>
      </c>
      <c r="HA17" s="166">
        <v>13.509</v>
      </c>
      <c r="HB17" s="166">
        <v>190.03319999999999</v>
      </c>
      <c r="HC17" s="166">
        <v>192.94919999999999</v>
      </c>
      <c r="HD17" s="166">
        <v>143.30000000000001</v>
      </c>
      <c r="HE17" s="166">
        <v>-141.9161</v>
      </c>
      <c r="HF17" s="166">
        <v>-414.91390000000001</v>
      </c>
      <c r="HG17" s="166">
        <v>417.91410000000002</v>
      </c>
      <c r="HH17" s="166">
        <v>628.8279</v>
      </c>
      <c r="HI17" s="166">
        <v>-182.90629999999999</v>
      </c>
      <c r="HJ17" s="166">
        <v>-179.90350000000001</v>
      </c>
      <c r="HK17" s="166">
        <v>-20.869599999999998</v>
      </c>
      <c r="HL17" s="166">
        <v>-10.075900000000001</v>
      </c>
      <c r="HM17" s="166">
        <v>82.695400000000006</v>
      </c>
      <c r="HN17" s="166">
        <v>83.8964</v>
      </c>
      <c r="HO17" s="166">
        <v>-96.553200000000004</v>
      </c>
      <c r="HP17" s="165"/>
      <c r="HQ17" s="166">
        <v>26.031500000000001</v>
      </c>
      <c r="HR17" s="166">
        <v>26.4328</v>
      </c>
      <c r="HS17" s="166">
        <v>-70.773799999999994</v>
      </c>
      <c r="HT17" s="166">
        <v>-70.569599999999994</v>
      </c>
      <c r="HU17" s="166">
        <v>87.61</v>
      </c>
      <c r="HV17" s="166">
        <v>86.98</v>
      </c>
      <c r="HW17" s="166">
        <v>70.7</v>
      </c>
      <c r="HX17" s="166">
        <v>70.599999999999994</v>
      </c>
      <c r="HY17" s="166">
        <v>21.1052</v>
      </c>
      <c r="HZ17" s="166">
        <v>23.76</v>
      </c>
      <c r="IA17" s="166">
        <v>-427.43759999999997</v>
      </c>
      <c r="IB17" s="166">
        <v>106.6825</v>
      </c>
      <c r="IC17" s="166">
        <v>106.25700000000001</v>
      </c>
      <c r="ID17" s="166">
        <v>11.1</v>
      </c>
      <c r="IE17" s="166">
        <v>47.3</v>
      </c>
      <c r="IF17" s="166">
        <v>-25</v>
      </c>
      <c r="IG17" s="166">
        <v>-25.7</v>
      </c>
      <c r="IH17" s="165"/>
      <c r="II17" s="166">
        <v>1.2156</v>
      </c>
      <c r="IJ17" s="166">
        <v>-613.56889999999999</v>
      </c>
      <c r="IK17" s="166">
        <v>-514.37350000000004</v>
      </c>
      <c r="IL17" s="166">
        <v>605.91279999999995</v>
      </c>
      <c r="IM17" s="166">
        <v>478.63549999999998</v>
      </c>
      <c r="IN17" s="166">
        <v>-13.556100000000001</v>
      </c>
      <c r="IO17" s="166">
        <v>-470.16989999999998</v>
      </c>
      <c r="IP17" s="166">
        <v>468.2835</v>
      </c>
      <c r="IQ17" s="166">
        <v>-185.3956</v>
      </c>
      <c r="IR17" s="166">
        <v>-263.79930000000002</v>
      </c>
      <c r="IS17" s="166">
        <v>-454.58819999999997</v>
      </c>
      <c r="IT17" s="166">
        <v>131.56549999999999</v>
      </c>
      <c r="IU17" s="166">
        <v>132.02189999999999</v>
      </c>
      <c r="IV17" s="166">
        <v>190.9571</v>
      </c>
      <c r="IW17" s="166">
        <v>-582.40710000000001</v>
      </c>
      <c r="IX17" s="166">
        <v>273.96870000000001</v>
      </c>
      <c r="IY17" s="166">
        <v>-317.53539999999998</v>
      </c>
      <c r="IZ17" s="166">
        <v>320.75779999999997</v>
      </c>
      <c r="JA17" s="166">
        <v>-10.389099999999999</v>
      </c>
      <c r="JB17" s="166">
        <v>29.378</v>
      </c>
      <c r="JC17" s="166">
        <v>31.2</v>
      </c>
      <c r="JD17" s="166">
        <v>1.181</v>
      </c>
      <c r="JE17" s="166">
        <v>1.173</v>
      </c>
      <c r="JF17" s="166">
        <v>-30.72</v>
      </c>
      <c r="JG17" s="166">
        <v>4.8</v>
      </c>
      <c r="JH17" s="165"/>
      <c r="JI17" s="166">
        <v>-5.0949999999999998</v>
      </c>
      <c r="JJ17" s="166">
        <v>-31.084099999999999</v>
      </c>
      <c r="JK17" s="166">
        <v>-4.5975000000000001</v>
      </c>
      <c r="JL17" s="166">
        <v>11.9</v>
      </c>
      <c r="JM17" s="166">
        <v>49.735999999999997</v>
      </c>
      <c r="JN17" s="166">
        <v>49.307000000000002</v>
      </c>
      <c r="JO17" s="165"/>
      <c r="JP17" s="165"/>
      <c r="JQ17" s="166">
        <v>54.436300000000003</v>
      </c>
      <c r="JR17" s="166">
        <v>54.518700000000003</v>
      </c>
      <c r="JS17" s="166">
        <v>54.209800000000001</v>
      </c>
      <c r="JT17" s="165"/>
      <c r="JU17" s="166">
        <v>-43.3</v>
      </c>
      <c r="JV17" s="166">
        <v>19.2272</v>
      </c>
      <c r="JW17" s="166">
        <v>5.81</v>
      </c>
      <c r="JX17" s="165"/>
      <c r="JY17" s="166">
        <v>-11.0564</v>
      </c>
      <c r="JZ17" s="166">
        <v>47.065600000000003</v>
      </c>
      <c r="KA17" s="166">
        <v>20.856200000000001</v>
      </c>
      <c r="KB17" s="166">
        <v>-11.2523</v>
      </c>
      <c r="KC17" s="166">
        <v>-46.793599999999998</v>
      </c>
      <c r="KD17" s="166">
        <v>9.4501000000000008</v>
      </c>
      <c r="KE17" s="166">
        <v>36.826500000000003</v>
      </c>
      <c r="KF17" s="166">
        <v>31.2</v>
      </c>
      <c r="KG17" s="166">
        <v>-32.200000000000003</v>
      </c>
      <c r="KH17" s="166">
        <v>208.37370000000001</v>
      </c>
      <c r="KI17" s="166">
        <v>-105.8777</v>
      </c>
    </row>
    <row r="18" spans="1:295" ht="18" customHeight="1" x14ac:dyDescent="0.25">
      <c r="A18" s="164" t="s">
        <v>81</v>
      </c>
      <c r="B18" s="164" t="s">
        <v>831</v>
      </c>
      <c r="C18" s="167"/>
      <c r="D18" s="168">
        <v>15.680999999999999</v>
      </c>
      <c r="E18" s="168">
        <v>-23.662400000000002</v>
      </c>
      <c r="F18" s="168">
        <v>-36.659999999999997</v>
      </c>
      <c r="G18" s="168">
        <v>17.3903</v>
      </c>
      <c r="H18" s="167"/>
      <c r="I18" s="168">
        <v>31.9757</v>
      </c>
      <c r="J18" s="168">
        <v>-71.1892</v>
      </c>
      <c r="K18" s="168">
        <v>49.659799999999997</v>
      </c>
      <c r="L18" s="168">
        <v>25.363199999999999</v>
      </c>
      <c r="M18" s="168">
        <v>24.6814</v>
      </c>
      <c r="N18" s="168">
        <v>-33.299999999999997</v>
      </c>
      <c r="O18" s="168">
        <v>-37.03</v>
      </c>
      <c r="P18" s="168">
        <v>33</v>
      </c>
      <c r="Q18" s="168">
        <v>19.044</v>
      </c>
      <c r="R18" s="168">
        <v>-33</v>
      </c>
      <c r="S18" s="168">
        <v>14.361599999999999</v>
      </c>
      <c r="T18" s="168">
        <v>32.296199999999999</v>
      </c>
      <c r="U18" s="168">
        <v>19.182700000000001</v>
      </c>
      <c r="V18" s="167"/>
      <c r="W18" s="168">
        <v>32.362499999999997</v>
      </c>
      <c r="X18" s="168">
        <v>16.9602</v>
      </c>
      <c r="Y18" s="168">
        <v>5.024</v>
      </c>
      <c r="Z18" s="168">
        <v>7.7803000000000004</v>
      </c>
      <c r="AA18" s="167"/>
      <c r="AB18" s="167"/>
      <c r="AC18" s="168">
        <v>-62.67</v>
      </c>
      <c r="AD18" s="168">
        <v>-62.48</v>
      </c>
      <c r="AE18" s="167"/>
      <c r="AF18" s="168">
        <v>33.299999999999997</v>
      </c>
      <c r="AG18" s="171">
        <v>35.200000000000003</v>
      </c>
      <c r="AH18" s="168">
        <v>24.087</v>
      </c>
      <c r="AI18" s="168">
        <v>0.26</v>
      </c>
      <c r="AJ18" s="168">
        <v>-54.38</v>
      </c>
      <c r="AK18" s="168">
        <v>-54.75</v>
      </c>
      <c r="AL18" s="168">
        <v>-44.48</v>
      </c>
      <c r="AM18" s="168">
        <v>54.86</v>
      </c>
      <c r="AN18" s="168">
        <v>54.93</v>
      </c>
      <c r="AO18" s="168">
        <v>16.784800000000001</v>
      </c>
      <c r="AP18" s="168">
        <v>-3.7319</v>
      </c>
      <c r="AQ18" s="168">
        <v>57.359900000000003</v>
      </c>
      <c r="AR18" s="168">
        <v>59.397599999999997</v>
      </c>
      <c r="AS18" s="168">
        <v>61.810699999999997</v>
      </c>
      <c r="AT18" s="168">
        <v>-47.8202</v>
      </c>
      <c r="AU18" s="168">
        <v>-48.319699999999997</v>
      </c>
      <c r="AV18" s="168">
        <v>7.64</v>
      </c>
      <c r="AW18" s="168">
        <v>8.0632000000000001</v>
      </c>
      <c r="AX18" s="168">
        <v>77.102599999999995</v>
      </c>
      <c r="AY18" s="168">
        <v>77.733199999999997</v>
      </c>
      <c r="AZ18" s="168">
        <v>23.6936</v>
      </c>
      <c r="BA18" s="168">
        <v>23.442900000000002</v>
      </c>
      <c r="BB18" s="168">
        <v>-546.15419999999995</v>
      </c>
      <c r="BC18" s="168">
        <v>-6.7855999999999996</v>
      </c>
      <c r="BD18" s="168">
        <v>-12.6</v>
      </c>
      <c r="BE18" s="168">
        <v>-12.6</v>
      </c>
      <c r="BF18" s="168">
        <v>55.781500000000001</v>
      </c>
      <c r="BG18" s="168">
        <v>54.648800000000001</v>
      </c>
      <c r="BH18" s="168">
        <v>-4.5162000000000004</v>
      </c>
      <c r="BI18" s="167"/>
      <c r="BJ18" s="168">
        <v>-74.649299999999997</v>
      </c>
      <c r="BK18" s="168">
        <v>3.2079</v>
      </c>
      <c r="BL18" s="168">
        <v>4.0636999999999999</v>
      </c>
      <c r="BM18" s="168">
        <v>4.0747999999999998</v>
      </c>
      <c r="BN18" s="168">
        <v>602.00789999999995</v>
      </c>
      <c r="BO18" s="168">
        <v>74.892399999999995</v>
      </c>
      <c r="BP18" s="168">
        <v>74.587199999999996</v>
      </c>
      <c r="BQ18" s="168">
        <v>-525.97519999999997</v>
      </c>
      <c r="BR18" s="168">
        <v>446.74239999999998</v>
      </c>
      <c r="BS18" s="167"/>
      <c r="BT18" s="168">
        <v>-46.530799999999999</v>
      </c>
      <c r="BU18" s="168">
        <v>48.044899999999998</v>
      </c>
      <c r="BV18" s="167"/>
      <c r="BW18" s="168">
        <v>30.49</v>
      </c>
      <c r="BX18" s="168">
        <v>29.25</v>
      </c>
      <c r="BY18" s="167"/>
      <c r="BZ18" s="168">
        <v>77.5</v>
      </c>
      <c r="CA18" s="168">
        <v>12.7301</v>
      </c>
      <c r="CB18" s="168">
        <v>12.997999999999999</v>
      </c>
      <c r="CC18" s="168">
        <v>59.141300000000001</v>
      </c>
      <c r="CD18" s="168">
        <v>59.799399999999999</v>
      </c>
      <c r="CE18" s="168">
        <v>44.8504</v>
      </c>
      <c r="CF18" s="168">
        <v>-133.78639999999999</v>
      </c>
      <c r="CG18" s="168">
        <v>-133.63929999999999</v>
      </c>
      <c r="CH18" s="168">
        <v>6.8056000000000001</v>
      </c>
      <c r="CI18" s="167"/>
      <c r="CJ18" s="168">
        <v>20.722899999999999</v>
      </c>
      <c r="CK18" s="168">
        <v>28.012</v>
      </c>
      <c r="CL18" s="168">
        <v>112.8</v>
      </c>
      <c r="CM18" s="168">
        <v>100.7</v>
      </c>
      <c r="CN18" s="168">
        <v>-13.13</v>
      </c>
      <c r="CO18" s="168">
        <v>43.365900000000003</v>
      </c>
      <c r="CP18" s="168">
        <v>41.492600000000003</v>
      </c>
      <c r="CQ18" s="168">
        <v>42.045900000000003</v>
      </c>
      <c r="CR18" s="168">
        <v>-71.825400000000002</v>
      </c>
      <c r="CS18" s="168">
        <v>-71.265900000000002</v>
      </c>
      <c r="CT18" s="168">
        <v>81.876599999999996</v>
      </c>
      <c r="CU18" s="168">
        <v>-50.232100000000003</v>
      </c>
      <c r="CV18" s="168">
        <v>90.963499999999996</v>
      </c>
      <c r="CW18" s="168">
        <v>12.535600000000001</v>
      </c>
      <c r="CX18" s="168">
        <v>39.4</v>
      </c>
      <c r="CY18" s="168">
        <v>22.75</v>
      </c>
      <c r="CZ18" s="168">
        <v>34.226100000000002</v>
      </c>
      <c r="DA18" s="168">
        <v>32.377600000000001</v>
      </c>
      <c r="DB18" s="168">
        <v>-26.586600000000001</v>
      </c>
      <c r="DC18" s="167"/>
      <c r="DD18" s="167"/>
      <c r="DE18" s="167"/>
      <c r="DF18" s="168">
        <v>-97.406400000000005</v>
      </c>
      <c r="DG18" s="167"/>
      <c r="DH18" s="168">
        <v>-14.7126</v>
      </c>
      <c r="DI18" s="167"/>
      <c r="DJ18" s="168">
        <v>-51.1</v>
      </c>
      <c r="DK18" s="168">
        <v>25.134</v>
      </c>
      <c r="DL18" s="168">
        <v>30.6</v>
      </c>
      <c r="DM18" s="168">
        <v>43.06</v>
      </c>
      <c r="DN18" s="167"/>
      <c r="DO18" s="168">
        <v>30.41</v>
      </c>
      <c r="DP18" s="168">
        <v>-6.64</v>
      </c>
      <c r="DQ18" s="168">
        <v>62.480499999999999</v>
      </c>
      <c r="DR18" s="168">
        <v>96.082999999999998</v>
      </c>
      <c r="DS18" s="168">
        <v>-44.43</v>
      </c>
      <c r="DT18" s="168">
        <v>-18.96</v>
      </c>
      <c r="DU18" s="168">
        <v>98.84</v>
      </c>
      <c r="DV18" s="168">
        <v>33.6</v>
      </c>
      <c r="DW18" s="168">
        <v>97</v>
      </c>
      <c r="DX18" s="168">
        <v>95.072699999999998</v>
      </c>
      <c r="DY18" s="168">
        <v>50.657200000000003</v>
      </c>
      <c r="DZ18" s="168">
        <v>49.354500000000002</v>
      </c>
      <c r="EA18" s="168">
        <v>205.07060000000001</v>
      </c>
      <c r="EB18" s="168">
        <v>162.68510000000001</v>
      </c>
      <c r="EC18" s="168">
        <v>156.1473</v>
      </c>
      <c r="ED18" s="168">
        <v>160.09119999999999</v>
      </c>
      <c r="EE18" s="168">
        <v>134.99629999999999</v>
      </c>
      <c r="EF18" s="168">
        <v>120.1811</v>
      </c>
      <c r="EG18" s="168">
        <v>-24.78</v>
      </c>
      <c r="EH18" s="168">
        <v>542.13170000000002</v>
      </c>
      <c r="EI18" s="168">
        <v>568.11940000000004</v>
      </c>
      <c r="EJ18" s="168">
        <v>7.2942</v>
      </c>
      <c r="EK18" s="168">
        <v>-7.4671000000000003</v>
      </c>
      <c r="EL18" s="168">
        <v>-9.3713999999999995</v>
      </c>
      <c r="EM18" s="168">
        <v>-45.353900000000003</v>
      </c>
      <c r="EN18" s="168">
        <v>10.8996</v>
      </c>
      <c r="EO18" s="168">
        <v>10.691599999999999</v>
      </c>
      <c r="EP18" s="168">
        <v>169.1</v>
      </c>
      <c r="EQ18" s="168">
        <v>-44.062199999999997</v>
      </c>
      <c r="ER18" s="168">
        <v>-45.1586</v>
      </c>
      <c r="ES18" s="168">
        <v>-82.852599999999995</v>
      </c>
      <c r="ET18" s="168">
        <v>15.09</v>
      </c>
      <c r="EU18" s="168">
        <v>-26.68</v>
      </c>
      <c r="EV18" s="168">
        <v>96.5</v>
      </c>
      <c r="EW18" s="168">
        <v>11.9434</v>
      </c>
      <c r="EX18" s="168">
        <v>-29.361699999999999</v>
      </c>
      <c r="EY18" s="168">
        <v>-38.152099999999997</v>
      </c>
      <c r="EZ18" s="168">
        <v>-37.315100000000001</v>
      </c>
      <c r="FA18" s="168">
        <v>8.7984000000000009</v>
      </c>
      <c r="FB18" s="168">
        <v>-116.8228</v>
      </c>
      <c r="FC18" s="168">
        <v>86.260400000000004</v>
      </c>
      <c r="FD18" s="168">
        <v>24.2331</v>
      </c>
      <c r="FE18" s="168">
        <v>23.9146</v>
      </c>
      <c r="FF18" s="167"/>
      <c r="FG18" s="168">
        <v>31.967199999999998</v>
      </c>
      <c r="FH18" s="168">
        <v>32.827599999999997</v>
      </c>
      <c r="FI18" s="168">
        <v>31.213999999999999</v>
      </c>
      <c r="FJ18" s="168">
        <v>-13.564</v>
      </c>
      <c r="FK18" s="168">
        <v>-13.0616</v>
      </c>
      <c r="FL18" s="168">
        <v>60.954099999999997</v>
      </c>
      <c r="FM18" s="168">
        <v>-48.188899999999997</v>
      </c>
      <c r="FN18" s="168">
        <v>-48.188000000000002</v>
      </c>
      <c r="FO18" s="168">
        <v>37.875900000000001</v>
      </c>
      <c r="FP18" s="168">
        <v>42.415399999999998</v>
      </c>
      <c r="FQ18" s="168">
        <v>15.3756</v>
      </c>
      <c r="FR18" s="168">
        <v>2.14</v>
      </c>
      <c r="FS18" s="168">
        <v>13.777699999999999</v>
      </c>
      <c r="FT18" s="168">
        <v>0.7974</v>
      </c>
      <c r="FU18" s="168">
        <v>-8.6999999999999993</v>
      </c>
      <c r="FV18" s="168">
        <v>19.21</v>
      </c>
      <c r="FW18" s="168">
        <v>14.3667</v>
      </c>
      <c r="FX18" s="168">
        <v>14.216200000000001</v>
      </c>
      <c r="FY18" s="167"/>
      <c r="FZ18" s="168">
        <v>10.122999999999999</v>
      </c>
      <c r="GA18" s="167"/>
      <c r="GB18" s="168">
        <v>35.72</v>
      </c>
      <c r="GC18" s="168">
        <v>-44.4495</v>
      </c>
      <c r="GD18" s="168">
        <v>-38.038600000000002</v>
      </c>
      <c r="GE18" s="168">
        <v>14.99</v>
      </c>
      <c r="GF18" s="168">
        <v>74.3018</v>
      </c>
      <c r="GG18" s="168">
        <v>34.9</v>
      </c>
      <c r="GH18" s="168">
        <v>-25.506799999999998</v>
      </c>
      <c r="GI18" s="168">
        <v>-3.6494</v>
      </c>
      <c r="GJ18" s="168">
        <v>-3.7866</v>
      </c>
      <c r="GK18" s="168">
        <v>1.4136</v>
      </c>
      <c r="GL18" s="167"/>
      <c r="GM18" s="167"/>
      <c r="GN18" s="168">
        <v>-13.7715</v>
      </c>
      <c r="GO18" s="168">
        <v>-33.235799999999998</v>
      </c>
      <c r="GP18" s="168">
        <v>14.4049</v>
      </c>
      <c r="GQ18" s="168">
        <v>34.758200000000002</v>
      </c>
      <c r="GR18" s="168">
        <v>64.546800000000005</v>
      </c>
      <c r="GS18" s="168">
        <v>64.6661</v>
      </c>
      <c r="GT18" s="168">
        <v>-140.19810000000001</v>
      </c>
      <c r="GU18" s="168">
        <v>-18.017099999999999</v>
      </c>
      <c r="GV18" s="168">
        <v>33.616599999999998</v>
      </c>
      <c r="GW18" s="168">
        <v>-46.890300000000003</v>
      </c>
      <c r="GX18" s="168">
        <v>11.897600000000001</v>
      </c>
      <c r="GY18" s="168">
        <v>8.9467999999999996</v>
      </c>
      <c r="GZ18" s="168">
        <v>8.6183999999999994</v>
      </c>
      <c r="HA18" s="168">
        <v>13.3543</v>
      </c>
      <c r="HB18" s="168">
        <v>193.07480000000001</v>
      </c>
      <c r="HC18" s="168">
        <v>194.2475</v>
      </c>
      <c r="HD18" s="168">
        <v>150.9</v>
      </c>
      <c r="HE18" s="168">
        <v>-150.52510000000001</v>
      </c>
      <c r="HF18" s="168">
        <v>-419.10649999999998</v>
      </c>
      <c r="HG18" s="168">
        <v>420.61250000000001</v>
      </c>
      <c r="HH18" s="168">
        <v>637.16110000000003</v>
      </c>
      <c r="HI18" s="168">
        <v>-183.0693</v>
      </c>
      <c r="HJ18" s="168">
        <v>-182.61850000000001</v>
      </c>
      <c r="HK18" s="168">
        <v>-18.100000000000001</v>
      </c>
      <c r="HL18" s="168">
        <v>-7.3301999999999996</v>
      </c>
      <c r="HM18" s="168">
        <v>83.101699999999994</v>
      </c>
      <c r="HN18" s="168">
        <v>83.590299999999999</v>
      </c>
      <c r="HO18" s="167"/>
      <c r="HP18" s="168">
        <v>-95.225999999999999</v>
      </c>
      <c r="HQ18" s="168">
        <v>27.325800000000001</v>
      </c>
      <c r="HR18" s="168">
        <v>27.697299999999998</v>
      </c>
      <c r="HS18" s="168">
        <v>-71.422200000000004</v>
      </c>
      <c r="HT18" s="168">
        <v>-71.776899999999998</v>
      </c>
      <c r="HU18" s="168">
        <v>88.16</v>
      </c>
      <c r="HV18" s="168">
        <v>87.2</v>
      </c>
      <c r="HW18" s="168">
        <v>73.3</v>
      </c>
      <c r="HX18" s="168">
        <v>73.099999999999994</v>
      </c>
      <c r="HY18" s="168">
        <v>20.9621</v>
      </c>
      <c r="HZ18" s="168">
        <v>24.8</v>
      </c>
      <c r="IA18" s="168">
        <v>-427.00360000000001</v>
      </c>
      <c r="IB18" s="168">
        <v>105.1962</v>
      </c>
      <c r="IC18" s="168">
        <v>104.7629</v>
      </c>
      <c r="ID18" s="168">
        <v>11.6</v>
      </c>
      <c r="IE18" s="168">
        <v>47.3</v>
      </c>
      <c r="IF18" s="168">
        <v>-26.7</v>
      </c>
      <c r="IG18" s="168">
        <v>-26.5</v>
      </c>
      <c r="IH18" s="168">
        <v>1.4188000000000001</v>
      </c>
      <c r="II18" s="167"/>
      <c r="IJ18" s="168">
        <v>-619.50819999999999</v>
      </c>
      <c r="IK18" s="168">
        <v>-527.05110000000002</v>
      </c>
      <c r="IL18" s="168">
        <v>612.06939999999997</v>
      </c>
      <c r="IM18" s="168">
        <v>486.7</v>
      </c>
      <c r="IN18" s="168">
        <v>-16.261099999999999</v>
      </c>
      <c r="IO18" s="168">
        <v>-471.99549999999999</v>
      </c>
      <c r="IP18" s="168">
        <v>470.62150000000003</v>
      </c>
      <c r="IQ18" s="168">
        <v>-189.15539999999999</v>
      </c>
      <c r="IR18" s="168">
        <v>-266.19389999999999</v>
      </c>
      <c r="IS18" s="168">
        <v>-468.95620000000002</v>
      </c>
      <c r="IT18" s="168">
        <v>132.3587</v>
      </c>
      <c r="IU18" s="168">
        <v>133.12260000000001</v>
      </c>
      <c r="IV18" s="168">
        <v>191.28639999999999</v>
      </c>
      <c r="IW18" s="168">
        <v>-588.39120000000003</v>
      </c>
      <c r="IX18" s="168">
        <v>276.20339999999999</v>
      </c>
      <c r="IY18" s="168">
        <v>-318.97890000000001</v>
      </c>
      <c r="IZ18" s="168">
        <v>322.45569999999998</v>
      </c>
      <c r="JA18" s="168">
        <v>-10.1776</v>
      </c>
      <c r="JB18" s="168">
        <v>30.652999999999999</v>
      </c>
      <c r="JC18" s="168">
        <v>30.32</v>
      </c>
      <c r="JD18" s="168">
        <v>1.181</v>
      </c>
      <c r="JE18" s="168">
        <v>1.1839999999999999</v>
      </c>
      <c r="JF18" s="168">
        <v>-29.84</v>
      </c>
      <c r="JG18" s="168">
        <v>5.2</v>
      </c>
      <c r="JH18" s="167"/>
      <c r="JI18" s="168">
        <v>-5.8273999999999999</v>
      </c>
      <c r="JJ18" s="168">
        <v>-30.498200000000001</v>
      </c>
      <c r="JK18" s="168">
        <v>-4.2161</v>
      </c>
      <c r="JL18" s="168">
        <v>12.7</v>
      </c>
      <c r="JM18" s="168">
        <v>52.691000000000003</v>
      </c>
      <c r="JN18" s="168">
        <v>51.591999999999999</v>
      </c>
      <c r="JO18" s="167"/>
      <c r="JP18" s="168">
        <v>13.5951</v>
      </c>
      <c r="JQ18" s="168">
        <v>53.606200000000001</v>
      </c>
      <c r="JR18" s="168">
        <v>53.887599999999999</v>
      </c>
      <c r="JS18" s="168">
        <v>53.973199999999999</v>
      </c>
      <c r="JT18" s="167"/>
      <c r="JU18" s="168">
        <v>-45.7</v>
      </c>
      <c r="JV18" s="168">
        <v>18.316199999999998</v>
      </c>
      <c r="JW18" s="168">
        <v>5.9</v>
      </c>
      <c r="JX18" s="167"/>
      <c r="JY18" s="168">
        <v>-7.6242000000000001</v>
      </c>
      <c r="JZ18" s="168">
        <v>45.5777</v>
      </c>
      <c r="KA18" s="168">
        <v>18.012</v>
      </c>
      <c r="KB18" s="168">
        <v>-6.4709000000000003</v>
      </c>
      <c r="KC18" s="168">
        <v>-44.6755</v>
      </c>
      <c r="KD18" s="168">
        <v>7.4108000000000001</v>
      </c>
      <c r="KE18" s="168">
        <v>36.846699999999998</v>
      </c>
      <c r="KF18" s="168">
        <v>34.1</v>
      </c>
      <c r="KG18" s="168">
        <v>-34.1</v>
      </c>
      <c r="KH18" s="168">
        <v>214.8604</v>
      </c>
      <c r="KI18" s="168">
        <v>-115.12050000000001</v>
      </c>
    </row>
    <row r="19" spans="1:295" ht="18" customHeight="1" x14ac:dyDescent="0.25">
      <c r="A19" s="164" t="s">
        <v>81</v>
      </c>
      <c r="B19" s="164" t="s">
        <v>832</v>
      </c>
      <c r="C19" s="167"/>
      <c r="D19" s="168">
        <v>15.5982</v>
      </c>
      <c r="E19" s="168">
        <v>-23.498200000000001</v>
      </c>
      <c r="F19" s="168">
        <v>-36.948900000000002</v>
      </c>
      <c r="G19" s="168">
        <v>16.3094</v>
      </c>
      <c r="H19" s="167"/>
      <c r="I19" s="168">
        <v>33.657299999999999</v>
      </c>
      <c r="J19" s="168">
        <v>-78.998999999999995</v>
      </c>
      <c r="K19" s="168">
        <v>50.190300000000001</v>
      </c>
      <c r="L19" s="168">
        <v>25.559200000000001</v>
      </c>
      <c r="M19" s="168">
        <v>24.902000000000001</v>
      </c>
      <c r="N19" s="168">
        <v>-37.74</v>
      </c>
      <c r="O19" s="168">
        <v>-36.759</v>
      </c>
      <c r="P19" s="168">
        <v>33</v>
      </c>
      <c r="Q19" s="168">
        <v>17.388000000000002</v>
      </c>
      <c r="R19" s="168">
        <v>-33</v>
      </c>
      <c r="S19" s="168">
        <v>14.550700000000001</v>
      </c>
      <c r="T19" s="168">
        <v>36.525799999999997</v>
      </c>
      <c r="U19" s="168">
        <v>19.4511</v>
      </c>
      <c r="V19" s="168">
        <v>19.793700000000001</v>
      </c>
      <c r="W19" s="168">
        <v>33.122900000000001</v>
      </c>
      <c r="X19" s="168">
        <v>17.299399999999999</v>
      </c>
      <c r="Y19" s="168">
        <v>5.4412000000000003</v>
      </c>
      <c r="Z19" s="168">
        <v>7.6192000000000002</v>
      </c>
      <c r="AA19" s="167"/>
      <c r="AB19" s="167"/>
      <c r="AC19" s="168">
        <v>-64.38</v>
      </c>
      <c r="AD19" s="168">
        <v>-64.48</v>
      </c>
      <c r="AE19" s="167"/>
      <c r="AF19" s="168">
        <v>37.74</v>
      </c>
      <c r="AG19" s="168">
        <v>35.200000000000003</v>
      </c>
      <c r="AH19" s="168">
        <v>25.353000000000002</v>
      </c>
      <c r="AI19" s="168">
        <v>0.26600000000000001</v>
      </c>
      <c r="AJ19" s="168">
        <v>-55.61</v>
      </c>
      <c r="AK19" s="168">
        <v>-56.38</v>
      </c>
      <c r="AL19" s="168">
        <v>-43.64</v>
      </c>
      <c r="AM19" s="168">
        <v>56.53</v>
      </c>
      <c r="AN19" s="168">
        <v>56.78</v>
      </c>
      <c r="AO19" s="168">
        <v>17.072900000000001</v>
      </c>
      <c r="AP19" s="168">
        <v>-4.2634999999999996</v>
      </c>
      <c r="AQ19" s="168">
        <v>58.860500000000002</v>
      </c>
      <c r="AR19" s="168">
        <v>60.988399999999999</v>
      </c>
      <c r="AS19" s="168">
        <v>60.359400000000001</v>
      </c>
      <c r="AT19" s="168">
        <v>-47.405900000000003</v>
      </c>
      <c r="AU19" s="168">
        <v>-48.271700000000003</v>
      </c>
      <c r="AV19" s="168">
        <v>9.6234000000000002</v>
      </c>
      <c r="AW19" s="168">
        <v>8.8826000000000001</v>
      </c>
      <c r="AX19" s="168">
        <v>77.940299999999993</v>
      </c>
      <c r="AY19" s="168">
        <v>79.445599999999999</v>
      </c>
      <c r="AZ19" s="168">
        <v>25.107600000000001</v>
      </c>
      <c r="BA19" s="168">
        <v>25.430199999999999</v>
      </c>
      <c r="BB19" s="168">
        <v>-564.9375</v>
      </c>
      <c r="BC19" s="168">
        <v>3.8043</v>
      </c>
      <c r="BD19" s="168">
        <v>-13.4</v>
      </c>
      <c r="BE19" s="168">
        <v>-13.3</v>
      </c>
      <c r="BF19" s="168">
        <v>55.189700000000002</v>
      </c>
      <c r="BG19" s="168">
        <v>53.749299999999998</v>
      </c>
      <c r="BH19" s="168">
        <v>-4.7680999999999996</v>
      </c>
      <c r="BI19" s="167"/>
      <c r="BJ19" s="168">
        <v>-78.164400000000001</v>
      </c>
      <c r="BK19" s="168">
        <v>3.6772</v>
      </c>
      <c r="BL19" s="168">
        <v>6.6356999999999999</v>
      </c>
      <c r="BM19" s="168">
        <v>4.5114999999999998</v>
      </c>
      <c r="BN19" s="168">
        <v>613.11659999999995</v>
      </c>
      <c r="BO19" s="168">
        <v>81.240200000000002</v>
      </c>
      <c r="BP19" s="168">
        <v>80.629900000000006</v>
      </c>
      <c r="BQ19" s="168">
        <v>-538.1979</v>
      </c>
      <c r="BR19" s="168">
        <v>470.34050000000002</v>
      </c>
      <c r="BS19" s="167"/>
      <c r="BT19" s="168">
        <v>-54.310699999999997</v>
      </c>
      <c r="BU19" s="168">
        <v>56.027900000000002</v>
      </c>
      <c r="BV19" s="168">
        <v>70.934700000000007</v>
      </c>
      <c r="BW19" s="168">
        <v>31.83</v>
      </c>
      <c r="BX19" s="168">
        <v>31.12</v>
      </c>
      <c r="BY19" s="168">
        <v>53.65</v>
      </c>
      <c r="BZ19" s="168">
        <v>79.19</v>
      </c>
      <c r="CA19" s="168">
        <v>14.8734</v>
      </c>
      <c r="CB19" s="168">
        <v>14.7395</v>
      </c>
      <c r="CC19" s="168">
        <v>58.033999999999999</v>
      </c>
      <c r="CD19" s="168">
        <v>59.119100000000003</v>
      </c>
      <c r="CE19" s="168">
        <v>46.9527</v>
      </c>
      <c r="CF19" s="168">
        <v>-141.87989999999999</v>
      </c>
      <c r="CG19" s="168">
        <v>-142.81700000000001</v>
      </c>
      <c r="CH19" s="168">
        <v>8.2497000000000007</v>
      </c>
      <c r="CI19" s="167"/>
      <c r="CJ19" s="168">
        <v>20.722899999999999</v>
      </c>
      <c r="CK19" s="167"/>
      <c r="CL19" s="168">
        <v>114.2</v>
      </c>
      <c r="CM19" s="168">
        <v>102.6</v>
      </c>
      <c r="CN19" s="168">
        <v>-13.33</v>
      </c>
      <c r="CO19" s="168">
        <v>42.110399999999998</v>
      </c>
      <c r="CP19" s="168">
        <v>40.341500000000003</v>
      </c>
      <c r="CQ19" s="168">
        <v>40.577399999999997</v>
      </c>
      <c r="CR19" s="168">
        <v>-73.950900000000004</v>
      </c>
      <c r="CS19" s="168">
        <v>-73.117800000000003</v>
      </c>
      <c r="CT19" s="168">
        <v>88.153000000000006</v>
      </c>
      <c r="CU19" s="168">
        <v>-55.399000000000001</v>
      </c>
      <c r="CV19" s="168">
        <v>96.378</v>
      </c>
      <c r="CW19" s="168">
        <v>12.020899999999999</v>
      </c>
      <c r="CX19" s="168">
        <v>41.48</v>
      </c>
      <c r="CY19" s="168">
        <v>23.74</v>
      </c>
      <c r="CZ19" s="168">
        <v>34.694800000000001</v>
      </c>
      <c r="DA19" s="168">
        <v>32.817100000000003</v>
      </c>
      <c r="DB19" s="168">
        <v>-26.715</v>
      </c>
      <c r="DC19" s="167"/>
      <c r="DD19" s="167"/>
      <c r="DE19" s="167"/>
      <c r="DF19" s="168">
        <v>-100.39570000000001</v>
      </c>
      <c r="DG19" s="167"/>
      <c r="DH19" s="168">
        <v>-14.7578</v>
      </c>
      <c r="DI19" s="168">
        <v>-52.8</v>
      </c>
      <c r="DJ19" s="168">
        <v>-51.6</v>
      </c>
      <c r="DK19" s="168">
        <v>25.8096</v>
      </c>
      <c r="DL19" s="168">
        <v>32.4</v>
      </c>
      <c r="DM19" s="168">
        <v>43.6</v>
      </c>
      <c r="DN19" s="168">
        <v>43.76</v>
      </c>
      <c r="DO19" s="168">
        <v>32.03</v>
      </c>
      <c r="DP19" s="168">
        <v>-6.56</v>
      </c>
      <c r="DQ19" s="168">
        <v>63.735999999999997</v>
      </c>
      <c r="DR19" s="168">
        <v>100.0157</v>
      </c>
      <c r="DS19" s="168">
        <v>-40.69</v>
      </c>
      <c r="DT19" s="168">
        <v>-18.54</v>
      </c>
      <c r="DU19" s="168">
        <v>98.31</v>
      </c>
      <c r="DV19" s="168">
        <v>34.54</v>
      </c>
      <c r="DW19" s="168">
        <v>100.56359999999999</v>
      </c>
      <c r="DX19" s="168">
        <v>98.327299999999994</v>
      </c>
      <c r="DY19" s="168">
        <v>53.581299999999999</v>
      </c>
      <c r="DZ19" s="168">
        <v>52.081800000000001</v>
      </c>
      <c r="EA19" s="168">
        <v>208.53139999999999</v>
      </c>
      <c r="EB19" s="168">
        <v>166.1285</v>
      </c>
      <c r="EC19" s="168">
        <v>162.00470000000001</v>
      </c>
      <c r="ED19" s="168">
        <v>163.48699999999999</v>
      </c>
      <c r="EE19" s="168">
        <v>138.7509</v>
      </c>
      <c r="EF19" s="168">
        <v>122.0765</v>
      </c>
      <c r="EG19" s="168">
        <v>-24.443999999999999</v>
      </c>
      <c r="EH19" s="168">
        <v>548.06790000000001</v>
      </c>
      <c r="EI19" s="168">
        <v>539.96699999999998</v>
      </c>
      <c r="EJ19" s="168">
        <v>7.5587999999999997</v>
      </c>
      <c r="EK19" s="168">
        <v>-7.6113</v>
      </c>
      <c r="EL19" s="168">
        <v>-9.8274000000000008</v>
      </c>
      <c r="EM19" s="168">
        <v>-43.217500000000001</v>
      </c>
      <c r="EN19" s="168">
        <v>7.9859999999999998</v>
      </c>
      <c r="EO19" s="168">
        <v>7.6154000000000002</v>
      </c>
      <c r="EP19" s="168">
        <v>189.1</v>
      </c>
      <c r="EQ19" s="168">
        <v>-46.896599999999999</v>
      </c>
      <c r="ER19" s="168">
        <v>-47.597000000000001</v>
      </c>
      <c r="ES19" s="168">
        <v>-84.860100000000003</v>
      </c>
      <c r="ET19" s="168">
        <v>0</v>
      </c>
      <c r="EU19" s="168">
        <v>-16.21</v>
      </c>
      <c r="EV19" s="168">
        <v>132.5</v>
      </c>
      <c r="EW19" s="168">
        <v>12.214700000000001</v>
      </c>
      <c r="EX19" s="168">
        <v>-36.103299999999997</v>
      </c>
      <c r="EY19" s="168">
        <v>-39.322499999999998</v>
      </c>
      <c r="EZ19" s="168">
        <v>-38.530099999999997</v>
      </c>
      <c r="FA19" s="168">
        <v>10.6059</v>
      </c>
      <c r="FB19" s="168">
        <v>-121.2518</v>
      </c>
      <c r="FC19" s="168">
        <v>93.339100000000002</v>
      </c>
      <c r="FD19" s="168">
        <v>24.4648</v>
      </c>
      <c r="FE19" s="168">
        <v>24.397300000000001</v>
      </c>
      <c r="FF19" s="167"/>
      <c r="FG19" s="168">
        <v>32.013300000000001</v>
      </c>
      <c r="FH19" s="168">
        <v>33.002499999999998</v>
      </c>
      <c r="FI19" s="168">
        <v>31.352499999999999</v>
      </c>
      <c r="FJ19" s="168">
        <v>-16.410699999999999</v>
      </c>
      <c r="FK19" s="168">
        <v>-16.578199999999999</v>
      </c>
      <c r="FL19" s="168">
        <v>70.331599999999995</v>
      </c>
      <c r="FM19" s="168">
        <v>-49.867100000000001</v>
      </c>
      <c r="FN19" s="168">
        <v>-50.250700000000002</v>
      </c>
      <c r="FO19" s="168">
        <v>40.935899999999997</v>
      </c>
      <c r="FP19" s="168">
        <v>44.059399999999997</v>
      </c>
      <c r="FQ19" s="168">
        <v>23.8352</v>
      </c>
      <c r="FR19" s="168">
        <v>0.57999999999999996</v>
      </c>
      <c r="FS19" s="168">
        <v>9.1658000000000008</v>
      </c>
      <c r="FT19" s="168">
        <v>0.86819999999999997</v>
      </c>
      <c r="FU19" s="168">
        <v>-5.31</v>
      </c>
      <c r="FV19" s="168">
        <v>17.600000000000001</v>
      </c>
      <c r="FW19" s="168">
        <v>22.8887</v>
      </c>
      <c r="FX19" s="167"/>
      <c r="FY19" s="168">
        <v>-3.46</v>
      </c>
      <c r="FZ19" s="168">
        <v>10.712999999999999</v>
      </c>
      <c r="GA19" s="167"/>
      <c r="GB19" s="168">
        <v>36.75</v>
      </c>
      <c r="GC19" s="168">
        <v>-46.040399999999998</v>
      </c>
      <c r="GD19" s="168">
        <v>-42.782600000000002</v>
      </c>
      <c r="GE19" s="168">
        <v>14.44</v>
      </c>
      <c r="GF19" s="168">
        <v>72.221500000000006</v>
      </c>
      <c r="GG19" s="168">
        <v>34.5</v>
      </c>
      <c r="GH19" s="168">
        <v>-26.153400000000001</v>
      </c>
      <c r="GI19" s="168">
        <v>-3.8045</v>
      </c>
      <c r="GJ19" s="168">
        <v>-4.0141</v>
      </c>
      <c r="GK19" s="168">
        <v>1.4452</v>
      </c>
      <c r="GL19" s="167"/>
      <c r="GM19" s="167"/>
      <c r="GN19" s="168">
        <v>-12.214399999999999</v>
      </c>
      <c r="GO19" s="168">
        <v>-34.636699999999998</v>
      </c>
      <c r="GP19" s="168">
        <v>12.858700000000001</v>
      </c>
      <c r="GQ19" s="168">
        <v>35.957599999999999</v>
      </c>
      <c r="GR19" s="168">
        <v>62.878300000000003</v>
      </c>
      <c r="GS19" s="168">
        <v>62.364199999999997</v>
      </c>
      <c r="GT19" s="168">
        <v>-143.8638</v>
      </c>
      <c r="GU19" s="168">
        <v>-18.2346</v>
      </c>
      <c r="GV19" s="168">
        <v>34.4709</v>
      </c>
      <c r="GW19" s="168">
        <v>-47.368600000000001</v>
      </c>
      <c r="GX19" s="168">
        <v>11.954499999999999</v>
      </c>
      <c r="GY19" s="168">
        <v>9.4351000000000003</v>
      </c>
      <c r="GZ19" s="168">
        <v>9.0824999999999996</v>
      </c>
      <c r="HA19" s="168">
        <v>13.637600000000001</v>
      </c>
      <c r="HB19" s="168">
        <v>191.6157</v>
      </c>
      <c r="HC19" s="168">
        <v>192.18799999999999</v>
      </c>
      <c r="HD19" s="168">
        <v>141.19999999999999</v>
      </c>
      <c r="HE19" s="168">
        <v>-141.5137</v>
      </c>
      <c r="HF19" s="168">
        <v>-398.036</v>
      </c>
      <c r="HG19" s="168">
        <v>398.87830000000002</v>
      </c>
      <c r="HH19" s="168">
        <v>607.73329999999999</v>
      </c>
      <c r="HI19" s="168">
        <v>-181.75040000000001</v>
      </c>
      <c r="HJ19" s="168">
        <v>-180.5239</v>
      </c>
      <c r="HK19" s="168">
        <v>-16.765899999999998</v>
      </c>
      <c r="HL19" s="168">
        <v>-5.5458999999999996</v>
      </c>
      <c r="HM19" s="168">
        <v>82.773099999999999</v>
      </c>
      <c r="HN19" s="168">
        <v>83.772800000000004</v>
      </c>
      <c r="HO19" s="167"/>
      <c r="HP19" s="167"/>
      <c r="HQ19" s="168">
        <v>25.8841</v>
      </c>
      <c r="HR19" s="168">
        <v>26.302</v>
      </c>
      <c r="HS19" s="168">
        <v>-76.895600000000002</v>
      </c>
      <c r="HT19" s="168">
        <v>-75.928899999999999</v>
      </c>
      <c r="HU19" s="168">
        <v>84.72</v>
      </c>
      <c r="HV19" s="168">
        <v>83.99</v>
      </c>
      <c r="HW19" s="168">
        <v>72.7</v>
      </c>
      <c r="HX19" s="168">
        <v>71.599999999999994</v>
      </c>
      <c r="HY19" s="168">
        <v>21.021899999999999</v>
      </c>
      <c r="HZ19" s="168">
        <v>25.28</v>
      </c>
      <c r="IA19" s="168">
        <v>-430.96940000000001</v>
      </c>
      <c r="IB19" s="168">
        <v>106.0658</v>
      </c>
      <c r="IC19" s="168">
        <v>105.6271</v>
      </c>
      <c r="ID19" s="168">
        <v>12.2</v>
      </c>
      <c r="IE19" s="168">
        <v>45</v>
      </c>
      <c r="IF19" s="168">
        <v>-25</v>
      </c>
      <c r="IG19" s="168">
        <v>-25.7</v>
      </c>
      <c r="IH19" s="168">
        <v>1.5279</v>
      </c>
      <c r="II19" s="168">
        <v>1.1006</v>
      </c>
      <c r="IJ19" s="168">
        <v>-591.78539999999998</v>
      </c>
      <c r="IK19" s="168">
        <v>-499.1499</v>
      </c>
      <c r="IL19" s="168">
        <v>618.85170000000005</v>
      </c>
      <c r="IM19" s="168">
        <v>488.94470000000001</v>
      </c>
      <c r="IN19" s="168">
        <v>8.1948000000000008</v>
      </c>
      <c r="IO19" s="168">
        <v>-475.39789999999999</v>
      </c>
      <c r="IP19" s="168">
        <v>481.05259999999998</v>
      </c>
      <c r="IQ19" s="168">
        <v>-192.4581</v>
      </c>
      <c r="IR19" s="168">
        <v>-267.44740000000002</v>
      </c>
      <c r="IS19" s="168">
        <v>-472.0874</v>
      </c>
      <c r="IT19" s="168">
        <v>136.86359999999999</v>
      </c>
      <c r="IU19" s="168">
        <v>133.14179999999999</v>
      </c>
      <c r="IV19" s="168">
        <v>195.78389999999999</v>
      </c>
      <c r="IW19" s="168">
        <v>-598.83450000000005</v>
      </c>
      <c r="IX19" s="168">
        <v>280.06369999999998</v>
      </c>
      <c r="IY19" s="168">
        <v>-326.58629999999999</v>
      </c>
      <c r="IZ19" s="168">
        <v>327.1816</v>
      </c>
      <c r="JA19" s="168">
        <v>-9.7545999999999999</v>
      </c>
      <c r="JB19" s="168">
        <v>38.659399999999998</v>
      </c>
      <c r="JC19" s="168">
        <v>29.52</v>
      </c>
      <c r="JD19" s="168">
        <v>1.1180000000000001</v>
      </c>
      <c r="JE19" s="168">
        <v>1.1140000000000001</v>
      </c>
      <c r="JF19" s="168">
        <v>-29.2</v>
      </c>
      <c r="JG19" s="168">
        <v>4.16</v>
      </c>
      <c r="JH19" s="167"/>
      <c r="JI19" s="168">
        <v>-4.4236000000000004</v>
      </c>
      <c r="JJ19" s="168">
        <v>-28.709800000000001</v>
      </c>
      <c r="JK19" s="168">
        <v>-4.5975000000000001</v>
      </c>
      <c r="JL19" s="168">
        <v>10.4</v>
      </c>
      <c r="JM19" s="168">
        <v>48.616999999999997</v>
      </c>
      <c r="JN19" s="168">
        <v>48.136000000000003</v>
      </c>
      <c r="JO19" s="167"/>
      <c r="JP19" s="167"/>
      <c r="JQ19" s="168">
        <v>55.107500000000002</v>
      </c>
      <c r="JR19" s="168">
        <v>53.576599999999999</v>
      </c>
      <c r="JS19" s="168">
        <v>54.686300000000003</v>
      </c>
      <c r="JT19" s="167"/>
      <c r="JU19" s="168">
        <v>-46.5</v>
      </c>
      <c r="JV19" s="168">
        <v>18.329699999999999</v>
      </c>
      <c r="JW19" s="168">
        <v>6.1</v>
      </c>
      <c r="JX19" s="167"/>
      <c r="JY19" s="168">
        <v>-4.8834</v>
      </c>
      <c r="JZ19" s="168">
        <v>44.757199999999997</v>
      </c>
      <c r="KA19" s="168">
        <v>16.755500000000001</v>
      </c>
      <c r="KB19" s="168">
        <v>-5.1805000000000003</v>
      </c>
      <c r="KC19" s="168">
        <v>-43.984900000000003</v>
      </c>
      <c r="KD19" s="168">
        <v>5.2446999999999999</v>
      </c>
      <c r="KE19" s="168">
        <v>37.843600000000002</v>
      </c>
      <c r="KF19" s="168">
        <v>34.5</v>
      </c>
      <c r="KG19" s="168">
        <v>-33.9</v>
      </c>
      <c r="KH19" s="168">
        <v>200.1824</v>
      </c>
      <c r="KI19" s="168">
        <v>-98.274500000000003</v>
      </c>
    </row>
    <row r="20" spans="1:295" ht="18" customHeight="1" x14ac:dyDescent="0.25">
      <c r="A20" s="164" t="s">
        <v>81</v>
      </c>
      <c r="B20" s="164" t="s">
        <v>833</v>
      </c>
      <c r="C20" s="167"/>
      <c r="D20" s="168">
        <v>15.7598</v>
      </c>
      <c r="E20" s="168">
        <v>-24.133900000000001</v>
      </c>
      <c r="F20" s="168">
        <v>-36.421500000000002</v>
      </c>
      <c r="G20" s="168">
        <v>17.7349</v>
      </c>
      <c r="H20" s="167"/>
      <c r="I20" s="168">
        <v>34.472000000000001</v>
      </c>
      <c r="J20" s="168">
        <v>-78.930300000000003</v>
      </c>
      <c r="K20" s="168">
        <v>51.564</v>
      </c>
      <c r="L20" s="168">
        <v>26.249199999999998</v>
      </c>
      <c r="M20" s="168">
        <v>25.4877</v>
      </c>
      <c r="N20" s="168">
        <v>-39.96</v>
      </c>
      <c r="O20" s="168">
        <v>-34.808</v>
      </c>
      <c r="P20" s="168">
        <v>30.8</v>
      </c>
      <c r="Q20" s="168">
        <v>16.559999999999999</v>
      </c>
      <c r="R20" s="168">
        <v>-30.8</v>
      </c>
      <c r="S20" s="168">
        <v>14.4094</v>
      </c>
      <c r="T20" s="168">
        <v>36.336599999999997</v>
      </c>
      <c r="U20" s="168">
        <v>19.771799999999999</v>
      </c>
      <c r="V20" s="168">
        <v>20.150200000000002</v>
      </c>
      <c r="W20" s="168">
        <v>33.087499999999999</v>
      </c>
      <c r="X20" s="168">
        <v>16.7455</v>
      </c>
      <c r="Y20" s="168">
        <v>4.8916000000000004</v>
      </c>
      <c r="Z20" s="168">
        <v>7.8714000000000004</v>
      </c>
      <c r="AA20" s="167"/>
      <c r="AB20" s="167"/>
      <c r="AC20" s="168">
        <v>-65.55</v>
      </c>
      <c r="AD20" s="168">
        <v>-66.14</v>
      </c>
      <c r="AE20" s="167"/>
      <c r="AF20" s="168">
        <v>39.96</v>
      </c>
      <c r="AG20" s="168">
        <v>33</v>
      </c>
      <c r="AH20" s="168">
        <v>25.64</v>
      </c>
      <c r="AI20" s="168">
        <v>0.26800000000000002</v>
      </c>
      <c r="AJ20" s="168">
        <v>-62.11</v>
      </c>
      <c r="AK20" s="168">
        <v>-61.45</v>
      </c>
      <c r="AL20" s="168">
        <v>-34.299999999999997</v>
      </c>
      <c r="AM20" s="168">
        <v>61.53</v>
      </c>
      <c r="AN20" s="168">
        <v>61.92</v>
      </c>
      <c r="AO20" s="168">
        <v>15.477499999999999</v>
      </c>
      <c r="AP20" s="168">
        <v>-4.093</v>
      </c>
      <c r="AQ20" s="168">
        <v>59.617100000000001</v>
      </c>
      <c r="AR20" s="168">
        <v>61.7346</v>
      </c>
      <c r="AS20" s="168">
        <v>62.3551</v>
      </c>
      <c r="AT20" s="168">
        <v>-53.412399999999998</v>
      </c>
      <c r="AU20" s="168">
        <v>-54.1098</v>
      </c>
      <c r="AV20" s="168">
        <v>31.972999999999999</v>
      </c>
      <c r="AW20" s="168">
        <v>32.133600000000001</v>
      </c>
      <c r="AX20" s="168">
        <v>76.626900000000006</v>
      </c>
      <c r="AY20" s="168">
        <v>78.102800000000002</v>
      </c>
      <c r="AZ20" s="168">
        <v>41.333399999999997</v>
      </c>
      <c r="BA20" s="168">
        <v>43.386899999999997</v>
      </c>
      <c r="BB20" s="168">
        <v>-594.89380000000006</v>
      </c>
      <c r="BC20" s="168">
        <v>3.3361999999999998</v>
      </c>
      <c r="BD20" s="168">
        <v>-13.5</v>
      </c>
      <c r="BE20" s="168">
        <v>-13.5</v>
      </c>
      <c r="BF20" s="168">
        <v>61.309100000000001</v>
      </c>
      <c r="BG20" s="168">
        <v>59.820500000000003</v>
      </c>
      <c r="BH20" s="168">
        <v>-4.6558999999999999</v>
      </c>
      <c r="BI20" s="167"/>
      <c r="BJ20" s="168">
        <v>-82.833600000000004</v>
      </c>
      <c r="BK20" s="168">
        <v>3.3245</v>
      </c>
      <c r="BL20" s="168">
        <v>6.4588999999999999</v>
      </c>
      <c r="BM20" s="168">
        <v>4.4337999999999997</v>
      </c>
      <c r="BN20" s="168">
        <v>648.94539999999995</v>
      </c>
      <c r="BO20" s="168">
        <v>83.4071</v>
      </c>
      <c r="BP20" s="168">
        <v>83.346000000000004</v>
      </c>
      <c r="BQ20" s="168">
        <v>-549.87490000000003</v>
      </c>
      <c r="BR20" s="168">
        <v>492.3021</v>
      </c>
      <c r="BS20" s="167"/>
      <c r="BT20" s="168">
        <v>-54.099299999999999</v>
      </c>
      <c r="BU20" s="168">
        <v>56.426699999999997</v>
      </c>
      <c r="BV20" s="168">
        <v>73.000399999999999</v>
      </c>
      <c r="BW20" s="168">
        <v>32.130000000000003</v>
      </c>
      <c r="BX20" s="168">
        <v>31.26</v>
      </c>
      <c r="BY20" s="168">
        <v>54.2</v>
      </c>
      <c r="BZ20" s="168">
        <v>79.16</v>
      </c>
      <c r="CA20" s="168">
        <v>12.997999999999999</v>
      </c>
      <c r="CB20" s="168">
        <v>13.2659</v>
      </c>
      <c r="CC20" s="168">
        <v>60.402000000000001</v>
      </c>
      <c r="CD20" s="168">
        <v>60.9392</v>
      </c>
      <c r="CE20" s="168">
        <v>46.180399999999999</v>
      </c>
      <c r="CF20" s="168">
        <v>-147.6104</v>
      </c>
      <c r="CG20" s="168">
        <v>-146.80109999999999</v>
      </c>
      <c r="CH20" s="168">
        <v>7.492</v>
      </c>
      <c r="CI20" s="167"/>
      <c r="CJ20" s="168">
        <v>21.102499999999999</v>
      </c>
      <c r="CK20" s="168">
        <v>27.728999999999999</v>
      </c>
      <c r="CL20" s="168">
        <v>117.2</v>
      </c>
      <c r="CM20" s="168">
        <v>105.5</v>
      </c>
      <c r="CN20" s="168">
        <v>-13.19</v>
      </c>
      <c r="CO20" s="168">
        <v>40.783000000000001</v>
      </c>
      <c r="CP20" s="168">
        <v>39.183700000000002</v>
      </c>
      <c r="CQ20" s="168">
        <v>40.447699999999998</v>
      </c>
      <c r="CR20" s="168">
        <v>-75.353399999999993</v>
      </c>
      <c r="CS20" s="168">
        <v>-75.124399999999994</v>
      </c>
      <c r="CT20" s="168">
        <v>90.038399999999996</v>
      </c>
      <c r="CU20" s="168">
        <v>-57.331499999999998</v>
      </c>
      <c r="CV20" s="168">
        <v>100.13160000000001</v>
      </c>
      <c r="CW20" s="168">
        <v>13.1587</v>
      </c>
      <c r="CX20" s="168">
        <v>41.9</v>
      </c>
      <c r="CY20" s="168">
        <v>23.93</v>
      </c>
      <c r="CZ20" s="168">
        <v>36.101100000000002</v>
      </c>
      <c r="DA20" s="168">
        <v>34.135399999999997</v>
      </c>
      <c r="DB20" s="168">
        <v>-27.688300000000002</v>
      </c>
      <c r="DC20" s="167"/>
      <c r="DD20" s="167"/>
      <c r="DE20" s="167"/>
      <c r="DF20" s="168">
        <v>-106.83759999999999</v>
      </c>
      <c r="DG20" s="167"/>
      <c r="DH20" s="168">
        <v>-15.1904</v>
      </c>
      <c r="DI20" s="168">
        <v>-53.2</v>
      </c>
      <c r="DJ20" s="168">
        <v>-53.9</v>
      </c>
      <c r="DK20" s="168">
        <v>26.0733</v>
      </c>
      <c r="DL20" s="168">
        <v>33.6</v>
      </c>
      <c r="DM20" s="168">
        <v>46.28</v>
      </c>
      <c r="DN20" s="168">
        <v>45.72</v>
      </c>
      <c r="DO20" s="168">
        <v>33.380000000000003</v>
      </c>
      <c r="DP20" s="168">
        <v>-7.04</v>
      </c>
      <c r="DQ20" s="168">
        <v>65.224000000000004</v>
      </c>
      <c r="DR20" s="168">
        <v>105.956</v>
      </c>
      <c r="DS20" s="168">
        <v>-40.89</v>
      </c>
      <c r="DT20" s="168">
        <v>-18.21</v>
      </c>
      <c r="DU20" s="168">
        <v>98.37</v>
      </c>
      <c r="DV20" s="168">
        <v>34.799999999999997</v>
      </c>
      <c r="DW20" s="168">
        <v>107.67270000000001</v>
      </c>
      <c r="DX20" s="168">
        <v>105.1818</v>
      </c>
      <c r="DY20" s="168">
        <v>53.393599999999999</v>
      </c>
      <c r="DZ20" s="168">
        <v>51.581800000000001</v>
      </c>
      <c r="EA20" s="168">
        <v>217.18039999999999</v>
      </c>
      <c r="EB20" s="168">
        <v>172.33179999999999</v>
      </c>
      <c r="EC20" s="168">
        <v>166.333</v>
      </c>
      <c r="ED20" s="168">
        <v>169.86680000000001</v>
      </c>
      <c r="EE20" s="168">
        <v>134.5498</v>
      </c>
      <c r="EF20" s="168">
        <v>116.108</v>
      </c>
      <c r="EG20" s="168">
        <v>-25.041</v>
      </c>
      <c r="EH20" s="168">
        <v>566.46799999999996</v>
      </c>
      <c r="EI20" s="168">
        <v>525.46429999999998</v>
      </c>
      <c r="EJ20" s="168">
        <v>7.5689000000000002</v>
      </c>
      <c r="EK20" s="168">
        <v>-7.8361999999999998</v>
      </c>
      <c r="EL20" s="168">
        <v>-10.2826</v>
      </c>
      <c r="EM20" s="168">
        <v>-44.217500000000001</v>
      </c>
      <c r="EN20" s="168">
        <v>9.0181000000000004</v>
      </c>
      <c r="EO20" s="168">
        <v>8.9366000000000003</v>
      </c>
      <c r="EP20" s="168">
        <v>155.80000000000001</v>
      </c>
      <c r="EQ20" s="168">
        <v>-41.868299999999998</v>
      </c>
      <c r="ER20" s="168">
        <v>-43.944400000000002</v>
      </c>
      <c r="ES20" s="168">
        <v>-74.050700000000006</v>
      </c>
      <c r="ET20" s="168">
        <v>0</v>
      </c>
      <c r="EU20" s="168">
        <v>-8.2200000000000006</v>
      </c>
      <c r="EV20" s="168">
        <v>117</v>
      </c>
      <c r="EW20" s="168">
        <v>12.795</v>
      </c>
      <c r="EX20" s="168">
        <v>-36.1023</v>
      </c>
      <c r="EY20" s="168">
        <v>-39.034799999999997</v>
      </c>
      <c r="EZ20" s="168">
        <v>-38.288699999999999</v>
      </c>
      <c r="FA20" s="168">
        <v>8.7394999999999996</v>
      </c>
      <c r="FB20" s="168">
        <v>-110.2548</v>
      </c>
      <c r="FC20" s="168">
        <v>88.369100000000003</v>
      </c>
      <c r="FD20" s="168">
        <v>25.183</v>
      </c>
      <c r="FE20" s="168">
        <v>24.486699999999999</v>
      </c>
      <c r="FF20" s="167"/>
      <c r="FG20" s="168">
        <v>32.4893</v>
      </c>
      <c r="FH20" s="168">
        <v>33.065199999999997</v>
      </c>
      <c r="FI20" s="168">
        <v>31.4239</v>
      </c>
      <c r="FJ20" s="168">
        <v>-15.071099999999999</v>
      </c>
      <c r="FK20" s="168">
        <v>-15.071099999999999</v>
      </c>
      <c r="FL20" s="168">
        <v>70.834000000000003</v>
      </c>
      <c r="FM20" s="168">
        <v>-51.064999999999998</v>
      </c>
      <c r="FN20" s="168">
        <v>-50.6477</v>
      </c>
      <c r="FO20" s="168">
        <v>43.880899999999997</v>
      </c>
      <c r="FP20" s="168">
        <v>47.387700000000002</v>
      </c>
      <c r="FQ20" s="168">
        <v>20.334199999999999</v>
      </c>
      <c r="FR20" s="168">
        <v>0.25</v>
      </c>
      <c r="FS20" s="168">
        <v>9.4710000000000001</v>
      </c>
      <c r="FT20" s="168">
        <v>0.89139999999999997</v>
      </c>
      <c r="FU20" s="168">
        <v>-5.4</v>
      </c>
      <c r="FV20" s="168">
        <v>16.670000000000002</v>
      </c>
      <c r="FW20" s="168">
        <v>19.798300000000001</v>
      </c>
      <c r="FX20" s="167"/>
      <c r="FY20" s="168">
        <v>-3.4969999999999999</v>
      </c>
      <c r="FZ20" s="168">
        <v>10.975</v>
      </c>
      <c r="GA20" s="167"/>
      <c r="GB20" s="168">
        <v>34.880000000000003</v>
      </c>
      <c r="GC20" s="168">
        <v>-48.581800000000001</v>
      </c>
      <c r="GD20" s="168">
        <v>-45.893000000000001</v>
      </c>
      <c r="GE20" s="168">
        <v>14.6</v>
      </c>
      <c r="GF20" s="168">
        <v>71.714299999999994</v>
      </c>
      <c r="GG20" s="168">
        <v>31.8</v>
      </c>
      <c r="GH20" s="168">
        <v>-26.884</v>
      </c>
      <c r="GI20" s="168">
        <v>-3.4304000000000001</v>
      </c>
      <c r="GJ20" s="168">
        <v>-3.7353000000000001</v>
      </c>
      <c r="GK20" s="168">
        <v>1.4841</v>
      </c>
      <c r="GL20" s="167"/>
      <c r="GM20" s="167"/>
      <c r="GN20" s="168">
        <v>-11.8147</v>
      </c>
      <c r="GO20" s="168">
        <v>-35.897500000000001</v>
      </c>
      <c r="GP20" s="168">
        <v>12.239699999999999</v>
      </c>
      <c r="GQ20" s="168">
        <v>37.651899999999998</v>
      </c>
      <c r="GR20" s="168">
        <v>57.072299999999998</v>
      </c>
      <c r="GS20" s="168">
        <v>62.473599999999998</v>
      </c>
      <c r="GT20" s="168">
        <v>-145.893</v>
      </c>
      <c r="GU20" s="168">
        <v>-18.591999999999999</v>
      </c>
      <c r="GV20" s="168">
        <v>34.819299999999998</v>
      </c>
      <c r="GW20" s="168">
        <v>-47.604500000000002</v>
      </c>
      <c r="GX20" s="168">
        <v>11.462400000000001</v>
      </c>
      <c r="GY20" s="168">
        <v>9.8842999999999996</v>
      </c>
      <c r="GZ20" s="168">
        <v>9.6204000000000001</v>
      </c>
      <c r="HA20" s="168">
        <v>12.988899999999999</v>
      </c>
      <c r="HB20" s="168">
        <v>190.6199</v>
      </c>
      <c r="HC20" s="168">
        <v>189.9794</v>
      </c>
      <c r="HD20" s="168">
        <v>143.30000000000001</v>
      </c>
      <c r="HE20" s="168">
        <v>-143.05600000000001</v>
      </c>
      <c r="HF20" s="168">
        <v>-402.2244</v>
      </c>
      <c r="HG20" s="168">
        <v>403.61869999999999</v>
      </c>
      <c r="HH20" s="168">
        <v>589.9896</v>
      </c>
      <c r="HI20" s="168">
        <v>-179.43260000000001</v>
      </c>
      <c r="HJ20" s="168">
        <v>-178.6345</v>
      </c>
      <c r="HK20" s="168">
        <v>-17.4023</v>
      </c>
      <c r="HL20" s="168">
        <v>-5.8583999999999996</v>
      </c>
      <c r="HM20" s="168">
        <v>84.067800000000005</v>
      </c>
      <c r="HN20" s="168">
        <v>83.847700000000003</v>
      </c>
      <c r="HO20" s="167"/>
      <c r="HP20" s="167"/>
      <c r="HQ20" s="168">
        <v>26.662299999999998</v>
      </c>
      <c r="HR20" s="168">
        <v>27.056999999999999</v>
      </c>
      <c r="HS20" s="168">
        <v>-73.450500000000005</v>
      </c>
      <c r="HT20" s="168">
        <v>-73.373800000000003</v>
      </c>
      <c r="HU20" s="168">
        <v>86.76</v>
      </c>
      <c r="HV20" s="168">
        <v>85.72</v>
      </c>
      <c r="HW20" s="168">
        <v>69.7</v>
      </c>
      <c r="HX20" s="168">
        <v>69.3</v>
      </c>
      <c r="HY20" s="168">
        <v>21.002700000000001</v>
      </c>
      <c r="HZ20" s="168">
        <v>24.96</v>
      </c>
      <c r="IA20" s="168">
        <v>-429.3064</v>
      </c>
      <c r="IB20" s="168">
        <v>106.6272</v>
      </c>
      <c r="IC20" s="168">
        <v>107.3922</v>
      </c>
      <c r="ID20" s="168">
        <v>12.2</v>
      </c>
      <c r="IE20" s="168">
        <v>43.4</v>
      </c>
      <c r="IF20" s="168">
        <v>-25.9</v>
      </c>
      <c r="IG20" s="168">
        <v>-26.5</v>
      </c>
      <c r="IH20" s="168">
        <v>1.4419</v>
      </c>
      <c r="II20" s="168">
        <v>1.2198</v>
      </c>
      <c r="IJ20" s="168">
        <v>-574.47829999999999</v>
      </c>
      <c r="IK20" s="168">
        <v>-489.34309999999999</v>
      </c>
      <c r="IL20" s="168">
        <v>611.84140000000002</v>
      </c>
      <c r="IM20" s="168">
        <v>484.42739999999998</v>
      </c>
      <c r="IN20" s="168">
        <v>14.2112</v>
      </c>
      <c r="IO20" s="168">
        <v>-477.27019999999999</v>
      </c>
      <c r="IP20" s="168">
        <v>472.60899999999998</v>
      </c>
      <c r="IQ20" s="168">
        <v>-187.90870000000001</v>
      </c>
      <c r="IR20" s="168">
        <v>-265.92500000000001</v>
      </c>
      <c r="IS20" s="168">
        <v>-468.46260000000001</v>
      </c>
      <c r="IT20" s="168">
        <v>134.6703</v>
      </c>
      <c r="IU20" s="168">
        <v>134.24270000000001</v>
      </c>
      <c r="IV20" s="168">
        <v>194.08879999999999</v>
      </c>
      <c r="IW20" s="168">
        <v>-589.60199999999998</v>
      </c>
      <c r="IX20" s="168">
        <v>276.6311</v>
      </c>
      <c r="IY20" s="168">
        <v>-324.98520000000002</v>
      </c>
      <c r="IZ20" s="168">
        <v>323.52850000000001</v>
      </c>
      <c r="JA20" s="168">
        <v>-9.3590999999999998</v>
      </c>
      <c r="JB20" s="168">
        <v>38.519199999999998</v>
      </c>
      <c r="JC20" s="168">
        <v>29.04</v>
      </c>
      <c r="JD20" s="168">
        <v>1.113</v>
      </c>
      <c r="JE20" s="168">
        <v>1.117</v>
      </c>
      <c r="JF20" s="168">
        <v>-28.48</v>
      </c>
      <c r="JG20" s="168">
        <v>4</v>
      </c>
      <c r="JH20" s="167"/>
      <c r="JI20" s="168">
        <v>-4.9210000000000003</v>
      </c>
      <c r="JJ20" s="168">
        <v>-28.389399999999998</v>
      </c>
      <c r="JK20" s="168">
        <v>-5.1559999999999997</v>
      </c>
      <c r="JL20" s="168">
        <v>10.3</v>
      </c>
      <c r="JM20" s="168">
        <v>48.777999999999999</v>
      </c>
      <c r="JN20" s="168">
        <v>48.62</v>
      </c>
      <c r="JO20" s="168">
        <v>11.356999999999999</v>
      </c>
      <c r="JP20" s="167"/>
      <c r="JQ20" s="168">
        <v>54.764600000000002</v>
      </c>
      <c r="JR20" s="168">
        <v>53.389899999999997</v>
      </c>
      <c r="JS20" s="168">
        <v>54.780500000000004</v>
      </c>
      <c r="JT20" s="167"/>
      <c r="JU20" s="168">
        <v>-41.8</v>
      </c>
      <c r="JV20" s="168">
        <v>18.898299999999999</v>
      </c>
      <c r="JW20" s="168">
        <v>6.03</v>
      </c>
      <c r="JX20" s="167"/>
      <c r="JY20" s="168">
        <v>-5.8814000000000002</v>
      </c>
      <c r="JZ20" s="168">
        <v>44.877099999999999</v>
      </c>
      <c r="KA20" s="168">
        <v>16.760899999999999</v>
      </c>
      <c r="KB20" s="168">
        <v>-6.0928000000000004</v>
      </c>
      <c r="KC20" s="168">
        <v>-44.082900000000002</v>
      </c>
      <c r="KD20" s="168">
        <v>5.6871999999999998</v>
      </c>
      <c r="KE20" s="168">
        <v>37.8142</v>
      </c>
      <c r="KF20" s="168">
        <v>30</v>
      </c>
      <c r="KG20" s="168">
        <v>-31.2</v>
      </c>
      <c r="KH20" s="168">
        <v>185.2235</v>
      </c>
      <c r="KI20" s="168">
        <v>-95.222999999999999</v>
      </c>
    </row>
    <row r="21" spans="1:295" ht="18" customHeight="1" x14ac:dyDescent="0.25">
      <c r="A21" s="164" t="s">
        <v>81</v>
      </c>
      <c r="B21" s="164" t="s">
        <v>834</v>
      </c>
      <c r="C21" s="167"/>
      <c r="D21" s="168">
        <v>16.177099999999999</v>
      </c>
      <c r="E21" s="168">
        <v>-24.903099999999998</v>
      </c>
      <c r="F21" s="168">
        <v>-36.882199999999997</v>
      </c>
      <c r="G21" s="168">
        <v>17.298500000000001</v>
      </c>
      <c r="H21" s="167"/>
      <c r="I21" s="168">
        <v>36.4114</v>
      </c>
      <c r="J21" s="168">
        <v>-84.583399999999997</v>
      </c>
      <c r="K21" s="168">
        <v>53.166499999999999</v>
      </c>
      <c r="L21" s="168">
        <v>26.981200000000001</v>
      </c>
      <c r="M21" s="168">
        <v>26.5686</v>
      </c>
      <c r="N21" s="168">
        <v>-37.74</v>
      </c>
      <c r="O21" s="168">
        <v>-37.850999999999999</v>
      </c>
      <c r="P21" s="168">
        <v>33</v>
      </c>
      <c r="Q21" s="168">
        <v>18.216000000000001</v>
      </c>
      <c r="R21" s="168">
        <v>-33</v>
      </c>
      <c r="S21" s="168">
        <v>14.3558</v>
      </c>
      <c r="T21" s="168">
        <v>39.0002</v>
      </c>
      <c r="U21" s="168">
        <v>20.530799999999999</v>
      </c>
      <c r="V21" s="168">
        <v>20.561599999999999</v>
      </c>
      <c r="W21" s="168">
        <v>33.844099999999997</v>
      </c>
      <c r="X21" s="168">
        <v>16.652200000000001</v>
      </c>
      <c r="Y21" s="168">
        <v>5.1044999999999998</v>
      </c>
      <c r="Z21" s="168">
        <v>8.0223999999999993</v>
      </c>
      <c r="AA21" s="167"/>
      <c r="AB21" s="167"/>
      <c r="AC21" s="168">
        <v>-64.38</v>
      </c>
      <c r="AD21" s="168">
        <v>-64.3</v>
      </c>
      <c r="AE21" s="167"/>
      <c r="AF21" s="168">
        <v>37.74</v>
      </c>
      <c r="AG21" s="168">
        <v>35.200000000000003</v>
      </c>
      <c r="AH21" s="168">
        <v>25.806999999999999</v>
      </c>
      <c r="AI21" s="168">
        <v>0.27100000000000002</v>
      </c>
      <c r="AJ21" s="168">
        <v>-56.47</v>
      </c>
      <c r="AK21" s="168">
        <v>-56.96</v>
      </c>
      <c r="AL21" s="168">
        <v>-40.85</v>
      </c>
      <c r="AM21" s="168">
        <v>57</v>
      </c>
      <c r="AN21" s="168">
        <v>57.44</v>
      </c>
      <c r="AO21" s="168">
        <v>15.4085</v>
      </c>
      <c r="AP21" s="168">
        <v>-4.0461</v>
      </c>
      <c r="AQ21" s="168">
        <v>62.777999999999999</v>
      </c>
      <c r="AR21" s="168">
        <v>65.451499999999996</v>
      </c>
      <c r="AS21" s="168">
        <v>63.820099999999996</v>
      </c>
      <c r="AT21" s="168">
        <v>-55.317500000000003</v>
      </c>
      <c r="AU21" s="168">
        <v>-55.461799999999997</v>
      </c>
      <c r="AV21" s="168">
        <v>29.5488</v>
      </c>
      <c r="AW21" s="168">
        <v>27.992100000000001</v>
      </c>
      <c r="AX21" s="168">
        <v>79.122399999999999</v>
      </c>
      <c r="AY21" s="168">
        <v>83.403099999999995</v>
      </c>
      <c r="AZ21" s="168">
        <v>41.418700000000001</v>
      </c>
      <c r="BA21" s="168">
        <v>50.192900000000002</v>
      </c>
      <c r="BB21" s="168">
        <v>-615.42070000000001</v>
      </c>
      <c r="BC21" s="168">
        <v>-2.0802</v>
      </c>
      <c r="BD21" s="168">
        <v>-12.9</v>
      </c>
      <c r="BE21" s="168">
        <v>-12.9</v>
      </c>
      <c r="BF21" s="168">
        <v>61.596400000000003</v>
      </c>
      <c r="BG21" s="168">
        <v>60.887599999999999</v>
      </c>
      <c r="BH21" s="168">
        <v>-4.2782999999999998</v>
      </c>
      <c r="BI21" s="167"/>
      <c r="BJ21" s="168">
        <v>-96.293899999999994</v>
      </c>
      <c r="BK21" s="168">
        <v>3.3109999999999999</v>
      </c>
      <c r="BL21" s="168">
        <v>7.3072999999999997</v>
      </c>
      <c r="BM21" s="168">
        <v>4.9874000000000001</v>
      </c>
      <c r="BN21" s="168">
        <v>671.6816</v>
      </c>
      <c r="BO21" s="168">
        <v>90.548400000000001</v>
      </c>
      <c r="BP21" s="168">
        <v>90.273700000000005</v>
      </c>
      <c r="BQ21" s="168">
        <v>-591.64679999999998</v>
      </c>
      <c r="BR21" s="168">
        <v>507.89</v>
      </c>
      <c r="BS21" s="167"/>
      <c r="BT21" s="168">
        <v>-53.381300000000003</v>
      </c>
      <c r="BU21" s="168">
        <v>55.7089</v>
      </c>
      <c r="BV21" s="168">
        <v>69.906800000000004</v>
      </c>
      <c r="BW21" s="168">
        <v>30</v>
      </c>
      <c r="BX21" s="168">
        <v>29.87</v>
      </c>
      <c r="BY21" s="168">
        <v>53.61</v>
      </c>
      <c r="BZ21" s="168">
        <v>75.75</v>
      </c>
      <c r="CA21" s="168">
        <v>25.991900000000001</v>
      </c>
      <c r="CB21" s="168">
        <v>25.322099999999999</v>
      </c>
      <c r="CC21" s="168">
        <v>52.286099999999998</v>
      </c>
      <c r="CD21" s="168">
        <v>52.808399999999999</v>
      </c>
      <c r="CE21" s="168">
        <v>44.496499999999997</v>
      </c>
      <c r="CF21" s="168">
        <v>-136.68180000000001</v>
      </c>
      <c r="CG21" s="168">
        <v>-136.62209999999999</v>
      </c>
      <c r="CH21" s="168">
        <v>9.9338999999999995</v>
      </c>
      <c r="CI21" s="167"/>
      <c r="CJ21" s="168">
        <v>20.722899999999999</v>
      </c>
      <c r="CK21" s="167"/>
      <c r="CL21" s="168">
        <v>115.5</v>
      </c>
      <c r="CM21" s="168">
        <v>102.9</v>
      </c>
      <c r="CN21" s="168">
        <v>-13.35</v>
      </c>
      <c r="CO21" s="168">
        <v>44.2271</v>
      </c>
      <c r="CP21" s="168">
        <v>42.8125</v>
      </c>
      <c r="CQ21" s="168">
        <v>42.958399999999997</v>
      </c>
      <c r="CR21" s="168">
        <v>-71.380700000000004</v>
      </c>
      <c r="CS21" s="168">
        <v>-71.864699999999999</v>
      </c>
      <c r="CT21" s="168">
        <v>91.289500000000004</v>
      </c>
      <c r="CU21" s="168">
        <v>-60.965299999999999</v>
      </c>
      <c r="CV21" s="168">
        <v>100.7479</v>
      </c>
      <c r="CW21" s="168">
        <v>13.299200000000001</v>
      </c>
      <c r="CX21" s="168">
        <v>42.56</v>
      </c>
      <c r="CY21" s="168">
        <v>24.31</v>
      </c>
      <c r="CZ21" s="168">
        <v>37.976100000000002</v>
      </c>
      <c r="DA21" s="168">
        <v>35.8932</v>
      </c>
      <c r="DB21" s="168">
        <v>-27.962399999999999</v>
      </c>
      <c r="DC21" s="167"/>
      <c r="DD21" s="167"/>
      <c r="DE21" s="167"/>
      <c r="DF21" s="168">
        <v>-95.605900000000005</v>
      </c>
      <c r="DG21" s="167"/>
      <c r="DH21" s="168">
        <v>-15.419600000000001</v>
      </c>
      <c r="DI21" s="168">
        <v>-55.4</v>
      </c>
      <c r="DJ21" s="168">
        <v>-56.1</v>
      </c>
      <c r="DK21" s="168">
        <v>25.7547</v>
      </c>
      <c r="DL21" s="168">
        <v>36.5</v>
      </c>
      <c r="DM21" s="168">
        <v>48.86</v>
      </c>
      <c r="DN21" s="168">
        <v>49.86</v>
      </c>
      <c r="DO21" s="168">
        <v>36.65</v>
      </c>
      <c r="DP21" s="168">
        <v>-7.84</v>
      </c>
      <c r="DQ21" s="168">
        <v>64.293999999999997</v>
      </c>
      <c r="DR21" s="168">
        <v>94.310400000000001</v>
      </c>
      <c r="DS21" s="168">
        <v>-40.39</v>
      </c>
      <c r="DT21" s="168">
        <v>-18.73</v>
      </c>
      <c r="DU21" s="168">
        <v>106.44</v>
      </c>
      <c r="DV21" s="168">
        <v>37.43</v>
      </c>
      <c r="DW21" s="168">
        <v>95.672700000000006</v>
      </c>
      <c r="DX21" s="168">
        <v>92.890900000000002</v>
      </c>
      <c r="DY21" s="168">
        <v>58.972499999999997</v>
      </c>
      <c r="DZ21" s="168">
        <v>58.027299999999997</v>
      </c>
      <c r="EA21" s="168">
        <v>217.4444</v>
      </c>
      <c r="EB21" s="168">
        <v>176.0658</v>
      </c>
      <c r="EC21" s="168">
        <v>169.46809999999999</v>
      </c>
      <c r="ED21" s="168">
        <v>173.23480000000001</v>
      </c>
      <c r="EE21" s="168">
        <v>137.2851</v>
      </c>
      <c r="EF21" s="168">
        <v>123.2436</v>
      </c>
      <c r="EG21" s="168">
        <v>-23.884</v>
      </c>
      <c r="EH21" s="168">
        <v>604.16300000000001</v>
      </c>
      <c r="EI21" s="168">
        <v>514.08240000000001</v>
      </c>
      <c r="EJ21" s="168">
        <v>9.1806999999999999</v>
      </c>
      <c r="EK21" s="168">
        <v>-9.2588000000000008</v>
      </c>
      <c r="EL21" s="168">
        <v>-11.884</v>
      </c>
      <c r="EM21" s="168">
        <v>-39.224299999999999</v>
      </c>
      <c r="EN21" s="168">
        <v>13.5587</v>
      </c>
      <c r="EO21" s="168">
        <v>12.168100000000001</v>
      </c>
      <c r="EP21" s="168">
        <v>160.9</v>
      </c>
      <c r="EQ21" s="168">
        <v>-46.334899999999998</v>
      </c>
      <c r="ER21" s="168">
        <v>-47.628599999999999</v>
      </c>
      <c r="ES21" s="168">
        <v>-84.219399999999993</v>
      </c>
      <c r="ET21" s="168">
        <v>14.07</v>
      </c>
      <c r="EU21" s="168">
        <v>-18.079999999999998</v>
      </c>
      <c r="EV21" s="168">
        <v>94.7</v>
      </c>
      <c r="EW21" s="168">
        <v>13.6473</v>
      </c>
      <c r="EX21" s="168">
        <v>-32.0503</v>
      </c>
      <c r="EY21" s="168">
        <v>-38.103900000000003</v>
      </c>
      <c r="EZ21" s="168">
        <v>-37.3429</v>
      </c>
      <c r="FA21" s="168">
        <v>7.9999000000000002</v>
      </c>
      <c r="FB21" s="168">
        <v>-119.01139999999999</v>
      </c>
      <c r="FC21" s="168">
        <v>89.524600000000007</v>
      </c>
      <c r="FD21" s="168">
        <v>23.9818</v>
      </c>
      <c r="FE21" s="168">
        <v>24.302499999999998</v>
      </c>
      <c r="FF21" s="167"/>
      <c r="FG21" s="168">
        <v>31.547000000000001</v>
      </c>
      <c r="FH21" s="168">
        <v>31.630099999999999</v>
      </c>
      <c r="FI21" s="168">
        <v>30.7041</v>
      </c>
      <c r="FJ21" s="168">
        <v>-25.453399999999998</v>
      </c>
      <c r="FK21" s="168">
        <v>-26.792999999999999</v>
      </c>
      <c r="FL21" s="168">
        <v>112.0283</v>
      </c>
      <c r="FM21" s="168">
        <v>-57.101999999999997</v>
      </c>
      <c r="FN21" s="168">
        <v>-56.695399999999999</v>
      </c>
      <c r="FO21" s="168">
        <v>82.717500000000001</v>
      </c>
      <c r="FP21" s="168">
        <v>93.775199999999998</v>
      </c>
      <c r="FQ21" s="168">
        <v>15.3756</v>
      </c>
      <c r="FR21" s="168">
        <v>9.1199999999999992</v>
      </c>
      <c r="FS21" s="168">
        <v>13.072100000000001</v>
      </c>
      <c r="FT21" s="168">
        <v>0.95250000000000001</v>
      </c>
      <c r="FU21" s="168">
        <v>-7.95</v>
      </c>
      <c r="FV21" s="168">
        <v>15.57</v>
      </c>
      <c r="FW21" s="168">
        <v>15.0647</v>
      </c>
      <c r="FX21" s="167"/>
      <c r="FY21" s="168">
        <v>-3.702</v>
      </c>
      <c r="FZ21" s="168">
        <v>11.003</v>
      </c>
      <c r="GA21" s="167"/>
      <c r="GB21" s="168">
        <v>29.52</v>
      </c>
      <c r="GC21" s="168">
        <v>-95.011099999999999</v>
      </c>
      <c r="GD21" s="168">
        <v>-80.841099999999997</v>
      </c>
      <c r="GE21" s="168">
        <v>14.87</v>
      </c>
      <c r="GF21" s="168">
        <v>61.445099999999996</v>
      </c>
      <c r="GG21" s="168">
        <v>30.6</v>
      </c>
      <c r="GH21" s="168">
        <v>-25.3201</v>
      </c>
      <c r="GI21" s="168">
        <v>-3.6751</v>
      </c>
      <c r="GJ21" s="168">
        <v>-3.9098000000000002</v>
      </c>
      <c r="GK21" s="168">
        <v>1.4140999999999999</v>
      </c>
      <c r="GL21" s="167"/>
      <c r="GM21" s="167"/>
      <c r="GN21" s="168">
        <v>-10.1884</v>
      </c>
      <c r="GO21" s="168">
        <v>-34.582000000000001</v>
      </c>
      <c r="GP21" s="168">
        <v>12.11</v>
      </c>
      <c r="GQ21" s="168">
        <v>36.275100000000002</v>
      </c>
      <c r="GR21" s="168">
        <v>59.824399999999997</v>
      </c>
      <c r="GS21" s="168">
        <v>60.441200000000002</v>
      </c>
      <c r="GT21" s="168">
        <v>-127.7777</v>
      </c>
      <c r="GU21" s="168">
        <v>-18.5303</v>
      </c>
      <c r="GV21" s="168">
        <v>33.855899999999998</v>
      </c>
      <c r="GW21" s="168">
        <v>-47.594900000000003</v>
      </c>
      <c r="GX21" s="168">
        <v>10.861000000000001</v>
      </c>
      <c r="GY21" s="168">
        <v>9.9625000000000004</v>
      </c>
      <c r="GZ21" s="168">
        <v>9.6625999999999994</v>
      </c>
      <c r="HA21" s="168">
        <v>12.2098</v>
      </c>
      <c r="HB21" s="168">
        <v>178.3151</v>
      </c>
      <c r="HC21" s="168">
        <v>178.30770000000001</v>
      </c>
      <c r="HD21" s="168">
        <v>105.2</v>
      </c>
      <c r="HE21" s="168">
        <v>-107.417</v>
      </c>
      <c r="HF21" s="168">
        <v>-346.60550000000001</v>
      </c>
      <c r="HG21" s="168">
        <v>346.29629999999997</v>
      </c>
      <c r="HH21" s="168">
        <v>537.90930000000003</v>
      </c>
      <c r="HI21" s="168">
        <v>-168.97659999999999</v>
      </c>
      <c r="HJ21" s="168">
        <v>-170.52010000000001</v>
      </c>
      <c r="HK21" s="168">
        <v>-19.507999999999999</v>
      </c>
      <c r="HL21" s="168">
        <v>-8.0024999999999995</v>
      </c>
      <c r="HM21" s="168">
        <v>78.069500000000005</v>
      </c>
      <c r="HN21" s="168">
        <v>79.496200000000002</v>
      </c>
      <c r="HO21" s="168">
        <v>-96.553200000000004</v>
      </c>
      <c r="HP21" s="168">
        <v>-95.225999999999999</v>
      </c>
      <c r="HQ21" s="168">
        <v>24.866399999999999</v>
      </c>
      <c r="HR21" s="168">
        <v>25.2806</v>
      </c>
      <c r="HS21" s="168">
        <v>-68.826400000000007</v>
      </c>
      <c r="HT21" s="168">
        <v>-69.078500000000005</v>
      </c>
      <c r="HU21" s="168">
        <v>81.98</v>
      </c>
      <c r="HV21" s="168">
        <v>81.09</v>
      </c>
      <c r="HW21" s="168">
        <v>72.900000000000006</v>
      </c>
      <c r="HX21" s="168">
        <v>73.400000000000006</v>
      </c>
      <c r="HY21" s="168">
        <v>20.776199999999999</v>
      </c>
      <c r="HZ21" s="168">
        <v>18.239999999999998</v>
      </c>
      <c r="IA21" s="168">
        <v>-422.78480000000002</v>
      </c>
      <c r="IB21" s="168">
        <v>139.44720000000001</v>
      </c>
      <c r="IC21" s="168">
        <v>138.9778</v>
      </c>
      <c r="ID21" s="168">
        <v>9.4</v>
      </c>
      <c r="IE21" s="168">
        <v>49</v>
      </c>
      <c r="IF21" s="168">
        <v>-23.3</v>
      </c>
      <c r="IG21" s="168">
        <v>-23.6</v>
      </c>
      <c r="IH21" s="167"/>
      <c r="II21" s="168">
        <v>1.0862000000000001</v>
      </c>
      <c r="IJ21" s="168">
        <v>-530.64340000000004</v>
      </c>
      <c r="IK21" s="168">
        <v>-471.84269999999998</v>
      </c>
      <c r="IL21" s="168">
        <v>587.9316</v>
      </c>
      <c r="IM21" s="168">
        <v>465.89589999999998</v>
      </c>
      <c r="IN21" s="168">
        <v>21.9191</v>
      </c>
      <c r="IO21" s="168">
        <v>-455.06799999999998</v>
      </c>
      <c r="IP21" s="168">
        <v>451.41789999999997</v>
      </c>
      <c r="IQ21" s="168">
        <v>-185.38140000000001</v>
      </c>
      <c r="IR21" s="168">
        <v>-252.1362</v>
      </c>
      <c r="IS21" s="168">
        <v>-445.4717</v>
      </c>
      <c r="IT21" s="168">
        <v>136.4271</v>
      </c>
      <c r="IU21" s="168">
        <v>138.0103</v>
      </c>
      <c r="IV21" s="168">
        <v>189.70930000000001</v>
      </c>
      <c r="IW21" s="168">
        <v>-563.8963</v>
      </c>
      <c r="IX21" s="168">
        <v>260.41059999999999</v>
      </c>
      <c r="IY21" s="168">
        <v>-314.6232</v>
      </c>
      <c r="IZ21" s="168">
        <v>314.84769999999997</v>
      </c>
      <c r="JA21" s="168">
        <v>-12.6029</v>
      </c>
      <c r="JB21" s="168">
        <v>38.429099999999998</v>
      </c>
      <c r="JC21" s="168">
        <v>30.48</v>
      </c>
      <c r="JD21" s="168">
        <v>1.5589999999999999</v>
      </c>
      <c r="JE21" s="168">
        <v>1.573</v>
      </c>
      <c r="JF21" s="168">
        <v>-29.76</v>
      </c>
      <c r="JG21" s="168">
        <v>6.16</v>
      </c>
      <c r="JH21" s="167"/>
      <c r="JI21" s="168">
        <v>-7.0877999999999997</v>
      </c>
      <c r="JJ21" s="168">
        <v>-30.089300000000001</v>
      </c>
      <c r="JK21" s="168">
        <v>-0.2029</v>
      </c>
      <c r="JL21" s="168">
        <v>9.6999999999999993</v>
      </c>
      <c r="JM21" s="168">
        <v>46.802</v>
      </c>
      <c r="JN21" s="168">
        <v>48.148000000000003</v>
      </c>
      <c r="JO21" s="167"/>
      <c r="JP21" s="167"/>
      <c r="JQ21" s="168">
        <v>52.385599999999997</v>
      </c>
      <c r="JR21" s="168">
        <v>51.137799999999999</v>
      </c>
      <c r="JS21" s="168">
        <v>51.960099999999997</v>
      </c>
      <c r="JT21" s="167"/>
      <c r="JU21" s="168">
        <v>-50.3</v>
      </c>
      <c r="JV21" s="168">
        <v>9.4471000000000007</v>
      </c>
      <c r="JW21" s="168">
        <v>5.79</v>
      </c>
      <c r="JX21" s="167"/>
      <c r="JY21" s="168">
        <v>-7.2053000000000003</v>
      </c>
      <c r="JZ21" s="168">
        <v>44.684100000000001</v>
      </c>
      <c r="KA21" s="168">
        <v>19.039899999999999</v>
      </c>
      <c r="KB21" s="168">
        <v>-6.6292999999999997</v>
      </c>
      <c r="KC21" s="168">
        <v>-43.863700000000001</v>
      </c>
      <c r="KD21" s="168">
        <v>7.3338000000000001</v>
      </c>
      <c r="KE21" s="168">
        <v>35.451099999999997</v>
      </c>
      <c r="KF21" s="168">
        <v>39.5</v>
      </c>
      <c r="KG21" s="168">
        <v>-38.6</v>
      </c>
      <c r="KH21" s="168">
        <v>195.6831</v>
      </c>
      <c r="KI21" s="168">
        <v>-93.058000000000007</v>
      </c>
    </row>
    <row r="22" spans="1:295" ht="18" customHeight="1" x14ac:dyDescent="0.25">
      <c r="A22" s="164" t="s">
        <v>81</v>
      </c>
      <c r="B22" s="164" t="s">
        <v>835</v>
      </c>
      <c r="C22" s="167"/>
      <c r="D22" s="168">
        <v>16.1892</v>
      </c>
      <c r="E22" s="168">
        <v>-24.642700000000001</v>
      </c>
      <c r="F22" s="168">
        <v>-36.910200000000003</v>
      </c>
      <c r="G22" s="168">
        <v>16.984100000000002</v>
      </c>
      <c r="H22" s="167"/>
      <c r="I22" s="168">
        <v>35.373600000000003</v>
      </c>
      <c r="J22" s="168">
        <v>-84.058999999999997</v>
      </c>
      <c r="K22" s="168">
        <v>55.986899999999999</v>
      </c>
      <c r="L22" s="168">
        <v>28.505099999999999</v>
      </c>
      <c r="M22" s="168">
        <v>27.654499999999999</v>
      </c>
      <c r="N22" s="168">
        <v>-37.74</v>
      </c>
      <c r="O22" s="168">
        <v>-40.250999999999998</v>
      </c>
      <c r="P22" s="168">
        <v>35.200000000000003</v>
      </c>
      <c r="Q22" s="168">
        <v>19.044</v>
      </c>
      <c r="R22" s="168">
        <v>-35.200000000000003</v>
      </c>
      <c r="S22" s="168">
        <v>14.1135</v>
      </c>
      <c r="T22" s="168">
        <v>37.540199999999999</v>
      </c>
      <c r="U22" s="168">
        <v>20.437899999999999</v>
      </c>
      <c r="V22" s="168">
        <v>20.453800000000001</v>
      </c>
      <c r="W22" s="168">
        <v>34.542999999999999</v>
      </c>
      <c r="X22" s="168">
        <v>16.358599999999999</v>
      </c>
      <c r="Y22" s="168">
        <v>5.2068000000000003</v>
      </c>
      <c r="Z22" s="168">
        <v>8.2466000000000008</v>
      </c>
      <c r="AA22" s="167"/>
      <c r="AB22" s="167"/>
      <c r="AC22" s="168">
        <v>-63.54</v>
      </c>
      <c r="AD22" s="168">
        <v>-63.87</v>
      </c>
      <c r="AE22" s="167"/>
      <c r="AF22" s="168">
        <v>37.74</v>
      </c>
      <c r="AG22" s="168">
        <v>39.6</v>
      </c>
      <c r="AH22" s="168">
        <v>25.824999999999999</v>
      </c>
      <c r="AI22" s="168">
        <v>0.26900000000000002</v>
      </c>
      <c r="AJ22" s="168">
        <v>-54.02</v>
      </c>
      <c r="AK22" s="168">
        <v>-53.99</v>
      </c>
      <c r="AL22" s="168">
        <v>-49.1</v>
      </c>
      <c r="AM22" s="168">
        <v>54.29</v>
      </c>
      <c r="AN22" s="168">
        <v>54.85</v>
      </c>
      <c r="AO22" s="168">
        <v>15.495799999999999</v>
      </c>
      <c r="AP22" s="168">
        <v>-3.8052999999999999</v>
      </c>
      <c r="AQ22" s="168">
        <v>63.160299999999999</v>
      </c>
      <c r="AR22" s="168">
        <v>65.672600000000003</v>
      </c>
      <c r="AS22" s="168">
        <v>66.226100000000002</v>
      </c>
      <c r="AT22" s="168">
        <v>-49.919400000000003</v>
      </c>
      <c r="AU22" s="168">
        <v>-50.302100000000003</v>
      </c>
      <c r="AV22" s="168">
        <v>5.4752999999999998</v>
      </c>
      <c r="AW22" s="168">
        <v>5.4119000000000002</v>
      </c>
      <c r="AX22" s="168">
        <v>84.516099999999994</v>
      </c>
      <c r="AY22" s="168">
        <v>85.717399999999998</v>
      </c>
      <c r="AZ22" s="168">
        <v>25.7014</v>
      </c>
      <c r="BA22" s="168">
        <v>25.595500000000001</v>
      </c>
      <c r="BB22" s="168">
        <v>-607.06590000000006</v>
      </c>
      <c r="BC22" s="168">
        <v>1.3156000000000001</v>
      </c>
      <c r="BD22" s="168">
        <v>-12.4</v>
      </c>
      <c r="BE22" s="168">
        <v>-12.4</v>
      </c>
      <c r="BF22" s="168">
        <v>57.854599999999998</v>
      </c>
      <c r="BG22" s="168">
        <v>56.6295</v>
      </c>
      <c r="BH22" s="168">
        <v>-4.0372000000000003</v>
      </c>
      <c r="BI22" s="167"/>
      <c r="BJ22" s="168">
        <v>-92.142499999999998</v>
      </c>
      <c r="BK22" s="168">
        <v>3.0865999999999998</v>
      </c>
      <c r="BL22" s="168">
        <v>7.2225000000000001</v>
      </c>
      <c r="BM22" s="168">
        <v>5.0016999999999996</v>
      </c>
      <c r="BN22" s="168">
        <v>661.94629999999995</v>
      </c>
      <c r="BO22" s="168">
        <v>102.32850000000001</v>
      </c>
      <c r="BP22" s="168">
        <v>102.35899999999999</v>
      </c>
      <c r="BQ22" s="168">
        <v>-648.64919999999995</v>
      </c>
      <c r="BR22" s="168">
        <v>493.61900000000003</v>
      </c>
      <c r="BS22" s="167"/>
      <c r="BT22" s="168">
        <v>-32.520299999999999</v>
      </c>
      <c r="BU22" s="168">
        <v>34.733199999999997</v>
      </c>
      <c r="BV22" s="168">
        <v>67.870900000000006</v>
      </c>
      <c r="BW22" s="168">
        <v>28.77</v>
      </c>
      <c r="BX22" s="168">
        <v>28.69</v>
      </c>
      <c r="BY22" s="168">
        <v>51.97</v>
      </c>
      <c r="BZ22" s="168">
        <v>74.17</v>
      </c>
      <c r="CA22" s="168">
        <v>26.7956</v>
      </c>
      <c r="CB22" s="168">
        <v>25.724</v>
      </c>
      <c r="CC22" s="168">
        <v>50.8688</v>
      </c>
      <c r="CD22" s="168">
        <v>51.587899999999998</v>
      </c>
      <c r="CE22" s="168">
        <v>45.871400000000001</v>
      </c>
      <c r="CF22" s="168">
        <v>-119.91670000000001</v>
      </c>
      <c r="CG22" s="168">
        <v>-118.8601</v>
      </c>
      <c r="CH22" s="168">
        <v>10.2006</v>
      </c>
      <c r="CI22" s="167"/>
      <c r="CJ22" s="167"/>
      <c r="CK22" s="167"/>
      <c r="CL22" s="168">
        <v>111.9</v>
      </c>
      <c r="CM22" s="168">
        <v>100.8</v>
      </c>
      <c r="CN22" s="168">
        <v>-13.14</v>
      </c>
      <c r="CO22" s="168">
        <v>49.1556</v>
      </c>
      <c r="CP22" s="168">
        <v>47.687800000000003</v>
      </c>
      <c r="CQ22" s="168">
        <v>47.978999999999999</v>
      </c>
      <c r="CR22" s="168">
        <v>-62.728400000000001</v>
      </c>
      <c r="CS22" s="168">
        <v>-62.1188</v>
      </c>
      <c r="CT22" s="168">
        <v>90.3215</v>
      </c>
      <c r="CU22" s="168">
        <v>-68.706699999999998</v>
      </c>
      <c r="CV22" s="168">
        <v>100.4442</v>
      </c>
      <c r="CW22" s="168">
        <v>12.5548</v>
      </c>
      <c r="CX22" s="168">
        <v>40.14</v>
      </c>
      <c r="CY22" s="168">
        <v>23.1</v>
      </c>
      <c r="CZ22" s="168">
        <v>37.507300000000001</v>
      </c>
      <c r="DA22" s="168">
        <v>35.453800000000001</v>
      </c>
      <c r="DB22" s="168">
        <v>-27.145499999999998</v>
      </c>
      <c r="DC22" s="167"/>
      <c r="DD22" s="167"/>
      <c r="DE22" s="167"/>
      <c r="DF22" s="168">
        <v>-128.4436</v>
      </c>
      <c r="DG22" s="167"/>
      <c r="DH22" s="168">
        <v>-14.9694</v>
      </c>
      <c r="DI22" s="168">
        <v>-60</v>
      </c>
      <c r="DJ22" s="168">
        <v>-58.7</v>
      </c>
      <c r="DK22" s="168">
        <v>25.205400000000001</v>
      </c>
      <c r="DL22" s="168">
        <v>38.5</v>
      </c>
      <c r="DM22" s="168">
        <v>49.26</v>
      </c>
      <c r="DN22" s="168">
        <v>51.92</v>
      </c>
      <c r="DO22" s="168">
        <v>38.29</v>
      </c>
      <c r="DP22" s="168">
        <v>-7.83</v>
      </c>
      <c r="DQ22" s="168">
        <v>56.079000000000001</v>
      </c>
      <c r="DR22" s="168">
        <v>124.4696</v>
      </c>
      <c r="DS22" s="168">
        <v>-44.18</v>
      </c>
      <c r="DT22" s="168">
        <v>-18.34</v>
      </c>
      <c r="DU22" s="168">
        <v>101.82</v>
      </c>
      <c r="DV22" s="168">
        <v>36.81</v>
      </c>
      <c r="DW22" s="168">
        <v>128.3818</v>
      </c>
      <c r="DX22" s="168">
        <v>126</v>
      </c>
      <c r="DY22" s="168">
        <v>62.323999999999998</v>
      </c>
      <c r="DZ22" s="168">
        <v>59.736400000000003</v>
      </c>
      <c r="EA22" s="168">
        <v>230.93209999999999</v>
      </c>
      <c r="EB22" s="168">
        <v>194.49940000000001</v>
      </c>
      <c r="EC22" s="168">
        <v>184.95590000000001</v>
      </c>
      <c r="ED22" s="168">
        <v>190.30199999999999</v>
      </c>
      <c r="EE22" s="168">
        <v>129.07640000000001</v>
      </c>
      <c r="EF22" s="168">
        <v>112.3349</v>
      </c>
      <c r="EG22" s="168">
        <v>-21.838999999999999</v>
      </c>
      <c r="EH22" s="168">
        <v>660.10209999999995</v>
      </c>
      <c r="EI22" s="168">
        <v>436.77370000000002</v>
      </c>
      <c r="EJ22" s="168">
        <v>11.080500000000001</v>
      </c>
      <c r="EK22" s="168">
        <v>-11.946999999999999</v>
      </c>
      <c r="EL22" s="168">
        <v>-14.4008</v>
      </c>
      <c r="EM22" s="168">
        <v>-58.956099999999999</v>
      </c>
      <c r="EN22" s="168">
        <v>1.3103</v>
      </c>
      <c r="EO22" s="168">
        <v>2.1013000000000002</v>
      </c>
      <c r="EP22" s="168">
        <v>170.4</v>
      </c>
      <c r="EQ22" s="168">
        <v>-35.247399999999999</v>
      </c>
      <c r="ER22" s="168">
        <v>-36.495399999999997</v>
      </c>
      <c r="ES22" s="168">
        <v>-75.687200000000004</v>
      </c>
      <c r="ET22" s="168">
        <v>0</v>
      </c>
      <c r="EU22" s="168">
        <v>-26.13</v>
      </c>
      <c r="EV22" s="168">
        <v>104.8</v>
      </c>
      <c r="EW22" s="168">
        <v>9.7835000000000001</v>
      </c>
      <c r="EX22" s="168">
        <v>-37.614699999999999</v>
      </c>
      <c r="EY22" s="168">
        <v>-37.355899999999998</v>
      </c>
      <c r="EZ22" s="168">
        <v>-36.698900000000002</v>
      </c>
      <c r="FA22" s="168">
        <v>6.6829000000000001</v>
      </c>
      <c r="FB22" s="168">
        <v>-103.10809999999999</v>
      </c>
      <c r="FC22" s="168">
        <v>88.354500000000002</v>
      </c>
      <c r="FD22" s="168">
        <v>24.561199999999999</v>
      </c>
      <c r="FE22" s="168">
        <v>24.563800000000001</v>
      </c>
      <c r="FF22" s="167"/>
      <c r="FG22" s="168">
        <v>31.971399999999999</v>
      </c>
      <c r="FH22" s="168">
        <v>31.762599999999999</v>
      </c>
      <c r="FI22" s="168">
        <v>31.0182</v>
      </c>
      <c r="FJ22" s="168">
        <v>-27.1279</v>
      </c>
      <c r="FK22" s="168">
        <v>-25.9557</v>
      </c>
      <c r="FL22" s="168">
        <v>115.5449</v>
      </c>
      <c r="FM22" s="168">
        <v>-60.7928</v>
      </c>
      <c r="FN22" s="168">
        <v>-60.536299999999997</v>
      </c>
      <c r="FO22" s="168">
        <v>83.005899999999997</v>
      </c>
      <c r="FP22" s="168">
        <v>88.760800000000003</v>
      </c>
      <c r="FQ22" s="168">
        <v>26.479299999999999</v>
      </c>
      <c r="FR22" s="168">
        <v>5</v>
      </c>
      <c r="FS22" s="168">
        <v>8.7677999999999994</v>
      </c>
      <c r="FT22" s="168">
        <v>0.76200000000000001</v>
      </c>
      <c r="FU22" s="168">
        <v>-4.95</v>
      </c>
      <c r="FV22" s="168">
        <v>15.04</v>
      </c>
      <c r="FW22" s="168">
        <v>25.227499999999999</v>
      </c>
      <c r="FX22" s="167"/>
      <c r="FY22" s="168">
        <v>-2.98</v>
      </c>
      <c r="FZ22" s="168">
        <v>10.715999999999999</v>
      </c>
      <c r="GA22" s="167"/>
      <c r="GB22" s="168">
        <v>28.88</v>
      </c>
      <c r="GC22" s="168">
        <v>-90.229399999999998</v>
      </c>
      <c r="GD22" s="168">
        <v>-82.492699999999999</v>
      </c>
      <c r="GE22" s="168">
        <v>13.68</v>
      </c>
      <c r="GF22" s="168">
        <v>63.000700000000002</v>
      </c>
      <c r="GG22" s="168">
        <v>30.1</v>
      </c>
      <c r="GH22" s="168">
        <v>-25.5047</v>
      </c>
      <c r="GI22" s="168">
        <v>-4.0811999999999999</v>
      </c>
      <c r="GJ22" s="168">
        <v>-4.1252000000000004</v>
      </c>
      <c r="GK22" s="168">
        <v>1.4577</v>
      </c>
      <c r="GL22" s="167"/>
      <c r="GM22" s="167"/>
      <c r="GN22" s="168">
        <v>-6.8266</v>
      </c>
      <c r="GO22" s="168">
        <v>-35.392400000000002</v>
      </c>
      <c r="GP22" s="168">
        <v>11.715999999999999</v>
      </c>
      <c r="GQ22" s="168">
        <v>36.726599999999998</v>
      </c>
      <c r="GR22" s="168">
        <v>58.0017</v>
      </c>
      <c r="GS22" s="168">
        <v>58.743899999999996</v>
      </c>
      <c r="GT22" s="168">
        <v>-125.2247</v>
      </c>
      <c r="GU22" s="168">
        <v>-19.876200000000001</v>
      </c>
      <c r="GV22" s="168">
        <v>34.472900000000003</v>
      </c>
      <c r="GW22" s="168">
        <v>-50.858499999999999</v>
      </c>
      <c r="GX22" s="168">
        <v>10.8583</v>
      </c>
      <c r="GY22" s="168">
        <v>10.940300000000001</v>
      </c>
      <c r="GZ22" s="168">
        <v>10.685600000000001</v>
      </c>
      <c r="HA22" s="168">
        <v>12.2599</v>
      </c>
      <c r="HB22" s="168">
        <v>153.06569999999999</v>
      </c>
      <c r="HC22" s="168">
        <v>154.04470000000001</v>
      </c>
      <c r="HD22" s="168">
        <v>47.4</v>
      </c>
      <c r="HE22" s="168">
        <v>-47.447899999999997</v>
      </c>
      <c r="HF22" s="168">
        <v>-258.3365</v>
      </c>
      <c r="HG22" s="168">
        <v>260.28559999999999</v>
      </c>
      <c r="HH22" s="168">
        <v>404.76659999999998</v>
      </c>
      <c r="HI22" s="168">
        <v>-144.23699999999999</v>
      </c>
      <c r="HJ22" s="168">
        <v>-146.65209999999999</v>
      </c>
      <c r="HK22" s="168">
        <v>-21.803799999999999</v>
      </c>
      <c r="HL22" s="168">
        <v>-13.008699999999999</v>
      </c>
      <c r="HM22" s="168">
        <v>81.477900000000005</v>
      </c>
      <c r="HN22" s="168">
        <v>81.762799999999999</v>
      </c>
      <c r="HO22" s="168">
        <v>-84.782899999999998</v>
      </c>
      <c r="HP22" s="168">
        <v>-81.751499999999993</v>
      </c>
      <c r="HQ22" s="168">
        <v>14.6707</v>
      </c>
      <c r="HR22" s="168">
        <v>15.124499999999999</v>
      </c>
      <c r="HS22" s="168">
        <v>-58.578800000000001</v>
      </c>
      <c r="HT22" s="168">
        <v>-58.8645</v>
      </c>
      <c r="HU22" s="168">
        <v>56.84</v>
      </c>
      <c r="HV22" s="168">
        <v>56.31</v>
      </c>
      <c r="HW22" s="168">
        <v>80.8</v>
      </c>
      <c r="HX22" s="168">
        <v>80.8</v>
      </c>
      <c r="HY22" s="168">
        <v>20.6737</v>
      </c>
      <c r="HZ22" s="168">
        <v>-4.5599999999999996</v>
      </c>
      <c r="IA22" s="168">
        <v>-427.9495</v>
      </c>
      <c r="IB22" s="168">
        <v>119.44370000000001</v>
      </c>
      <c r="IC22" s="168">
        <v>118.9723</v>
      </c>
      <c r="ID22" s="168">
        <v>9.4</v>
      </c>
      <c r="IE22" s="168">
        <v>68.400000000000006</v>
      </c>
      <c r="IF22" s="168">
        <v>-14.8</v>
      </c>
      <c r="IG22" s="168">
        <v>-14.9</v>
      </c>
      <c r="IH22" s="168">
        <v>1.3323</v>
      </c>
      <c r="II22" s="167"/>
      <c r="IJ22" s="168">
        <v>-398.35939999999999</v>
      </c>
      <c r="IK22" s="168">
        <v>-401.07900000000001</v>
      </c>
      <c r="IL22" s="168">
        <v>486.33629999999999</v>
      </c>
      <c r="IM22" s="168">
        <v>369.42579999999998</v>
      </c>
      <c r="IN22" s="168">
        <v>25.272099999999998</v>
      </c>
      <c r="IO22" s="168">
        <v>-367.97919999999999</v>
      </c>
      <c r="IP22" s="168">
        <v>366.63959999999997</v>
      </c>
      <c r="IQ22" s="168">
        <v>-183.95249999999999</v>
      </c>
      <c r="IR22" s="168">
        <v>-185.28550000000001</v>
      </c>
      <c r="IS22" s="168">
        <v>-353.30270000000002</v>
      </c>
      <c r="IT22" s="168">
        <v>163.8142</v>
      </c>
      <c r="IU22" s="168">
        <v>160.55699999999999</v>
      </c>
      <c r="IV22" s="168">
        <v>195.76609999999999</v>
      </c>
      <c r="IW22" s="168">
        <v>-462.37459999999999</v>
      </c>
      <c r="IX22" s="168">
        <v>190.7063</v>
      </c>
      <c r="IY22" s="168">
        <v>-283.67439999999999</v>
      </c>
      <c r="IZ22" s="168">
        <v>283.88740000000001</v>
      </c>
      <c r="JA22" s="168">
        <v>-11.7597</v>
      </c>
      <c r="JB22" s="168">
        <v>35.128799999999998</v>
      </c>
      <c r="JC22" s="168">
        <v>35.6</v>
      </c>
      <c r="JD22" s="168">
        <v>1.431</v>
      </c>
      <c r="JE22" s="168">
        <v>1.4359999999999999</v>
      </c>
      <c r="JF22" s="168">
        <v>-34.479999999999997</v>
      </c>
      <c r="JG22" s="168">
        <v>10.88</v>
      </c>
      <c r="JH22" s="167"/>
      <c r="JI22" s="168">
        <v>-11.6594</v>
      </c>
      <c r="JJ22" s="168">
        <v>-28.184899999999999</v>
      </c>
      <c r="JK22" s="168">
        <v>3.4592000000000001</v>
      </c>
      <c r="JL22" s="168">
        <v>9.4</v>
      </c>
      <c r="JM22" s="168">
        <v>48.787999999999997</v>
      </c>
      <c r="JN22" s="167"/>
      <c r="JO22" s="168">
        <v>11.2783</v>
      </c>
      <c r="JP22" s="168">
        <v>13.7379</v>
      </c>
      <c r="JQ22" s="168">
        <v>53.657200000000003</v>
      </c>
      <c r="JR22" s="168">
        <v>53.039000000000001</v>
      </c>
      <c r="JS22" s="168">
        <v>53.581499999999998</v>
      </c>
      <c r="JT22" s="167"/>
      <c r="JU22" s="168">
        <v>-66.5</v>
      </c>
      <c r="JV22" s="168">
        <v>8.1407000000000007</v>
      </c>
      <c r="JW22" s="168">
        <v>6.01</v>
      </c>
      <c r="JX22" s="167"/>
      <c r="JY22" s="168">
        <v>-8.8826000000000001</v>
      </c>
      <c r="JZ22" s="168">
        <v>42.8887</v>
      </c>
      <c r="KA22" s="168">
        <v>21.518799999999999</v>
      </c>
      <c r="KB22" s="168">
        <v>-9.1728000000000005</v>
      </c>
      <c r="KC22" s="168">
        <v>-42.352400000000003</v>
      </c>
      <c r="KD22" s="168">
        <v>11.648400000000001</v>
      </c>
      <c r="KE22" s="168">
        <v>29.761900000000001</v>
      </c>
      <c r="KF22" s="168">
        <v>55.7</v>
      </c>
      <c r="KG22" s="168">
        <v>-54.4</v>
      </c>
      <c r="KH22" s="168">
        <v>152.89750000000001</v>
      </c>
      <c r="KI22" s="168">
        <v>-110.2317</v>
      </c>
    </row>
    <row r="23" spans="1:295" ht="18" customHeight="1" x14ac:dyDescent="0.25">
      <c r="A23" s="164" t="s">
        <v>81</v>
      </c>
      <c r="B23" s="164" t="s">
        <v>836</v>
      </c>
      <c r="C23" s="167"/>
      <c r="D23" s="168">
        <v>17.0518</v>
      </c>
      <c r="E23" s="168">
        <v>-25.8813</v>
      </c>
      <c r="F23" s="168">
        <v>-36.744599999999998</v>
      </c>
      <c r="G23" s="168">
        <v>17.486699999999999</v>
      </c>
      <c r="H23" s="167"/>
      <c r="I23" s="168">
        <v>40.513800000000003</v>
      </c>
      <c r="J23" s="168">
        <v>-91.929599999999994</v>
      </c>
      <c r="K23" s="168">
        <v>60.694000000000003</v>
      </c>
      <c r="L23" s="168">
        <v>30.703099999999999</v>
      </c>
      <c r="M23" s="168">
        <v>29.7119</v>
      </c>
      <c r="N23" s="168">
        <v>-42.18</v>
      </c>
      <c r="O23" s="168">
        <v>-44.082999999999998</v>
      </c>
      <c r="P23" s="168">
        <v>37.4</v>
      </c>
      <c r="Q23" s="168">
        <v>19.872</v>
      </c>
      <c r="R23" s="168">
        <v>-37.4</v>
      </c>
      <c r="S23" s="168">
        <v>14.0892</v>
      </c>
      <c r="T23" s="168">
        <v>41.366199999999999</v>
      </c>
      <c r="U23" s="168">
        <v>21.2407</v>
      </c>
      <c r="V23" s="168">
        <v>21.584</v>
      </c>
      <c r="W23" s="168">
        <v>36.242199999999997</v>
      </c>
      <c r="X23" s="168">
        <v>16.595700000000001</v>
      </c>
      <c r="Y23" s="168">
        <v>5.3071000000000002</v>
      </c>
      <c r="Z23" s="168">
        <v>7.3090000000000002</v>
      </c>
      <c r="AA23" s="167"/>
      <c r="AB23" s="167"/>
      <c r="AC23" s="168">
        <v>-67.989999999999995</v>
      </c>
      <c r="AD23" s="168">
        <v>-68.67</v>
      </c>
      <c r="AE23" s="167"/>
      <c r="AF23" s="168">
        <v>42.18</v>
      </c>
      <c r="AG23" s="168">
        <v>41.8</v>
      </c>
      <c r="AH23" s="168">
        <v>26.431999999999999</v>
      </c>
      <c r="AI23" s="168">
        <v>0.26900000000000002</v>
      </c>
      <c r="AJ23" s="168">
        <v>-60.29</v>
      </c>
      <c r="AK23" s="168">
        <v>-60.11</v>
      </c>
      <c r="AL23" s="168">
        <v>-43.79</v>
      </c>
      <c r="AM23" s="168">
        <v>61.47</v>
      </c>
      <c r="AN23" s="168">
        <v>60.81</v>
      </c>
      <c r="AO23" s="168">
        <v>17.291899999999998</v>
      </c>
      <c r="AP23" s="168">
        <v>-4.8262999999999998</v>
      </c>
      <c r="AQ23" s="168">
        <v>65.836299999999994</v>
      </c>
      <c r="AR23" s="168">
        <v>68.688900000000004</v>
      </c>
      <c r="AS23" s="168">
        <v>69.474299999999999</v>
      </c>
      <c r="AT23" s="168">
        <v>-56.219799999999999</v>
      </c>
      <c r="AU23" s="168">
        <v>-55.478499999999997</v>
      </c>
      <c r="AV23" s="168">
        <v>25.4009</v>
      </c>
      <c r="AW23" s="168">
        <v>24.540199999999999</v>
      </c>
      <c r="AX23" s="168">
        <v>86.957499999999996</v>
      </c>
      <c r="AY23" s="168">
        <v>88.702699999999993</v>
      </c>
      <c r="AZ23" s="168">
        <v>36.588500000000003</v>
      </c>
      <c r="BA23" s="168">
        <v>39.536299999999997</v>
      </c>
      <c r="BB23" s="168">
        <v>-659.02329999999995</v>
      </c>
      <c r="BC23" s="168">
        <v>-0.28210000000000002</v>
      </c>
      <c r="BD23" s="168">
        <v>-12.8</v>
      </c>
      <c r="BE23" s="168">
        <v>-12.9</v>
      </c>
      <c r="BF23" s="168">
        <v>63.595599999999997</v>
      </c>
      <c r="BG23" s="168">
        <v>61.426000000000002</v>
      </c>
      <c r="BH23" s="168">
        <v>-4.3806000000000003</v>
      </c>
      <c r="BI23" s="167"/>
      <c r="BJ23" s="168">
        <v>-99.502899999999997</v>
      </c>
      <c r="BK23" s="168">
        <v>3.9113000000000002</v>
      </c>
      <c r="BL23" s="168">
        <v>8.1432000000000002</v>
      </c>
      <c r="BM23" s="168">
        <v>5.7807000000000004</v>
      </c>
      <c r="BN23" s="168">
        <v>714.01080000000002</v>
      </c>
      <c r="BO23" s="168">
        <v>117.2216</v>
      </c>
      <c r="BP23" s="168">
        <v>117.2521</v>
      </c>
      <c r="BQ23" s="168">
        <v>-629.77940000000001</v>
      </c>
      <c r="BR23" s="168">
        <v>573.37379999999996</v>
      </c>
      <c r="BS23" s="167"/>
      <c r="BT23" s="168">
        <v>-48.157200000000003</v>
      </c>
      <c r="BU23" s="168">
        <v>50.094299999999997</v>
      </c>
      <c r="BV23" s="168">
        <v>76.423400000000001</v>
      </c>
      <c r="BW23" s="168">
        <v>31.03</v>
      </c>
      <c r="BX23" s="168">
        <v>31.83</v>
      </c>
      <c r="BY23" s="168">
        <v>56.56</v>
      </c>
      <c r="BZ23" s="168">
        <v>78.31</v>
      </c>
      <c r="CA23" s="168">
        <v>14.3376</v>
      </c>
      <c r="CB23" s="168">
        <v>14.605499999999999</v>
      </c>
      <c r="CC23" s="168">
        <v>54.5242</v>
      </c>
      <c r="CD23" s="168">
        <v>54.7301</v>
      </c>
      <c r="CE23" s="168">
        <v>43.839300000000001</v>
      </c>
      <c r="CF23" s="168">
        <v>-143.57040000000001</v>
      </c>
      <c r="CG23" s="168">
        <v>-142.22479999999999</v>
      </c>
      <c r="CH23" s="168">
        <v>11.7257</v>
      </c>
      <c r="CI23" s="168">
        <v>0</v>
      </c>
      <c r="CJ23" s="167"/>
      <c r="CK23" s="168">
        <v>27.449000000000002</v>
      </c>
      <c r="CL23" s="168">
        <v>118.8</v>
      </c>
      <c r="CM23" s="168">
        <v>107.5</v>
      </c>
      <c r="CN23" s="168">
        <v>-14.05</v>
      </c>
      <c r="CO23" s="168">
        <v>46.567599999999999</v>
      </c>
      <c r="CP23" s="168">
        <v>44.9893</v>
      </c>
      <c r="CQ23" s="168">
        <v>45.245199999999997</v>
      </c>
      <c r="CR23" s="168">
        <v>-59.098300000000002</v>
      </c>
      <c r="CS23" s="168">
        <v>-58.521000000000001</v>
      </c>
      <c r="CT23" s="168">
        <v>99.02</v>
      </c>
      <c r="CU23" s="168">
        <v>-83.068200000000004</v>
      </c>
      <c r="CV23" s="168">
        <v>110.9066</v>
      </c>
      <c r="CW23" s="168">
        <v>12.652200000000001</v>
      </c>
      <c r="CX23" s="168">
        <v>46.3</v>
      </c>
      <c r="CY23" s="168">
        <v>26.73</v>
      </c>
      <c r="CZ23" s="168">
        <v>40.788600000000002</v>
      </c>
      <c r="DA23" s="168">
        <v>38.53</v>
      </c>
      <c r="DB23" s="168">
        <v>-28.697900000000001</v>
      </c>
      <c r="DC23" s="167"/>
      <c r="DD23" s="167"/>
      <c r="DE23" s="167"/>
      <c r="DF23" s="168">
        <v>-140.6756</v>
      </c>
      <c r="DG23" s="167"/>
      <c r="DH23" s="168">
        <v>-15.6541</v>
      </c>
      <c r="DI23" s="168">
        <v>-65.7</v>
      </c>
      <c r="DJ23" s="168">
        <v>-65.400000000000006</v>
      </c>
      <c r="DK23" s="168">
        <v>26.012899999999998</v>
      </c>
      <c r="DL23" s="168">
        <v>42.5</v>
      </c>
      <c r="DM23" s="168">
        <v>56.14</v>
      </c>
      <c r="DN23" s="168">
        <v>57.92</v>
      </c>
      <c r="DO23" s="168">
        <v>42.52</v>
      </c>
      <c r="DP23" s="168">
        <v>-9.48</v>
      </c>
      <c r="DQ23" s="168">
        <v>59.241</v>
      </c>
      <c r="DR23" s="168">
        <v>139.41290000000001</v>
      </c>
      <c r="DS23" s="168">
        <v>-44.48</v>
      </c>
      <c r="DT23" s="168">
        <v>-18.510000000000002</v>
      </c>
      <c r="DU23" s="168">
        <v>104.46</v>
      </c>
      <c r="DV23" s="168">
        <v>40.36</v>
      </c>
      <c r="DW23" s="168">
        <v>139.98179999999999</v>
      </c>
      <c r="DX23" s="168">
        <v>137.96360000000001</v>
      </c>
      <c r="DY23" s="168">
        <v>58.352800000000002</v>
      </c>
      <c r="DZ23" s="168">
        <v>55.972700000000003</v>
      </c>
      <c r="EA23" s="168">
        <v>246.5926</v>
      </c>
      <c r="EB23" s="168">
        <v>207.8057</v>
      </c>
      <c r="EC23" s="168">
        <v>197.79179999999999</v>
      </c>
      <c r="ED23" s="168">
        <v>201.99119999999999</v>
      </c>
      <c r="EE23" s="168">
        <v>94.607699999999994</v>
      </c>
      <c r="EF23" s="168">
        <v>75.0321</v>
      </c>
      <c r="EG23" s="168">
        <v>-24.65</v>
      </c>
      <c r="EH23" s="168">
        <v>645.45550000000003</v>
      </c>
      <c r="EI23" s="168">
        <v>314.76100000000002</v>
      </c>
      <c r="EJ23" s="168">
        <v>12.553599999999999</v>
      </c>
      <c r="EK23" s="168">
        <v>-13.832100000000001</v>
      </c>
      <c r="EL23" s="168">
        <v>-16.428899999999999</v>
      </c>
      <c r="EM23" s="168">
        <v>-13.2311</v>
      </c>
      <c r="EN23" s="168">
        <v>3.8327</v>
      </c>
      <c r="EO23" s="168">
        <v>3.4632999999999998</v>
      </c>
      <c r="EP23" s="168">
        <v>50.4</v>
      </c>
      <c r="EQ23" s="168">
        <v>-24.314299999999999</v>
      </c>
      <c r="ER23" s="168">
        <v>-25.528600000000001</v>
      </c>
      <c r="ES23" s="168">
        <v>-39.280500000000004</v>
      </c>
      <c r="ET23" s="168">
        <v>0</v>
      </c>
      <c r="EU23" s="168">
        <v>-16.38</v>
      </c>
      <c r="EV23" s="168">
        <v>1</v>
      </c>
      <c r="EW23" s="168">
        <v>10.6609</v>
      </c>
      <c r="EX23" s="168">
        <v>-38.200800000000001</v>
      </c>
      <c r="EY23" s="168">
        <v>-39.2089</v>
      </c>
      <c r="EZ23" s="168">
        <v>-38.181100000000001</v>
      </c>
      <c r="FA23" s="168">
        <v>9.9153000000000002</v>
      </c>
      <c r="FB23" s="168">
        <v>-73.009299999999996</v>
      </c>
      <c r="FC23" s="168">
        <v>46.419899999999998</v>
      </c>
      <c r="FD23" s="168">
        <v>23.816099999999999</v>
      </c>
      <c r="FE23" s="168">
        <v>23.736599999999999</v>
      </c>
      <c r="FF23" s="167"/>
      <c r="FG23" s="168">
        <v>30.996300000000002</v>
      </c>
      <c r="FH23" s="168">
        <v>31.9054</v>
      </c>
      <c r="FI23" s="168">
        <v>30.224699999999999</v>
      </c>
      <c r="FJ23" s="168">
        <v>-14.2338</v>
      </c>
      <c r="FK23" s="168">
        <v>-14.2338</v>
      </c>
      <c r="FL23" s="168">
        <v>135.97450000000001</v>
      </c>
      <c r="FM23" s="168">
        <v>-54.6218</v>
      </c>
      <c r="FN23" s="168">
        <v>-54.617600000000003</v>
      </c>
      <c r="FO23" s="168">
        <v>97.807199999999995</v>
      </c>
      <c r="FP23" s="168">
        <v>103.55800000000001</v>
      </c>
      <c r="FQ23" s="168">
        <v>29.064800000000002</v>
      </c>
      <c r="FR23" s="168">
        <v>9.0500000000000007</v>
      </c>
      <c r="FS23" s="168">
        <v>8.7653999999999996</v>
      </c>
      <c r="FT23" s="168">
        <v>0.79620000000000002</v>
      </c>
      <c r="FU23" s="168">
        <v>-4.71</v>
      </c>
      <c r="FV23" s="168">
        <v>15.89</v>
      </c>
      <c r="FW23" s="168">
        <v>29.484100000000002</v>
      </c>
      <c r="FX23" s="167"/>
      <c r="FY23" s="168">
        <v>-2.3769999999999998</v>
      </c>
      <c r="FZ23" s="168">
        <v>10.7</v>
      </c>
      <c r="GA23" s="167"/>
      <c r="GB23" s="168">
        <v>30.88</v>
      </c>
      <c r="GC23" s="168">
        <v>-105.15770000000001</v>
      </c>
      <c r="GD23" s="168">
        <v>-95.006900000000002</v>
      </c>
      <c r="GE23" s="168">
        <v>13.51</v>
      </c>
      <c r="GF23" s="168">
        <v>65.908500000000004</v>
      </c>
      <c r="GG23" s="168">
        <v>30.8</v>
      </c>
      <c r="GH23" s="168">
        <v>-27.452400000000001</v>
      </c>
      <c r="GI23" s="168">
        <v>-4.2611999999999997</v>
      </c>
      <c r="GJ23" s="168">
        <v>-4.5038</v>
      </c>
      <c r="GK23" s="168">
        <v>1.5652999999999999</v>
      </c>
      <c r="GL23" s="167"/>
      <c r="GM23" s="167"/>
      <c r="GN23" s="168">
        <v>-6.5656999999999996</v>
      </c>
      <c r="GO23" s="168">
        <v>-38.846699999999998</v>
      </c>
      <c r="GP23" s="168">
        <v>13.3592</v>
      </c>
      <c r="GQ23" s="168">
        <v>41.014800000000001</v>
      </c>
      <c r="GR23" s="168">
        <v>58.185400000000001</v>
      </c>
      <c r="GS23" s="168">
        <v>60.6708</v>
      </c>
      <c r="GT23" s="168">
        <v>-137.6011</v>
      </c>
      <c r="GU23" s="168">
        <v>-22.412500000000001</v>
      </c>
      <c r="GV23" s="168">
        <v>36.908499999999997</v>
      </c>
      <c r="GW23" s="168">
        <v>-58.073</v>
      </c>
      <c r="GX23" s="168">
        <v>8.9540000000000006</v>
      </c>
      <c r="GY23" s="168">
        <v>12.405200000000001</v>
      </c>
      <c r="GZ23" s="168">
        <v>12.174099999999999</v>
      </c>
      <c r="HA23" s="168">
        <v>10.2889</v>
      </c>
      <c r="HB23" s="168">
        <v>130.1362</v>
      </c>
      <c r="HC23" s="168">
        <v>130.4641</v>
      </c>
      <c r="HD23" s="168">
        <v>48.2</v>
      </c>
      <c r="HE23" s="168">
        <v>-48.435299999999998</v>
      </c>
      <c r="HF23" s="168">
        <v>-269.32350000000002</v>
      </c>
      <c r="HG23" s="168">
        <v>270.93729999999999</v>
      </c>
      <c r="HH23" s="168">
        <v>315.97859999999997</v>
      </c>
      <c r="HI23" s="168">
        <v>-124.0406</v>
      </c>
      <c r="HJ23" s="168">
        <v>-123.7355</v>
      </c>
      <c r="HK23" s="168">
        <v>-20.909600000000001</v>
      </c>
      <c r="HL23" s="168">
        <v>-11.6554</v>
      </c>
      <c r="HM23" s="168">
        <v>81.637200000000007</v>
      </c>
      <c r="HN23" s="168">
        <v>76.928899999999999</v>
      </c>
      <c r="HO23" s="168">
        <v>-59.703200000000002</v>
      </c>
      <c r="HP23" s="168">
        <v>-58.800899999999999</v>
      </c>
      <c r="HQ23" s="168">
        <v>5.3551000000000002</v>
      </c>
      <c r="HR23" s="168">
        <v>5.7584</v>
      </c>
      <c r="HS23" s="168">
        <v>-48.1676</v>
      </c>
      <c r="HT23" s="168">
        <v>-48.382800000000003</v>
      </c>
      <c r="HU23" s="168">
        <v>28.61</v>
      </c>
      <c r="HV23" s="168">
        <v>27.96</v>
      </c>
      <c r="HW23" s="168">
        <v>81.7</v>
      </c>
      <c r="HX23" s="168">
        <v>81.7</v>
      </c>
      <c r="HY23" s="168">
        <v>20.6737</v>
      </c>
      <c r="HZ23" s="168">
        <v>-29.76</v>
      </c>
      <c r="IA23" s="168">
        <v>-411.82400000000001</v>
      </c>
      <c r="IB23" s="168">
        <v>97.644400000000005</v>
      </c>
      <c r="IC23" s="168">
        <v>97.182299999999998</v>
      </c>
      <c r="ID23" s="168">
        <v>9.4</v>
      </c>
      <c r="IE23" s="168">
        <v>71.8</v>
      </c>
      <c r="IF23" s="168">
        <v>-4.5</v>
      </c>
      <c r="IG23" s="168">
        <v>-4.5</v>
      </c>
      <c r="IH23" s="168">
        <v>1.5772999999999999</v>
      </c>
      <c r="II23" s="168">
        <v>1.4148000000000001</v>
      </c>
      <c r="IJ23" s="168">
        <v>-303.53730000000002</v>
      </c>
      <c r="IK23" s="168">
        <v>-279.6266</v>
      </c>
      <c r="IL23" s="168">
        <v>340.9316</v>
      </c>
      <c r="IM23" s="168">
        <v>249.6113</v>
      </c>
      <c r="IN23" s="168">
        <v>2.2581000000000002</v>
      </c>
      <c r="IO23" s="168">
        <v>-238.9126</v>
      </c>
      <c r="IP23" s="168">
        <v>240.14609999999999</v>
      </c>
      <c r="IQ23" s="168">
        <v>-188.7542</v>
      </c>
      <c r="IR23" s="168">
        <v>-96.256500000000003</v>
      </c>
      <c r="IS23" s="168">
        <v>-234.20609999999999</v>
      </c>
      <c r="IT23" s="168">
        <v>193.1874</v>
      </c>
      <c r="IU23" s="168">
        <v>190.37110000000001</v>
      </c>
      <c r="IV23" s="168">
        <v>190.49549999999999</v>
      </c>
      <c r="IW23" s="168">
        <v>-329.88810000000001</v>
      </c>
      <c r="IX23" s="168">
        <v>100.4295</v>
      </c>
      <c r="IY23" s="168">
        <v>-228.25729999999999</v>
      </c>
      <c r="IZ23" s="168">
        <v>229.77809999999999</v>
      </c>
      <c r="JA23" s="168">
        <v>-11.468500000000001</v>
      </c>
      <c r="JB23" s="168">
        <v>31.3</v>
      </c>
      <c r="JC23" s="168">
        <v>35.840000000000003</v>
      </c>
      <c r="JD23" s="168">
        <v>1.2190000000000001</v>
      </c>
      <c r="JE23" s="168">
        <v>1.208</v>
      </c>
      <c r="JF23" s="168">
        <v>-36.159999999999997</v>
      </c>
      <c r="JG23" s="168">
        <v>12.88</v>
      </c>
      <c r="JH23" s="167"/>
      <c r="JI23" s="168">
        <v>-13.652200000000001</v>
      </c>
      <c r="JJ23" s="168">
        <v>-24.022300000000001</v>
      </c>
      <c r="JK23" s="168">
        <v>3.0777000000000001</v>
      </c>
      <c r="JL23" s="168">
        <v>9</v>
      </c>
      <c r="JM23" s="168">
        <v>49.26</v>
      </c>
      <c r="JN23" s="168">
        <v>49.122999999999998</v>
      </c>
      <c r="JO23" s="168">
        <v>11.312799999999999</v>
      </c>
      <c r="JP23" s="168">
        <v>13.5099</v>
      </c>
      <c r="JQ23" s="168">
        <v>51.501399999999997</v>
      </c>
      <c r="JR23" s="168">
        <v>53.3748</v>
      </c>
      <c r="JS23" s="168">
        <v>52.321399999999997</v>
      </c>
      <c r="JT23" s="167"/>
      <c r="JU23" s="168">
        <v>-71.8</v>
      </c>
      <c r="JV23" s="168">
        <v>7.5926</v>
      </c>
      <c r="JW23" s="168">
        <v>6.39</v>
      </c>
      <c r="JX23" s="167"/>
      <c r="JY23" s="168">
        <v>-7.9482999999999997</v>
      </c>
      <c r="JZ23" s="168">
        <v>43.289000000000001</v>
      </c>
      <c r="KA23" s="168">
        <v>20.271699999999999</v>
      </c>
      <c r="KB23" s="168">
        <v>-7.34</v>
      </c>
      <c r="KC23" s="168">
        <v>-42.042200000000001</v>
      </c>
      <c r="KD23" s="168">
        <v>10.208</v>
      </c>
      <c r="KE23" s="168">
        <v>30.735399999999998</v>
      </c>
      <c r="KF23" s="168">
        <v>60.8</v>
      </c>
      <c r="KG23" s="168">
        <v>-60.6</v>
      </c>
      <c r="KH23" s="168">
        <v>42.360900000000001</v>
      </c>
      <c r="KI23" s="168">
        <v>-8.1837</v>
      </c>
    </row>
    <row r="24" spans="1:295" ht="18" customHeight="1" x14ac:dyDescent="0.25">
      <c r="A24" s="164" t="s">
        <v>81</v>
      </c>
      <c r="B24" s="164" t="s">
        <v>837</v>
      </c>
      <c r="C24" s="169"/>
      <c r="D24" s="170">
        <v>17.241099999999999</v>
      </c>
      <c r="E24" s="170">
        <v>-26.179500000000001</v>
      </c>
      <c r="F24" s="170">
        <v>-35.631</v>
      </c>
      <c r="G24" s="170">
        <v>18.3443</v>
      </c>
      <c r="H24" s="169"/>
      <c r="I24" s="170">
        <v>42.165599999999998</v>
      </c>
      <c r="J24" s="170">
        <v>-93.685500000000005</v>
      </c>
      <c r="K24" s="170">
        <v>63.328099999999999</v>
      </c>
      <c r="L24" s="170">
        <v>32.167000000000002</v>
      </c>
      <c r="M24" s="170">
        <v>31.2468</v>
      </c>
      <c r="N24" s="170">
        <v>-42.18</v>
      </c>
      <c r="O24" s="170">
        <v>-58.411999999999999</v>
      </c>
      <c r="P24" s="170">
        <v>52.8</v>
      </c>
      <c r="Q24" s="170">
        <v>20.7</v>
      </c>
      <c r="R24" s="170">
        <v>-52.8</v>
      </c>
      <c r="S24" s="170">
        <v>13.9863</v>
      </c>
      <c r="T24" s="170">
        <v>42.850200000000001</v>
      </c>
      <c r="U24" s="170">
        <v>21.930099999999999</v>
      </c>
      <c r="V24" s="170">
        <v>22.1845</v>
      </c>
      <c r="W24" s="170">
        <v>36.628500000000003</v>
      </c>
      <c r="X24" s="170">
        <v>16.701499999999999</v>
      </c>
      <c r="Y24" s="170">
        <v>5.4492000000000003</v>
      </c>
      <c r="Z24" s="170">
        <v>7.5823</v>
      </c>
      <c r="AA24" s="169"/>
      <c r="AB24" s="169"/>
      <c r="AC24" s="170">
        <v>-75.41</v>
      </c>
      <c r="AD24" s="170">
        <v>-75.400000000000006</v>
      </c>
      <c r="AE24" s="169"/>
      <c r="AF24" s="170">
        <v>42.18</v>
      </c>
      <c r="AG24" s="170">
        <v>57.2</v>
      </c>
      <c r="AH24" s="170">
        <v>27.428999999999998</v>
      </c>
      <c r="AI24" s="170">
        <v>0.27300000000000002</v>
      </c>
      <c r="AJ24" s="170">
        <v>-67.540000000000006</v>
      </c>
      <c r="AK24" s="170">
        <v>-67.72</v>
      </c>
      <c r="AL24" s="170">
        <v>-41.75</v>
      </c>
      <c r="AM24" s="170">
        <v>68.180000000000007</v>
      </c>
      <c r="AN24" s="170">
        <v>68.45</v>
      </c>
      <c r="AO24" s="170">
        <v>19.611699999999999</v>
      </c>
      <c r="AP24" s="170">
        <v>-5.3367000000000004</v>
      </c>
      <c r="AQ24" s="170">
        <v>67.780900000000003</v>
      </c>
      <c r="AR24" s="170">
        <v>70.267300000000006</v>
      </c>
      <c r="AS24" s="170">
        <v>70.572599999999994</v>
      </c>
      <c r="AT24" s="170">
        <v>-58.315800000000003</v>
      </c>
      <c r="AU24" s="170">
        <v>-58.664900000000003</v>
      </c>
      <c r="AV24" s="170">
        <v>19.926200000000001</v>
      </c>
      <c r="AW24" s="170">
        <v>21.3018</v>
      </c>
      <c r="AX24" s="170">
        <v>89.537999999999997</v>
      </c>
      <c r="AY24" s="170">
        <v>91.227000000000004</v>
      </c>
      <c r="AZ24" s="170">
        <v>36.149900000000002</v>
      </c>
      <c r="BA24" s="170">
        <v>35.894199999999998</v>
      </c>
      <c r="BB24" s="170">
        <v>-659.10329999999999</v>
      </c>
      <c r="BC24" s="170">
        <v>-6.2591000000000001</v>
      </c>
      <c r="BD24" s="170">
        <v>-13.1</v>
      </c>
      <c r="BE24" s="170">
        <v>-12.9</v>
      </c>
      <c r="BF24" s="170">
        <v>65.764499999999998</v>
      </c>
      <c r="BG24" s="170">
        <v>64.466999999999999</v>
      </c>
      <c r="BH24" s="170">
        <v>-4.7023000000000001</v>
      </c>
      <c r="BI24" s="169"/>
      <c r="BJ24" s="170">
        <v>-93.985299999999995</v>
      </c>
      <c r="BK24" s="170">
        <v>5.6276000000000002</v>
      </c>
      <c r="BL24" s="170">
        <v>9.4202999999999992</v>
      </c>
      <c r="BM24" s="170">
        <v>6.2504999999999997</v>
      </c>
      <c r="BN24" s="170">
        <v>714.28549999999996</v>
      </c>
      <c r="BO24" s="170">
        <v>136.44820000000001</v>
      </c>
      <c r="BP24" s="170">
        <v>136.845</v>
      </c>
      <c r="BQ24" s="170">
        <v>-646.84550000000002</v>
      </c>
      <c r="BR24" s="170">
        <v>611.41800000000001</v>
      </c>
      <c r="BS24" s="169"/>
      <c r="BT24" s="170">
        <v>-57.541699999999999</v>
      </c>
      <c r="BU24" s="170">
        <v>59.698999999999998</v>
      </c>
      <c r="BV24" s="170">
        <v>82.7804</v>
      </c>
      <c r="BW24" s="170">
        <v>32.299999999999997</v>
      </c>
      <c r="BX24" s="170">
        <v>33.21</v>
      </c>
      <c r="BY24" s="170">
        <v>61.03</v>
      </c>
      <c r="BZ24" s="170">
        <v>82.44</v>
      </c>
      <c r="CA24" s="170">
        <v>14.605499999999999</v>
      </c>
      <c r="CB24" s="170">
        <v>14.4716</v>
      </c>
      <c r="CC24" s="170">
        <v>60.360999999999997</v>
      </c>
      <c r="CD24" s="170">
        <v>61.395899999999997</v>
      </c>
      <c r="CE24" s="170">
        <v>37.657299999999999</v>
      </c>
      <c r="CF24" s="170">
        <v>-156.93700000000001</v>
      </c>
      <c r="CG24" s="170">
        <v>-150.2835</v>
      </c>
      <c r="CH24" s="170">
        <v>18.932600000000001</v>
      </c>
      <c r="CI24" s="169"/>
      <c r="CJ24" s="169"/>
      <c r="CK24" s="170">
        <v>27.536999999999999</v>
      </c>
      <c r="CL24" s="170">
        <v>121.6</v>
      </c>
      <c r="CM24" s="170">
        <v>109.6</v>
      </c>
      <c r="CN24" s="170">
        <v>-14.72</v>
      </c>
      <c r="CO24" s="170">
        <v>47.284799999999997</v>
      </c>
      <c r="CP24" s="170">
        <v>45.785200000000003</v>
      </c>
      <c r="CQ24" s="170">
        <v>46.281199999999998</v>
      </c>
      <c r="CR24" s="170">
        <v>-48.441600000000001</v>
      </c>
      <c r="CS24" s="170">
        <v>-47.792700000000004</v>
      </c>
      <c r="CT24" s="170">
        <v>94.108699999999999</v>
      </c>
      <c r="CU24" s="170">
        <v>-94.305800000000005</v>
      </c>
      <c r="CV24" s="170">
        <v>106.8163</v>
      </c>
      <c r="CW24" s="170">
        <v>13.274699999999999</v>
      </c>
      <c r="CX24" s="170">
        <v>55.34</v>
      </c>
      <c r="CY24" s="170">
        <v>30.68</v>
      </c>
      <c r="CZ24" s="170">
        <v>43.132300000000001</v>
      </c>
      <c r="DA24" s="170">
        <v>40.727200000000003</v>
      </c>
      <c r="DB24" s="170">
        <v>-29.881499999999999</v>
      </c>
      <c r="DC24" s="169"/>
      <c r="DD24" s="169"/>
      <c r="DE24" s="169"/>
      <c r="DF24" s="170">
        <v>-138.30889999999999</v>
      </c>
      <c r="DG24" s="169"/>
      <c r="DH24" s="170">
        <v>-16.4101</v>
      </c>
      <c r="DI24" s="170">
        <v>-75.900000000000006</v>
      </c>
      <c r="DJ24" s="170">
        <v>-73.2</v>
      </c>
      <c r="DK24" s="170">
        <v>26.298500000000001</v>
      </c>
      <c r="DL24" s="170">
        <v>46.1</v>
      </c>
      <c r="DM24" s="170">
        <v>63.26</v>
      </c>
      <c r="DN24" s="170">
        <v>62.78</v>
      </c>
      <c r="DO24" s="170">
        <v>46.26</v>
      </c>
      <c r="DP24" s="170">
        <v>-10.97</v>
      </c>
      <c r="DQ24" s="170">
        <v>64.588499999999996</v>
      </c>
      <c r="DR24" s="170">
        <v>130.2824</v>
      </c>
      <c r="DS24" s="170">
        <v>-44.9</v>
      </c>
      <c r="DT24" s="170">
        <v>-18.66</v>
      </c>
      <c r="DU24" s="170">
        <v>108.75</v>
      </c>
      <c r="DV24" s="170">
        <v>43.23</v>
      </c>
      <c r="DW24" s="170">
        <v>131.58179999999999</v>
      </c>
      <c r="DX24" s="170">
        <v>127.4</v>
      </c>
      <c r="DY24" s="170">
        <v>54.945999999999998</v>
      </c>
      <c r="DZ24" s="170">
        <v>53.918199999999999</v>
      </c>
      <c r="EA24" s="170">
        <v>248.1413</v>
      </c>
      <c r="EB24" s="170">
        <v>213.84280000000001</v>
      </c>
      <c r="EC24" s="170">
        <v>205.2534</v>
      </c>
      <c r="ED24" s="170">
        <v>208.10230000000001</v>
      </c>
      <c r="EE24" s="170">
        <v>89.440200000000004</v>
      </c>
      <c r="EF24" s="170">
        <v>72.183199999999999</v>
      </c>
      <c r="EG24" s="170">
        <v>-24.866</v>
      </c>
      <c r="EH24" s="170">
        <v>661.29169999999999</v>
      </c>
      <c r="EI24" s="170">
        <v>236.0575</v>
      </c>
      <c r="EJ24" s="170">
        <v>13.3611</v>
      </c>
      <c r="EK24" s="170">
        <v>-15.6104</v>
      </c>
      <c r="EL24" s="170">
        <v>-18.289200000000001</v>
      </c>
      <c r="EM24" s="170">
        <v>-32.332700000000003</v>
      </c>
      <c r="EN24" s="170">
        <v>4.5846</v>
      </c>
      <c r="EO24" s="170">
        <v>4.5335000000000001</v>
      </c>
      <c r="EP24" s="170">
        <v>130.5</v>
      </c>
      <c r="EQ24" s="170">
        <v>-48.647199999999998</v>
      </c>
      <c r="ER24" s="170">
        <v>-49.326000000000001</v>
      </c>
      <c r="ES24" s="170">
        <v>-58.262599999999999</v>
      </c>
      <c r="ET24" s="170">
        <v>0</v>
      </c>
      <c r="EU24" s="170">
        <v>-12.57</v>
      </c>
      <c r="EV24" s="170">
        <v>86</v>
      </c>
      <c r="EW24" s="170">
        <v>11.176299999999999</v>
      </c>
      <c r="EX24" s="170">
        <v>-38.940199999999997</v>
      </c>
      <c r="EY24" s="170">
        <v>-37.990499999999997</v>
      </c>
      <c r="EZ24" s="170">
        <v>-36.753599999999999</v>
      </c>
      <c r="FA24" s="170">
        <v>8.9029000000000007</v>
      </c>
      <c r="FB24" s="170">
        <v>-65.916899999999998</v>
      </c>
      <c r="FC24" s="170">
        <v>67.090999999999994</v>
      </c>
      <c r="FD24" s="170">
        <v>23.4635</v>
      </c>
      <c r="FE24" s="170">
        <v>23.454599999999999</v>
      </c>
      <c r="FF24" s="169"/>
      <c r="FG24" s="170">
        <v>31.321899999999999</v>
      </c>
      <c r="FH24" s="170">
        <v>31.527999999999999</v>
      </c>
      <c r="FI24" s="170">
        <v>30.375499999999999</v>
      </c>
      <c r="FJ24" s="170">
        <v>-16.7456</v>
      </c>
      <c r="FK24" s="170">
        <v>-16.578199999999999</v>
      </c>
      <c r="FL24" s="170">
        <v>132.12299999999999</v>
      </c>
      <c r="FM24" s="170">
        <v>-53.034799999999997</v>
      </c>
      <c r="FN24" s="170">
        <v>-54.900500000000001</v>
      </c>
      <c r="FO24" s="170">
        <v>87.823999999999998</v>
      </c>
      <c r="FP24" s="170">
        <v>96.217500000000001</v>
      </c>
      <c r="FQ24" s="170">
        <v>31.8553</v>
      </c>
      <c r="FR24" s="170">
        <v>8.36</v>
      </c>
      <c r="FS24" s="170">
        <v>8.7629999999999999</v>
      </c>
      <c r="FT24" s="170">
        <v>0.84499999999999997</v>
      </c>
      <c r="FU24" s="170">
        <v>-4.66</v>
      </c>
      <c r="FV24" s="170">
        <v>16.91</v>
      </c>
      <c r="FW24" s="170">
        <v>31.5594</v>
      </c>
      <c r="FX24" s="169"/>
      <c r="FY24" s="170">
        <v>-2.1360000000000001</v>
      </c>
      <c r="FZ24" s="170">
        <v>11.134</v>
      </c>
      <c r="GA24" s="169"/>
      <c r="GB24" s="170">
        <v>33.11</v>
      </c>
      <c r="GC24" s="170">
        <v>-96.756900000000002</v>
      </c>
      <c r="GD24" s="170">
        <v>-84.411600000000007</v>
      </c>
      <c r="GE24" s="170">
        <v>13.73</v>
      </c>
      <c r="GF24" s="170">
        <v>71.602900000000005</v>
      </c>
      <c r="GG24" s="170">
        <v>30.5</v>
      </c>
      <c r="GH24" s="170">
        <v>-29.4175</v>
      </c>
      <c r="GI24" s="170">
        <v>1.8018000000000001</v>
      </c>
      <c r="GJ24" s="170">
        <v>2.1086</v>
      </c>
      <c r="GK24" s="170">
        <v>1.6540999999999999</v>
      </c>
      <c r="GL24" s="169"/>
      <c r="GM24" s="169"/>
      <c r="GN24" s="170">
        <v>-6.3224</v>
      </c>
      <c r="GO24" s="170">
        <v>-42.190600000000003</v>
      </c>
      <c r="GP24" s="170">
        <v>12.6404</v>
      </c>
      <c r="GQ24" s="170">
        <v>44.505000000000003</v>
      </c>
      <c r="GR24" s="170">
        <v>61.4011</v>
      </c>
      <c r="GS24" s="170">
        <v>64.319199999999995</v>
      </c>
      <c r="GT24" s="170">
        <v>-118.07980000000001</v>
      </c>
      <c r="GU24" s="170">
        <v>-24.5566</v>
      </c>
      <c r="GV24" s="170">
        <v>26.639900000000001</v>
      </c>
      <c r="GW24" s="170">
        <v>0</v>
      </c>
      <c r="GX24" s="170">
        <v>8.5197000000000003</v>
      </c>
      <c r="GY24" s="170">
        <v>13.411</v>
      </c>
      <c r="GZ24" s="170">
        <v>12.9862</v>
      </c>
      <c r="HA24" s="170">
        <v>9.8126999999999995</v>
      </c>
      <c r="HB24" s="170">
        <v>116.75020000000001</v>
      </c>
      <c r="HC24" s="170">
        <v>115.94889999999999</v>
      </c>
      <c r="HD24" s="170">
        <v>58.3</v>
      </c>
      <c r="HE24" s="170">
        <v>-58.061</v>
      </c>
      <c r="HF24" s="170">
        <v>-276.40800000000002</v>
      </c>
      <c r="HG24" s="170">
        <v>276.34309999999999</v>
      </c>
      <c r="HH24" s="170">
        <v>250.83930000000001</v>
      </c>
      <c r="HI24" s="170">
        <v>-112.2717</v>
      </c>
      <c r="HJ24" s="170">
        <v>-111.94629999999999</v>
      </c>
      <c r="HK24" s="170">
        <v>-18.402000000000001</v>
      </c>
      <c r="HL24" s="170">
        <v>-8.6104000000000003</v>
      </c>
      <c r="HM24" s="170">
        <v>81.867599999999996</v>
      </c>
      <c r="HN24" s="170">
        <v>82.218599999999995</v>
      </c>
      <c r="HO24" s="170">
        <v>-39.08</v>
      </c>
      <c r="HP24" s="170">
        <v>-36.327800000000003</v>
      </c>
      <c r="HQ24" s="170">
        <v>-0.19420000000000001</v>
      </c>
      <c r="HR24" s="170">
        <v>0.20250000000000001</v>
      </c>
      <c r="HS24" s="170">
        <v>-41.844900000000003</v>
      </c>
      <c r="HT24" s="170">
        <v>-41.485599999999998</v>
      </c>
      <c r="HU24" s="170">
        <v>8.1999999999999993</v>
      </c>
      <c r="HV24" s="170">
        <v>7.95</v>
      </c>
      <c r="HW24" s="170">
        <v>85</v>
      </c>
      <c r="HX24" s="170">
        <v>84.7</v>
      </c>
      <c r="HY24" s="170">
        <v>21.021899999999999</v>
      </c>
      <c r="HZ24" s="170">
        <v>-46.88</v>
      </c>
      <c r="IA24" s="170">
        <v>-407.94209999999998</v>
      </c>
      <c r="IB24" s="170">
        <v>87.150700000000001</v>
      </c>
      <c r="IC24" s="170">
        <v>86.669200000000004</v>
      </c>
      <c r="ID24" s="170">
        <v>8.8000000000000007</v>
      </c>
      <c r="IE24" s="170">
        <v>76.400000000000006</v>
      </c>
      <c r="IF24" s="170">
        <v>0.5</v>
      </c>
      <c r="IG24" s="170">
        <v>0.6</v>
      </c>
      <c r="IH24" s="170">
        <v>1.2904</v>
      </c>
      <c r="II24" s="170">
        <v>1.0772999999999999</v>
      </c>
      <c r="IJ24" s="170">
        <v>-245.70689999999999</v>
      </c>
      <c r="IK24" s="170">
        <v>-202.5361</v>
      </c>
      <c r="IL24" s="170">
        <v>257.41719999999998</v>
      </c>
      <c r="IM24" s="170">
        <v>180.50370000000001</v>
      </c>
      <c r="IN24" s="170">
        <v>-6.7091000000000003</v>
      </c>
      <c r="IO24" s="170">
        <v>-169.80699999999999</v>
      </c>
      <c r="IP24" s="170">
        <v>171.33170000000001</v>
      </c>
      <c r="IQ24" s="170">
        <v>-188.679</v>
      </c>
      <c r="IR24" s="170">
        <v>-42.958199999999998</v>
      </c>
      <c r="IS24" s="170">
        <v>-169.39609999999999</v>
      </c>
      <c r="IT24" s="170">
        <v>208.08410000000001</v>
      </c>
      <c r="IU24" s="170">
        <v>208.28970000000001</v>
      </c>
      <c r="IV24" s="170">
        <v>191.6781</v>
      </c>
      <c r="IW24" s="170">
        <v>-246.23390000000001</v>
      </c>
      <c r="IX24" s="170">
        <v>44.871400000000001</v>
      </c>
      <c r="IY24" s="170">
        <v>-200.07329999999999</v>
      </c>
      <c r="IZ24" s="170">
        <v>202.4119</v>
      </c>
      <c r="JA24" s="170">
        <v>-11.1005</v>
      </c>
      <c r="JB24" s="170">
        <v>27.257000000000001</v>
      </c>
      <c r="JC24" s="170">
        <v>38.4</v>
      </c>
      <c r="JD24" s="170">
        <v>1.056</v>
      </c>
      <c r="JE24" s="170">
        <v>1.0529999999999999</v>
      </c>
      <c r="JF24" s="170">
        <v>-37.520000000000003</v>
      </c>
      <c r="JG24" s="170">
        <v>13.76</v>
      </c>
      <c r="JH24" s="169"/>
      <c r="JI24" s="170">
        <v>-15.059100000000001</v>
      </c>
      <c r="JJ24" s="170">
        <v>-20.1251</v>
      </c>
      <c r="JK24" s="170">
        <v>3.6941999999999999</v>
      </c>
      <c r="JL24" s="170">
        <v>5.6</v>
      </c>
      <c r="JM24" s="170">
        <v>49.283999999999999</v>
      </c>
      <c r="JN24" s="170">
        <v>48.951000000000001</v>
      </c>
      <c r="JO24" s="170">
        <v>11.325699999999999</v>
      </c>
      <c r="JP24" s="170">
        <v>13.506399999999999</v>
      </c>
      <c r="JQ24" s="170">
        <v>53.042299999999997</v>
      </c>
      <c r="JR24" s="170">
        <v>53.070300000000003</v>
      </c>
      <c r="JS24" s="170">
        <v>53.671799999999998</v>
      </c>
      <c r="JT24" s="169"/>
      <c r="JU24" s="170">
        <v>-76.900000000000006</v>
      </c>
      <c r="JV24" s="170">
        <v>7.3689999999999998</v>
      </c>
      <c r="JW24" s="170">
        <v>6.5</v>
      </c>
      <c r="JX24" s="169"/>
      <c r="JY24" s="170">
        <v>0</v>
      </c>
      <c r="JZ24" s="170">
        <v>41.869300000000003</v>
      </c>
      <c r="KA24" s="170">
        <v>18.454499999999999</v>
      </c>
      <c r="KB24" s="170">
        <v>-3.4670999999999998</v>
      </c>
      <c r="KC24" s="170">
        <v>-40.998699999999999</v>
      </c>
      <c r="KD24" s="170">
        <v>7.8437000000000001</v>
      </c>
      <c r="KE24" s="170">
        <v>31.413399999999999</v>
      </c>
      <c r="KF24" s="170">
        <v>66.7</v>
      </c>
      <c r="KG24" s="170">
        <v>-66.7</v>
      </c>
      <c r="KH24" s="170">
        <v>-24.389399999999998</v>
      </c>
      <c r="KI24" s="170">
        <v>45.556899999999999</v>
      </c>
    </row>
    <row r="25" spans="1:295" ht="18" customHeight="1" x14ac:dyDescent="0.25">
      <c r="A25" s="164" t="s">
        <v>81</v>
      </c>
      <c r="B25" s="164" t="s">
        <v>838</v>
      </c>
      <c r="C25" s="165"/>
      <c r="D25" s="166">
        <v>18.333300000000001</v>
      </c>
      <c r="E25" s="166">
        <v>-26.941700000000001</v>
      </c>
      <c r="F25" s="166">
        <v>-35.44</v>
      </c>
      <c r="G25" s="166">
        <v>19.774699999999999</v>
      </c>
      <c r="H25" s="165"/>
      <c r="I25" s="166">
        <v>45.319099999999999</v>
      </c>
      <c r="J25" s="166">
        <v>-96.981800000000007</v>
      </c>
      <c r="K25" s="166">
        <v>67.397499999999994</v>
      </c>
      <c r="L25" s="166">
        <v>34.011000000000003</v>
      </c>
      <c r="M25" s="166">
        <v>33.2089</v>
      </c>
      <c r="N25" s="166">
        <v>-48.84</v>
      </c>
      <c r="O25" s="166">
        <v>-64.116</v>
      </c>
      <c r="P25" s="166">
        <v>57.2</v>
      </c>
      <c r="Q25" s="166">
        <v>22.356000000000002</v>
      </c>
      <c r="R25" s="166">
        <v>-57.2</v>
      </c>
      <c r="S25" s="166">
        <v>14.644399999999999</v>
      </c>
      <c r="T25" s="166">
        <v>41.556600000000003</v>
      </c>
      <c r="U25" s="166">
        <v>18.427299999999999</v>
      </c>
      <c r="V25" s="166">
        <v>18.7926</v>
      </c>
      <c r="W25" s="166">
        <v>30.899100000000001</v>
      </c>
      <c r="X25" s="166">
        <v>16.8095</v>
      </c>
      <c r="Y25" s="166">
        <v>5.4195000000000002</v>
      </c>
      <c r="Z25" s="166">
        <v>7.9756</v>
      </c>
      <c r="AA25" s="165"/>
      <c r="AB25" s="165"/>
      <c r="AC25" s="166">
        <v>-77.47</v>
      </c>
      <c r="AD25" s="166">
        <v>-77.099999999999994</v>
      </c>
      <c r="AE25" s="165"/>
      <c r="AF25" s="166">
        <v>48.84</v>
      </c>
      <c r="AG25" s="166">
        <v>61.6</v>
      </c>
      <c r="AH25" s="166">
        <v>27.945</v>
      </c>
      <c r="AI25" s="166">
        <v>0.27300000000000002</v>
      </c>
      <c r="AJ25" s="166">
        <v>-69.55</v>
      </c>
      <c r="AK25" s="166">
        <v>-69.59</v>
      </c>
      <c r="AL25" s="166">
        <v>-42.71</v>
      </c>
      <c r="AM25" s="166">
        <v>70.81</v>
      </c>
      <c r="AN25" s="166">
        <v>70.58</v>
      </c>
      <c r="AO25" s="166">
        <v>20.5168</v>
      </c>
      <c r="AP25" s="166">
        <v>-5.6555999999999997</v>
      </c>
      <c r="AQ25" s="166">
        <v>72.130399999999995</v>
      </c>
      <c r="AR25" s="166">
        <v>74.743799999999993</v>
      </c>
      <c r="AS25" s="166">
        <v>59.7776</v>
      </c>
      <c r="AT25" s="166">
        <v>-60.536700000000003</v>
      </c>
      <c r="AU25" s="166">
        <v>-61.037700000000001</v>
      </c>
      <c r="AV25" s="166">
        <v>29.444700000000001</v>
      </c>
      <c r="AW25" s="166">
        <v>32.082999999999998</v>
      </c>
      <c r="AX25" s="166">
        <v>88.3215</v>
      </c>
      <c r="AY25" s="166">
        <v>90.344300000000004</v>
      </c>
      <c r="AZ25" s="166">
        <v>43.008200000000002</v>
      </c>
      <c r="BA25" s="166">
        <v>43.937199999999997</v>
      </c>
      <c r="BB25" s="166">
        <v>-689.39919999999995</v>
      </c>
      <c r="BC25" s="166">
        <v>-8.5481999999999996</v>
      </c>
      <c r="BD25" s="166">
        <v>-13.1</v>
      </c>
      <c r="BE25" s="166">
        <v>-13.3</v>
      </c>
      <c r="BF25" s="166">
        <v>67.828800000000001</v>
      </c>
      <c r="BG25" s="166">
        <v>67.577799999999996</v>
      </c>
      <c r="BH25" s="166">
        <v>-5.1661000000000001</v>
      </c>
      <c r="BI25" s="165"/>
      <c r="BJ25" s="166">
        <v>-97.064300000000003</v>
      </c>
      <c r="BK25" s="166">
        <v>5.4988999999999999</v>
      </c>
      <c r="BL25" s="166">
        <v>9.6548999999999996</v>
      </c>
      <c r="BM25" s="166">
        <v>6.6086999999999998</v>
      </c>
      <c r="BN25" s="166">
        <v>744.25459999999998</v>
      </c>
      <c r="BO25" s="166">
        <v>150.97499999999999</v>
      </c>
      <c r="BP25" s="166">
        <v>150.3647</v>
      </c>
      <c r="BQ25" s="166">
        <v>-668.26089999999999</v>
      </c>
      <c r="BR25" s="166">
        <v>659.40779999999995</v>
      </c>
      <c r="BS25" s="165"/>
      <c r="BT25" s="166">
        <v>-78.792400000000001</v>
      </c>
      <c r="BU25" s="166">
        <v>80.771900000000002</v>
      </c>
      <c r="BV25" s="166">
        <v>95.204899999999995</v>
      </c>
      <c r="BW25" s="166">
        <v>33.47</v>
      </c>
      <c r="BX25" s="166">
        <v>35.630000000000003</v>
      </c>
      <c r="BY25" s="166">
        <v>65.05</v>
      </c>
      <c r="BZ25" s="166">
        <v>86.48</v>
      </c>
      <c r="CA25" s="166">
        <v>22.910900000000002</v>
      </c>
      <c r="CB25" s="166">
        <v>22.107099999999999</v>
      </c>
      <c r="CC25" s="166">
        <v>53.4758</v>
      </c>
      <c r="CD25" s="166">
        <v>54.554000000000002</v>
      </c>
      <c r="CE25" s="166">
        <v>36.018500000000003</v>
      </c>
      <c r="CF25" s="166">
        <v>-174.4425</v>
      </c>
      <c r="CG25" s="166">
        <v>-173.93119999999999</v>
      </c>
      <c r="CH25" s="166">
        <v>19.618300000000001</v>
      </c>
      <c r="CI25" s="166">
        <v>0</v>
      </c>
      <c r="CJ25" s="165"/>
      <c r="CK25" s="166">
        <v>27.407</v>
      </c>
      <c r="CL25" s="166">
        <v>131.6</v>
      </c>
      <c r="CM25" s="166">
        <v>119.1</v>
      </c>
      <c r="CN25" s="166">
        <v>-15.59</v>
      </c>
      <c r="CO25" s="166">
        <v>43.682200000000002</v>
      </c>
      <c r="CP25" s="166">
        <v>41.996899999999997</v>
      </c>
      <c r="CQ25" s="166">
        <v>42.986199999999997</v>
      </c>
      <c r="CR25" s="166">
        <v>-49.4358</v>
      </c>
      <c r="CS25" s="166">
        <v>-49.554900000000004</v>
      </c>
      <c r="CT25" s="166">
        <v>100.24</v>
      </c>
      <c r="CU25" s="166">
        <v>-104.4828</v>
      </c>
      <c r="CV25" s="166">
        <v>112.5012</v>
      </c>
      <c r="CW25" s="166">
        <v>13.6023</v>
      </c>
      <c r="CX25" s="166">
        <v>62.47</v>
      </c>
      <c r="CY25" s="166">
        <v>34.57</v>
      </c>
      <c r="CZ25" s="166">
        <v>46.413600000000002</v>
      </c>
      <c r="DA25" s="166">
        <v>43.803400000000003</v>
      </c>
      <c r="DB25" s="166">
        <v>-31.707899999999999</v>
      </c>
      <c r="DC25" s="165"/>
      <c r="DD25" s="165"/>
      <c r="DE25" s="165"/>
      <c r="DF25" s="166">
        <v>-118.6938</v>
      </c>
      <c r="DG25" s="165"/>
      <c r="DH25" s="166">
        <v>-17.322900000000001</v>
      </c>
      <c r="DI25" s="166">
        <v>-79.8</v>
      </c>
      <c r="DJ25" s="166">
        <v>-80.099999999999994</v>
      </c>
      <c r="DK25" s="166">
        <v>26.902799999999999</v>
      </c>
      <c r="DL25" s="166">
        <v>51.2</v>
      </c>
      <c r="DM25" s="166">
        <v>69.239999999999995</v>
      </c>
      <c r="DN25" s="166">
        <v>69.5</v>
      </c>
      <c r="DO25" s="166">
        <v>50.83</v>
      </c>
      <c r="DP25" s="166">
        <v>-11.99</v>
      </c>
      <c r="DQ25" s="166">
        <v>66.03</v>
      </c>
      <c r="DR25" s="166">
        <v>116.1591</v>
      </c>
      <c r="DS25" s="166">
        <v>-43.87</v>
      </c>
      <c r="DT25" s="166">
        <v>-18.47</v>
      </c>
      <c r="DU25" s="166">
        <v>111.49</v>
      </c>
      <c r="DV25" s="166">
        <v>46.09</v>
      </c>
      <c r="DW25" s="166">
        <v>119.56359999999999</v>
      </c>
      <c r="DX25" s="166">
        <v>116.43640000000001</v>
      </c>
      <c r="DY25" s="166">
        <v>61.067100000000003</v>
      </c>
      <c r="DZ25" s="166">
        <v>59.581800000000001</v>
      </c>
      <c r="EA25" s="166">
        <v>255.75729999999999</v>
      </c>
      <c r="EB25" s="166">
        <v>213.4502</v>
      </c>
      <c r="EC25" s="166">
        <v>203.97290000000001</v>
      </c>
      <c r="ED25" s="166">
        <v>207.7474</v>
      </c>
      <c r="EE25" s="166">
        <v>122.2475</v>
      </c>
      <c r="EF25" s="166">
        <v>98.382599999999996</v>
      </c>
      <c r="EG25" s="166">
        <v>-24.687000000000001</v>
      </c>
      <c r="EH25" s="166">
        <v>680.68439999999998</v>
      </c>
      <c r="EI25" s="166">
        <v>226.91739999999999</v>
      </c>
      <c r="EJ25" s="166">
        <v>8.4108999999999998</v>
      </c>
      <c r="EK25" s="166">
        <v>-8.4688999999999997</v>
      </c>
      <c r="EL25" s="166">
        <v>-11.108499999999999</v>
      </c>
      <c r="EM25" s="166">
        <v>-31.853899999999999</v>
      </c>
      <c r="EN25" s="166">
        <v>1.736</v>
      </c>
      <c r="EO25" s="166">
        <v>0.96399999999999997</v>
      </c>
      <c r="EP25" s="166">
        <v>166.1</v>
      </c>
      <c r="EQ25" s="166">
        <v>-49.2727</v>
      </c>
      <c r="ER25" s="166">
        <v>-50.522799999999997</v>
      </c>
      <c r="ES25" s="166">
        <v>-58.197699999999998</v>
      </c>
      <c r="ET25" s="166">
        <v>0</v>
      </c>
      <c r="EU25" s="166">
        <v>-15.1</v>
      </c>
      <c r="EV25" s="166">
        <v>111.8</v>
      </c>
      <c r="EW25" s="166">
        <v>12.0839</v>
      </c>
      <c r="EX25" s="166">
        <v>-48.842300000000002</v>
      </c>
      <c r="EY25" s="166">
        <v>-37.757399999999997</v>
      </c>
      <c r="EZ25" s="166">
        <v>-36.9313</v>
      </c>
      <c r="FA25" s="166">
        <v>9.8217999999999996</v>
      </c>
      <c r="FB25" s="166">
        <v>-95.188199999999995</v>
      </c>
      <c r="FC25" s="166">
        <v>70.208799999999997</v>
      </c>
      <c r="FD25" s="166">
        <v>23.5669</v>
      </c>
      <c r="FE25" s="166">
        <v>23.564800000000002</v>
      </c>
      <c r="FF25" s="165"/>
      <c r="FG25" s="166">
        <v>31.450299999999999</v>
      </c>
      <c r="FH25" s="166">
        <v>31.988900000000001</v>
      </c>
      <c r="FI25" s="166">
        <v>31.233000000000001</v>
      </c>
      <c r="FJ25" s="166">
        <v>-22.941500000000001</v>
      </c>
      <c r="FK25" s="166">
        <v>-23.443899999999999</v>
      </c>
      <c r="FL25" s="166">
        <v>153.5574</v>
      </c>
      <c r="FM25" s="166">
        <v>-58.933399999999999</v>
      </c>
      <c r="FN25" s="166">
        <v>-59.357900000000001</v>
      </c>
      <c r="FO25" s="166">
        <v>102.17059999999999</v>
      </c>
      <c r="FP25" s="166">
        <v>113.25190000000001</v>
      </c>
      <c r="FQ25" s="166">
        <v>38.139600000000002</v>
      </c>
      <c r="FR25" s="166">
        <v>10.5</v>
      </c>
      <c r="FS25" s="166">
        <v>7.8693999999999997</v>
      </c>
      <c r="FT25" s="166">
        <v>0.89510000000000001</v>
      </c>
      <c r="FU25" s="166">
        <v>-4.4000000000000004</v>
      </c>
      <c r="FV25" s="166">
        <v>17.579999999999998</v>
      </c>
      <c r="FW25" s="166">
        <v>38.8322</v>
      </c>
      <c r="FX25" s="165"/>
      <c r="FY25" s="166">
        <v>-1.897</v>
      </c>
      <c r="FZ25" s="166">
        <v>11.209</v>
      </c>
      <c r="GA25" s="165"/>
      <c r="GB25" s="166">
        <v>33.9</v>
      </c>
      <c r="GC25" s="166">
        <v>-114.172</v>
      </c>
      <c r="GD25" s="166">
        <v>-101.93259999999999</v>
      </c>
      <c r="GE25" s="166">
        <v>15.12</v>
      </c>
      <c r="GF25" s="166">
        <v>77.099800000000002</v>
      </c>
      <c r="GG25" s="166">
        <v>28.3</v>
      </c>
      <c r="GH25" s="166">
        <v>-34.8523</v>
      </c>
      <c r="GI25" s="166">
        <v>3.5222000000000002</v>
      </c>
      <c r="GJ25" s="166">
        <v>3.7776000000000001</v>
      </c>
      <c r="GK25" s="166">
        <v>1.8274999999999999</v>
      </c>
      <c r="GL25" s="165"/>
      <c r="GM25" s="165"/>
      <c r="GN25" s="166">
        <v>-5.5198999999999998</v>
      </c>
      <c r="GO25" s="166">
        <v>-49.670699999999997</v>
      </c>
      <c r="GP25" s="166">
        <v>11.590199999999999</v>
      </c>
      <c r="GQ25" s="166">
        <v>52.144300000000001</v>
      </c>
      <c r="GR25" s="166">
        <v>60.242400000000004</v>
      </c>
      <c r="GS25" s="166">
        <v>60.614899999999999</v>
      </c>
      <c r="GT25" s="166">
        <v>-113.7791</v>
      </c>
      <c r="GU25" s="166">
        <v>-26.868099999999998</v>
      </c>
      <c r="GV25" s="166">
        <v>28.153400000000001</v>
      </c>
      <c r="GW25" s="165"/>
      <c r="GX25" s="166">
        <v>8.5572999999999997</v>
      </c>
      <c r="GY25" s="166">
        <v>14.583</v>
      </c>
      <c r="GZ25" s="166">
        <v>14.0831</v>
      </c>
      <c r="HA25" s="166">
        <v>10.0047</v>
      </c>
      <c r="HB25" s="166">
        <v>119.1807</v>
      </c>
      <c r="HC25" s="166">
        <v>118.49850000000001</v>
      </c>
      <c r="HD25" s="166">
        <v>77.900000000000006</v>
      </c>
      <c r="HE25" s="166">
        <v>-76.262900000000002</v>
      </c>
      <c r="HF25" s="166">
        <v>-290.0378</v>
      </c>
      <c r="HG25" s="166">
        <v>289.6925</v>
      </c>
      <c r="HH25" s="166">
        <v>241.7517</v>
      </c>
      <c r="HI25" s="166">
        <v>-112.6729</v>
      </c>
      <c r="HJ25" s="166">
        <v>-113.4233</v>
      </c>
      <c r="HK25" s="166">
        <v>-15.670999999999999</v>
      </c>
      <c r="HL25" s="166">
        <v>0</v>
      </c>
      <c r="HM25" s="166">
        <v>86.758899999999997</v>
      </c>
      <c r="HN25" s="166">
        <v>85.561400000000006</v>
      </c>
      <c r="HO25" s="166">
        <v>-11.416600000000001</v>
      </c>
      <c r="HP25" s="166">
        <v>-11.3636</v>
      </c>
      <c r="HQ25" s="166">
        <v>21.985399999999998</v>
      </c>
      <c r="HR25" s="166">
        <v>22.357099999999999</v>
      </c>
      <c r="HS25" s="166">
        <v>-40.431800000000003</v>
      </c>
      <c r="HT25" s="166">
        <v>-40.230899999999998</v>
      </c>
      <c r="HU25" s="166">
        <v>-50.98</v>
      </c>
      <c r="HV25" s="166">
        <v>-50.75</v>
      </c>
      <c r="HW25" s="166">
        <v>85.4</v>
      </c>
      <c r="HX25" s="166">
        <v>85.4</v>
      </c>
      <c r="HY25" s="166">
        <v>21.043299999999999</v>
      </c>
      <c r="HZ25" s="166">
        <v>-51.84</v>
      </c>
      <c r="IA25" s="166">
        <v>-361.59480000000002</v>
      </c>
      <c r="IB25" s="166">
        <v>90.876000000000005</v>
      </c>
      <c r="IC25" s="166">
        <v>90.948899999999995</v>
      </c>
      <c r="ID25" s="166">
        <v>9.4</v>
      </c>
      <c r="IE25" s="166">
        <v>69.599999999999994</v>
      </c>
      <c r="IF25" s="166">
        <v>-21.6</v>
      </c>
      <c r="IG25" s="166">
        <v>-21.8</v>
      </c>
      <c r="IH25" s="166">
        <v>1.3086</v>
      </c>
      <c r="II25" s="165"/>
      <c r="IJ25" s="166">
        <v>-240.01220000000001</v>
      </c>
      <c r="IK25" s="166">
        <v>-195.2929</v>
      </c>
      <c r="IL25" s="166">
        <v>333.09739999999999</v>
      </c>
      <c r="IM25" s="166">
        <v>89.487700000000004</v>
      </c>
      <c r="IN25" s="166">
        <v>-4.4128999999999996</v>
      </c>
      <c r="IO25" s="166">
        <v>-82.722700000000003</v>
      </c>
      <c r="IP25" s="166">
        <v>77.677099999999996</v>
      </c>
      <c r="IQ25" s="166">
        <v>0</v>
      </c>
      <c r="IR25" s="166">
        <v>-178.51939999999999</v>
      </c>
      <c r="IS25" s="166">
        <v>-78.454800000000006</v>
      </c>
      <c r="IT25" s="166">
        <v>267.35300000000001</v>
      </c>
      <c r="IU25" s="166">
        <v>267.88069999999999</v>
      </c>
      <c r="IV25" s="166">
        <v>0</v>
      </c>
      <c r="IW25" s="166">
        <v>-320.39120000000003</v>
      </c>
      <c r="IX25" s="166">
        <v>184.5197</v>
      </c>
      <c r="IY25" s="166">
        <v>-146.9776</v>
      </c>
      <c r="IZ25" s="166">
        <v>145.0376</v>
      </c>
      <c r="JA25" s="166">
        <v>-11.3889</v>
      </c>
      <c r="JB25" s="166">
        <v>22.302</v>
      </c>
      <c r="JC25" s="166">
        <v>40.4</v>
      </c>
      <c r="JD25" s="166">
        <v>0.91900000000000004</v>
      </c>
      <c r="JE25" s="166">
        <v>0.91900000000000004</v>
      </c>
      <c r="JF25" s="166">
        <v>-39.36</v>
      </c>
      <c r="JG25" s="166">
        <v>16.239999999999998</v>
      </c>
      <c r="JH25" s="165"/>
      <c r="JI25" s="166">
        <v>-15.907500000000001</v>
      </c>
      <c r="JJ25" s="166">
        <v>-17.372399999999999</v>
      </c>
      <c r="JK25" s="166">
        <v>3.9260999999999999</v>
      </c>
      <c r="JL25" s="166">
        <v>3.7</v>
      </c>
      <c r="JM25" s="166">
        <v>47.713000000000001</v>
      </c>
      <c r="JN25" s="166">
        <v>47.795000000000002</v>
      </c>
      <c r="JO25" s="166">
        <v>11.4405</v>
      </c>
      <c r="JP25" s="166">
        <v>13.588100000000001</v>
      </c>
      <c r="JQ25" s="166">
        <v>54.525599999999997</v>
      </c>
      <c r="JR25" s="166">
        <v>56.075600000000001</v>
      </c>
      <c r="JS25" s="166">
        <v>56.658499999999997</v>
      </c>
      <c r="JT25" s="165"/>
      <c r="JU25" s="166">
        <v>-69.8</v>
      </c>
      <c r="JV25" s="166">
        <v>7.3594999999999997</v>
      </c>
      <c r="JW25" s="166">
        <v>6.89</v>
      </c>
      <c r="JX25" s="165"/>
      <c r="JY25" s="166">
        <v>0</v>
      </c>
      <c r="JZ25" s="166">
        <v>40.244999999999997</v>
      </c>
      <c r="KA25" s="166">
        <v>15.4579</v>
      </c>
      <c r="KB25" s="166">
        <v>0</v>
      </c>
      <c r="KC25" s="166">
        <v>-39.570700000000002</v>
      </c>
      <c r="KD25" s="166">
        <v>5.0690999999999997</v>
      </c>
      <c r="KE25" s="166">
        <v>33.983800000000002</v>
      </c>
      <c r="KF25" s="166">
        <v>59.6</v>
      </c>
      <c r="KG25" s="166">
        <v>-59.4</v>
      </c>
      <c r="KH25" s="166">
        <v>-43.432899999999997</v>
      </c>
      <c r="KI25" s="166">
        <v>60.3277</v>
      </c>
    </row>
    <row r="26" spans="1:295" ht="18" customHeight="1" x14ac:dyDescent="0.25">
      <c r="A26" s="164" t="s">
        <v>81</v>
      </c>
      <c r="B26" s="164" t="s">
        <v>839</v>
      </c>
      <c r="C26" s="167"/>
      <c r="D26" s="168">
        <v>18.845199999999998</v>
      </c>
      <c r="E26" s="168">
        <v>-27.570799999999998</v>
      </c>
      <c r="F26" s="168">
        <v>-34.597799999999999</v>
      </c>
      <c r="G26" s="168">
        <v>19.1615</v>
      </c>
      <c r="H26" s="167"/>
      <c r="I26" s="168">
        <v>48.099200000000003</v>
      </c>
      <c r="J26" s="168">
        <v>-102.3506</v>
      </c>
      <c r="K26" s="168">
        <v>66.861800000000002</v>
      </c>
      <c r="L26" s="168">
        <v>33.884999999999998</v>
      </c>
      <c r="M26" s="168">
        <v>33.196800000000003</v>
      </c>
      <c r="N26" s="168">
        <v>-46.62</v>
      </c>
      <c r="O26" s="168">
        <v>-67.137</v>
      </c>
      <c r="P26" s="168">
        <v>59.4</v>
      </c>
      <c r="Q26" s="168">
        <v>23.184000000000001</v>
      </c>
      <c r="R26" s="168">
        <v>-59.4</v>
      </c>
      <c r="S26" s="168">
        <v>14.421799999999999</v>
      </c>
      <c r="T26" s="168">
        <v>44.4664</v>
      </c>
      <c r="U26" s="168">
        <v>18.943200000000001</v>
      </c>
      <c r="V26" s="168">
        <v>18.927700000000002</v>
      </c>
      <c r="W26" s="168">
        <v>31.644100000000002</v>
      </c>
      <c r="X26" s="168">
        <v>16.4359</v>
      </c>
      <c r="Y26" s="168">
        <v>5.5050999999999997</v>
      </c>
      <c r="Z26" s="168">
        <v>7.8074000000000003</v>
      </c>
      <c r="AA26" s="167"/>
      <c r="AB26" s="167"/>
      <c r="AC26" s="168">
        <v>-79.27</v>
      </c>
      <c r="AD26" s="168">
        <v>-78.459999999999994</v>
      </c>
      <c r="AE26" s="167"/>
      <c r="AF26" s="168">
        <v>46.62</v>
      </c>
      <c r="AG26" s="168">
        <v>66</v>
      </c>
      <c r="AH26" s="168">
        <v>28.742000000000001</v>
      </c>
      <c r="AI26" s="168">
        <v>0.27400000000000002</v>
      </c>
      <c r="AJ26" s="168">
        <v>-69.62</v>
      </c>
      <c r="AK26" s="168">
        <v>-70.59</v>
      </c>
      <c r="AL26" s="168">
        <v>-44.07</v>
      </c>
      <c r="AM26" s="168">
        <v>71.25</v>
      </c>
      <c r="AN26" s="168">
        <v>71.56</v>
      </c>
      <c r="AO26" s="168">
        <v>20.635300000000001</v>
      </c>
      <c r="AP26" s="168">
        <v>-5.7663000000000002</v>
      </c>
      <c r="AQ26" s="168">
        <v>73.726399999999998</v>
      </c>
      <c r="AR26" s="168">
        <v>75.319100000000006</v>
      </c>
      <c r="AS26" s="168">
        <v>64.026700000000005</v>
      </c>
      <c r="AT26" s="168">
        <v>-61.508000000000003</v>
      </c>
      <c r="AU26" s="168">
        <v>-61.512300000000003</v>
      </c>
      <c r="AV26" s="168">
        <v>24.240400000000001</v>
      </c>
      <c r="AW26" s="168">
        <v>23.7761</v>
      </c>
      <c r="AX26" s="168">
        <v>92.610500000000002</v>
      </c>
      <c r="AY26" s="168">
        <v>93.3078</v>
      </c>
      <c r="AZ26" s="168">
        <v>44.848599999999998</v>
      </c>
      <c r="BA26" s="168">
        <v>51.277900000000002</v>
      </c>
      <c r="BB26" s="168">
        <v>-707.25239999999997</v>
      </c>
      <c r="BC26" s="168">
        <v>-9.7866</v>
      </c>
      <c r="BD26" s="168">
        <v>-13.1</v>
      </c>
      <c r="BE26" s="168">
        <v>-13.1</v>
      </c>
      <c r="BF26" s="168">
        <v>68.805599999999998</v>
      </c>
      <c r="BG26" s="168">
        <v>67.691000000000003</v>
      </c>
      <c r="BH26" s="168">
        <v>-5.0990000000000002</v>
      </c>
      <c r="BI26" s="167"/>
      <c r="BJ26" s="168">
        <v>-100.1469</v>
      </c>
      <c r="BK26" s="168">
        <v>6.7877000000000001</v>
      </c>
      <c r="BL26" s="168">
        <v>9.8553999999999995</v>
      </c>
      <c r="BM26" s="168">
        <v>6.7106000000000003</v>
      </c>
      <c r="BN26" s="168">
        <v>759.30029999999999</v>
      </c>
      <c r="BO26" s="168">
        <v>175.45089999999999</v>
      </c>
      <c r="BP26" s="168">
        <v>174.16909999999999</v>
      </c>
      <c r="BQ26" s="168">
        <v>-721.56200000000001</v>
      </c>
      <c r="BR26" s="168">
        <v>690.30679999999995</v>
      </c>
      <c r="BS26" s="167"/>
      <c r="BT26" s="168">
        <v>-78.713899999999995</v>
      </c>
      <c r="BU26" s="168">
        <v>80.6143</v>
      </c>
      <c r="BV26" s="168">
        <v>100.3644</v>
      </c>
      <c r="BW26" s="168">
        <v>34.53</v>
      </c>
      <c r="BX26" s="168">
        <v>37.18</v>
      </c>
      <c r="BY26" s="168">
        <v>68.53</v>
      </c>
      <c r="BZ26" s="168">
        <v>89.26</v>
      </c>
      <c r="CA26" s="168">
        <v>20.3657</v>
      </c>
      <c r="CB26" s="168">
        <v>20.901499999999999</v>
      </c>
      <c r="CC26" s="168">
        <v>53.584699999999998</v>
      </c>
      <c r="CD26" s="168">
        <v>54.37</v>
      </c>
      <c r="CE26" s="168">
        <v>32.5002</v>
      </c>
      <c r="CF26" s="168">
        <v>-163.0103</v>
      </c>
      <c r="CG26" s="168">
        <v>-163.79429999999999</v>
      </c>
      <c r="CH26" s="168">
        <v>17.741499999999998</v>
      </c>
      <c r="CI26" s="167"/>
      <c r="CJ26" s="167"/>
      <c r="CK26" s="168">
        <v>27.683</v>
      </c>
      <c r="CL26" s="168">
        <v>131.80000000000001</v>
      </c>
      <c r="CM26" s="168">
        <v>118.5</v>
      </c>
      <c r="CN26" s="168">
        <v>-16.14</v>
      </c>
      <c r="CO26" s="168">
        <v>52.327199999999998</v>
      </c>
      <c r="CP26" s="168">
        <v>50.356499999999997</v>
      </c>
      <c r="CQ26" s="168">
        <v>51.049900000000001</v>
      </c>
      <c r="CR26" s="168">
        <v>-39.643500000000003</v>
      </c>
      <c r="CS26" s="168">
        <v>-38.776600000000002</v>
      </c>
      <c r="CT26" s="168">
        <v>102.83110000000001</v>
      </c>
      <c r="CU26" s="168">
        <v>-121.1129</v>
      </c>
      <c r="CV26" s="168">
        <v>117.4564</v>
      </c>
      <c r="CW26" s="168">
        <v>13.923299999999999</v>
      </c>
      <c r="CX26" s="168">
        <v>64.819999999999993</v>
      </c>
      <c r="CY26" s="168">
        <v>35.270000000000003</v>
      </c>
      <c r="CZ26" s="168">
        <v>48.288600000000002</v>
      </c>
      <c r="DA26" s="168">
        <v>46.000700000000002</v>
      </c>
      <c r="DB26" s="168">
        <v>-33.273000000000003</v>
      </c>
      <c r="DC26" s="167"/>
      <c r="DD26" s="167"/>
      <c r="DE26" s="167"/>
      <c r="DF26" s="168">
        <v>-57.5871</v>
      </c>
      <c r="DG26" s="167"/>
      <c r="DH26" s="168">
        <v>-18.1814</v>
      </c>
      <c r="DI26" s="168">
        <v>-90.2</v>
      </c>
      <c r="DJ26" s="168">
        <v>-91</v>
      </c>
      <c r="DK26" s="168">
        <v>26.798400000000001</v>
      </c>
      <c r="DL26" s="168">
        <v>53.9</v>
      </c>
      <c r="DM26" s="168">
        <v>67.84</v>
      </c>
      <c r="DN26" s="168">
        <v>72.599999999999994</v>
      </c>
      <c r="DO26" s="168">
        <v>53.01</v>
      </c>
      <c r="DP26" s="168">
        <v>-10.42</v>
      </c>
      <c r="DQ26" s="168">
        <v>63.875500000000002</v>
      </c>
      <c r="DR26" s="168">
        <v>57.058199999999999</v>
      </c>
      <c r="DS26" s="168">
        <v>-32.5</v>
      </c>
      <c r="DT26" s="168">
        <v>-19</v>
      </c>
      <c r="DU26" s="168">
        <v>102.56</v>
      </c>
      <c r="DV26" s="168">
        <v>47.59</v>
      </c>
      <c r="DW26" s="168">
        <v>58.2545</v>
      </c>
      <c r="DX26" s="168">
        <v>55.363599999999998</v>
      </c>
      <c r="DY26" s="168">
        <v>41.029699999999998</v>
      </c>
      <c r="DZ26" s="168">
        <v>39.7273</v>
      </c>
      <c r="EA26" s="168">
        <v>214.57069999999999</v>
      </c>
      <c r="EB26" s="168">
        <v>172.21799999999999</v>
      </c>
      <c r="EC26" s="168">
        <v>164.9248</v>
      </c>
      <c r="ED26" s="168">
        <v>167.42679999999999</v>
      </c>
      <c r="EE26" s="168">
        <v>100.4545</v>
      </c>
      <c r="EF26" s="168">
        <v>77.994399999999999</v>
      </c>
      <c r="EG26" s="168">
        <v>-25.997</v>
      </c>
      <c r="EH26" s="168">
        <v>736.38589999999999</v>
      </c>
      <c r="EI26" s="168">
        <v>200.38800000000001</v>
      </c>
      <c r="EJ26" s="168">
        <v>7.0533999999999999</v>
      </c>
      <c r="EK26" s="168">
        <v>-6.9156000000000004</v>
      </c>
      <c r="EL26" s="168">
        <v>-10.1465</v>
      </c>
      <c r="EM26" s="168">
        <v>-14.991</v>
      </c>
      <c r="EN26" s="168">
        <v>1.9927999999999999</v>
      </c>
      <c r="EO26" s="168">
        <v>1.5512999999999999</v>
      </c>
      <c r="EP26" s="168">
        <v>150.6</v>
      </c>
      <c r="EQ26" s="168">
        <v>-62.597499999999997</v>
      </c>
      <c r="ER26" s="168">
        <v>-62.997</v>
      </c>
      <c r="ES26" s="168">
        <v>-41.640300000000003</v>
      </c>
      <c r="ET26" s="168">
        <v>0</v>
      </c>
      <c r="EU26" s="168">
        <v>-4.78</v>
      </c>
      <c r="EV26" s="168">
        <v>113.9</v>
      </c>
      <c r="EW26" s="168">
        <v>12.7948</v>
      </c>
      <c r="EX26" s="168">
        <v>-50.996899999999997</v>
      </c>
      <c r="EY26" s="168">
        <v>-39.033799999999999</v>
      </c>
      <c r="EZ26" s="168">
        <v>-38.308199999999999</v>
      </c>
      <c r="FA26" s="168">
        <v>13.0184</v>
      </c>
      <c r="FB26" s="168">
        <v>-74.588300000000004</v>
      </c>
      <c r="FC26" s="168">
        <v>50.575200000000002</v>
      </c>
      <c r="FD26" s="168">
        <v>24.927900000000001</v>
      </c>
      <c r="FE26" s="168">
        <v>25.048100000000002</v>
      </c>
      <c r="FF26" s="167"/>
      <c r="FG26" s="168">
        <v>32.673000000000002</v>
      </c>
      <c r="FH26" s="168">
        <v>31.9085</v>
      </c>
      <c r="FI26" s="168">
        <v>31.299800000000001</v>
      </c>
      <c r="FJ26" s="168">
        <v>-20.764600000000002</v>
      </c>
      <c r="FK26" s="168">
        <v>-20.931999999999999</v>
      </c>
      <c r="FL26" s="168">
        <v>160.59059999999999</v>
      </c>
      <c r="FM26" s="168">
        <v>-38.6616</v>
      </c>
      <c r="FN26" s="168">
        <v>-39.435499999999998</v>
      </c>
      <c r="FO26" s="168">
        <v>102.7941</v>
      </c>
      <c r="FP26" s="168">
        <v>117.0787</v>
      </c>
      <c r="FQ26" s="168">
        <v>40.578600000000002</v>
      </c>
      <c r="FR26" s="168">
        <v>12.04</v>
      </c>
      <c r="FS26" s="168">
        <v>7.9645999999999999</v>
      </c>
      <c r="FT26" s="168">
        <v>0.99760000000000004</v>
      </c>
      <c r="FU26" s="168">
        <v>-4.2</v>
      </c>
      <c r="FV26" s="168">
        <v>18.329999999999998</v>
      </c>
      <c r="FW26" s="168">
        <v>40.1599</v>
      </c>
      <c r="FX26" s="167"/>
      <c r="FY26" s="168">
        <v>-1.696</v>
      </c>
      <c r="FZ26" s="168">
        <v>11.227</v>
      </c>
      <c r="GA26" s="167"/>
      <c r="GB26" s="168">
        <v>33.54</v>
      </c>
      <c r="GC26" s="168">
        <v>-118.67570000000001</v>
      </c>
      <c r="GD26" s="168">
        <v>-102.9927</v>
      </c>
      <c r="GE26" s="168">
        <v>13.83</v>
      </c>
      <c r="GF26" s="168">
        <v>75.514399999999995</v>
      </c>
      <c r="GG26" s="168">
        <v>31.4</v>
      </c>
      <c r="GH26" s="168">
        <v>-32.931199999999997</v>
      </c>
      <c r="GI26" s="168">
        <v>1.6904999999999999</v>
      </c>
      <c r="GJ26" s="168">
        <v>1.345</v>
      </c>
      <c r="GK26" s="168">
        <v>1.9116</v>
      </c>
      <c r="GL26" s="167"/>
      <c r="GM26" s="167"/>
      <c r="GN26" s="168">
        <v>-6.9907000000000004</v>
      </c>
      <c r="GO26" s="168">
        <v>-48.715600000000002</v>
      </c>
      <c r="GP26" s="168">
        <v>12.7372</v>
      </c>
      <c r="GQ26" s="168">
        <v>50.805999999999997</v>
      </c>
      <c r="GR26" s="168">
        <v>60.829300000000003</v>
      </c>
      <c r="GS26" s="168">
        <v>63.965800000000002</v>
      </c>
      <c r="GT26" s="168">
        <v>-112.52290000000001</v>
      </c>
      <c r="GU26" s="168">
        <v>-28.7865</v>
      </c>
      <c r="GV26" s="168">
        <v>29.058900000000001</v>
      </c>
      <c r="GW26" s="167"/>
      <c r="GX26" s="168">
        <v>8.6020000000000003</v>
      </c>
      <c r="GY26" s="168">
        <v>15.4533</v>
      </c>
      <c r="GZ26" s="168">
        <v>15.0008</v>
      </c>
      <c r="HA26" s="168">
        <v>10.221399999999999</v>
      </c>
      <c r="HB26" s="168">
        <v>110.6523</v>
      </c>
      <c r="HC26" s="168">
        <v>112.8293</v>
      </c>
      <c r="HD26" s="168">
        <v>135.80000000000001</v>
      </c>
      <c r="HE26" s="168">
        <v>-134.8466</v>
      </c>
      <c r="HF26" s="168">
        <v>-348.7251</v>
      </c>
      <c r="HG26" s="168">
        <v>350.4633</v>
      </c>
      <c r="HH26" s="168">
        <v>243.3219</v>
      </c>
      <c r="HI26" s="168">
        <v>-108.5354</v>
      </c>
      <c r="HJ26" s="168">
        <v>-108.24160000000001</v>
      </c>
      <c r="HK26" s="168">
        <v>-17.3339</v>
      </c>
      <c r="HL26" s="168">
        <v>-7.2350000000000003</v>
      </c>
      <c r="HM26" s="168">
        <v>86.357799999999997</v>
      </c>
      <c r="HN26" s="168">
        <v>86.993499999999997</v>
      </c>
      <c r="HO26" s="167"/>
      <c r="HP26" s="167"/>
      <c r="HQ26" s="168">
        <v>17.806699999999999</v>
      </c>
      <c r="HR26" s="168">
        <v>18.086600000000001</v>
      </c>
      <c r="HS26" s="168">
        <v>-37.2179</v>
      </c>
      <c r="HT26" s="168">
        <v>-37.606200000000001</v>
      </c>
      <c r="HU26" s="168">
        <v>-44.76</v>
      </c>
      <c r="HV26" s="168">
        <v>-44.53</v>
      </c>
      <c r="HW26" s="168">
        <v>73.8</v>
      </c>
      <c r="HX26" s="168">
        <v>73.8</v>
      </c>
      <c r="HY26" s="168">
        <v>20.1418</v>
      </c>
      <c r="HZ26" s="168">
        <v>-55.52</v>
      </c>
      <c r="IA26" s="168">
        <v>-344.09910000000002</v>
      </c>
      <c r="IB26" s="168">
        <v>89.604900000000001</v>
      </c>
      <c r="IC26" s="168">
        <v>88.649600000000007</v>
      </c>
      <c r="ID26" s="168">
        <v>8.8000000000000007</v>
      </c>
      <c r="IE26" s="168">
        <v>53</v>
      </c>
      <c r="IF26" s="168">
        <v>-18.3</v>
      </c>
      <c r="IG26" s="168">
        <v>-18.399999999999999</v>
      </c>
      <c r="IH26" s="167"/>
      <c r="II26" s="168">
        <v>0.99399999999999999</v>
      </c>
      <c r="IJ26" s="168">
        <v>-234.89330000000001</v>
      </c>
      <c r="IK26" s="168">
        <v>-170.17509999999999</v>
      </c>
      <c r="IL26" s="168">
        <v>301.56290000000001</v>
      </c>
      <c r="IM26" s="168">
        <v>71.145600000000002</v>
      </c>
      <c r="IN26" s="168">
        <v>-11.9146</v>
      </c>
      <c r="IO26" s="168">
        <v>-68.391499999999994</v>
      </c>
      <c r="IP26" s="168">
        <v>59.372</v>
      </c>
      <c r="IQ26" s="167"/>
      <c r="IR26" s="168">
        <v>-158.5093</v>
      </c>
      <c r="IS26" s="168">
        <v>-59.925199999999997</v>
      </c>
      <c r="IT26" s="168">
        <v>264.78559999999999</v>
      </c>
      <c r="IU26" s="168">
        <v>264.58409999999998</v>
      </c>
      <c r="IV26" s="167"/>
      <c r="IW26" s="168">
        <v>-294.83330000000001</v>
      </c>
      <c r="IX26" s="168">
        <v>161.17850000000001</v>
      </c>
      <c r="IY26" s="168">
        <v>-135.74189999999999</v>
      </c>
      <c r="IZ26" s="168">
        <v>135.84119999999999</v>
      </c>
      <c r="JA26" s="168">
        <v>-11.5207</v>
      </c>
      <c r="JB26" s="168">
        <v>20.821000000000002</v>
      </c>
      <c r="JC26" s="168">
        <v>35.76</v>
      </c>
      <c r="JD26" s="168">
        <v>0.84299999999999997</v>
      </c>
      <c r="JE26" s="168">
        <v>0.84199999999999997</v>
      </c>
      <c r="JF26" s="168">
        <v>-34.64</v>
      </c>
      <c r="JG26" s="168">
        <v>11.36</v>
      </c>
      <c r="JH26" s="167"/>
      <c r="JI26" s="168">
        <v>-12.010400000000001</v>
      </c>
      <c r="JJ26" s="168">
        <v>-13.1548</v>
      </c>
      <c r="JK26" s="168">
        <v>-8.3787000000000003</v>
      </c>
      <c r="JL26" s="168">
        <v>6.9</v>
      </c>
      <c r="JM26" s="168">
        <v>52.966999999999999</v>
      </c>
      <c r="JN26" s="168">
        <v>53.192999999999998</v>
      </c>
      <c r="JO26" s="168">
        <v>11.2631</v>
      </c>
      <c r="JP26" s="167"/>
      <c r="JQ26" s="168">
        <v>56.418700000000001</v>
      </c>
      <c r="JR26" s="168">
        <v>55.594900000000003</v>
      </c>
      <c r="JS26" s="168">
        <v>55.319800000000001</v>
      </c>
      <c r="JT26" s="167"/>
      <c r="JU26" s="168">
        <v>-51.4</v>
      </c>
      <c r="JV26" s="168">
        <v>33.640900000000002</v>
      </c>
      <c r="JW26" s="168">
        <v>7.32</v>
      </c>
      <c r="JX26" s="167"/>
      <c r="JY26" s="168">
        <v>-3.2610999999999999</v>
      </c>
      <c r="JZ26" s="168">
        <v>41.371699999999997</v>
      </c>
      <c r="KA26" s="168">
        <v>16.871500000000001</v>
      </c>
      <c r="KB26" s="168">
        <v>-3.2111000000000001</v>
      </c>
      <c r="KC26" s="168">
        <v>-41.018500000000003</v>
      </c>
      <c r="KD26" s="168">
        <v>6.8173000000000004</v>
      </c>
      <c r="KE26" s="168">
        <v>33.379199999999997</v>
      </c>
      <c r="KF26" s="168">
        <v>42.2</v>
      </c>
      <c r="KG26" s="168">
        <v>-41.6</v>
      </c>
      <c r="KH26" s="168">
        <v>-103.43470000000001</v>
      </c>
      <c r="KI26" s="168">
        <v>100.7478</v>
      </c>
    </row>
    <row r="27" spans="1:295" ht="18" customHeight="1" x14ac:dyDescent="0.25">
      <c r="A27" s="164" t="s">
        <v>81</v>
      </c>
      <c r="B27" s="164" t="s">
        <v>840</v>
      </c>
      <c r="C27" s="167"/>
      <c r="D27" s="168">
        <v>19.0822</v>
      </c>
      <c r="E27" s="168">
        <v>-28.450199999999999</v>
      </c>
      <c r="F27" s="168">
        <v>-33.978499999999997</v>
      </c>
      <c r="G27" s="168">
        <v>19.836500000000001</v>
      </c>
      <c r="H27" s="167"/>
      <c r="I27" s="168">
        <v>48.498199999999997</v>
      </c>
      <c r="J27" s="168">
        <v>-102.419</v>
      </c>
      <c r="K27" s="168">
        <v>70.741</v>
      </c>
      <c r="L27" s="168">
        <v>35.926900000000003</v>
      </c>
      <c r="M27" s="168">
        <v>35.165599999999998</v>
      </c>
      <c r="N27" s="168">
        <v>-37.74</v>
      </c>
      <c r="O27" s="168">
        <v>-71.676000000000002</v>
      </c>
      <c r="P27" s="168">
        <v>63.8</v>
      </c>
      <c r="Q27" s="168">
        <v>24.012</v>
      </c>
      <c r="R27" s="168">
        <v>-63.8</v>
      </c>
      <c r="S27" s="168">
        <v>14.195</v>
      </c>
      <c r="T27" s="168">
        <v>45.887999999999998</v>
      </c>
      <c r="U27" s="168">
        <v>18.942599999999999</v>
      </c>
      <c r="V27" s="168">
        <v>19.287099999999999</v>
      </c>
      <c r="W27" s="168">
        <v>31.870100000000001</v>
      </c>
      <c r="X27" s="168">
        <v>14.755000000000001</v>
      </c>
      <c r="Y27" s="168">
        <v>5.3136999999999999</v>
      </c>
      <c r="Z27" s="168">
        <v>8.1298999999999992</v>
      </c>
      <c r="AA27" s="167"/>
      <c r="AB27" s="167"/>
      <c r="AC27" s="168">
        <v>-77.3</v>
      </c>
      <c r="AD27" s="168">
        <v>-77.400000000000006</v>
      </c>
      <c r="AE27" s="167"/>
      <c r="AF27" s="168">
        <v>37.74</v>
      </c>
      <c r="AG27" s="168">
        <v>70.400000000000006</v>
      </c>
      <c r="AH27" s="168">
        <v>28.209</v>
      </c>
      <c r="AI27" s="168">
        <v>0.27100000000000002</v>
      </c>
      <c r="AJ27" s="168">
        <v>-65.34</v>
      </c>
      <c r="AK27" s="168">
        <v>-64.709999999999994</v>
      </c>
      <c r="AL27" s="168">
        <v>-49.53</v>
      </c>
      <c r="AM27" s="168">
        <v>65.739999999999995</v>
      </c>
      <c r="AN27" s="168">
        <v>65.650000000000006</v>
      </c>
      <c r="AO27" s="168">
        <v>21.831900000000001</v>
      </c>
      <c r="AP27" s="168">
        <v>-6.0963000000000003</v>
      </c>
      <c r="AQ27" s="168">
        <v>75.5</v>
      </c>
      <c r="AR27" s="168">
        <v>78.164900000000003</v>
      </c>
      <c r="AS27" s="168">
        <v>62.614100000000001</v>
      </c>
      <c r="AT27" s="168">
        <v>-57.875599999999999</v>
      </c>
      <c r="AU27" s="168">
        <v>-58.716299999999997</v>
      </c>
      <c r="AV27" s="168">
        <v>8.3286999999999995</v>
      </c>
      <c r="AW27" s="168">
        <v>8.2263000000000002</v>
      </c>
      <c r="AX27" s="168">
        <v>94.945899999999995</v>
      </c>
      <c r="AY27" s="168">
        <v>95.939300000000003</v>
      </c>
      <c r="AZ27" s="168">
        <v>31.359100000000002</v>
      </c>
      <c r="BA27" s="168">
        <v>31.925000000000001</v>
      </c>
      <c r="BB27" s="168">
        <v>-689.8143</v>
      </c>
      <c r="BC27" s="168">
        <v>-6.1106999999999996</v>
      </c>
      <c r="BD27" s="168">
        <v>-12.5</v>
      </c>
      <c r="BE27" s="168">
        <v>-12.6</v>
      </c>
      <c r="BF27" s="168">
        <v>64.948899999999995</v>
      </c>
      <c r="BG27" s="168">
        <v>63.603999999999999</v>
      </c>
      <c r="BH27" s="168">
        <v>-5.492</v>
      </c>
      <c r="BI27" s="167"/>
      <c r="BJ27" s="168">
        <v>-99.1036</v>
      </c>
      <c r="BK27" s="168">
        <v>7.8136999999999999</v>
      </c>
      <c r="BL27" s="168">
        <v>10.5473</v>
      </c>
      <c r="BM27" s="168">
        <v>7.2009999999999996</v>
      </c>
      <c r="BN27" s="168">
        <v>741.56899999999996</v>
      </c>
      <c r="BO27" s="168">
        <v>192.17500000000001</v>
      </c>
      <c r="BP27" s="168">
        <v>191.74770000000001</v>
      </c>
      <c r="BQ27" s="168">
        <v>-777.17420000000004</v>
      </c>
      <c r="BR27" s="168">
        <v>687.39679999999998</v>
      </c>
      <c r="BS27" s="167"/>
      <c r="BT27" s="168">
        <v>-56.004899999999999</v>
      </c>
      <c r="BU27" s="168">
        <v>57.959899999999998</v>
      </c>
      <c r="BV27" s="168">
        <v>103.7774</v>
      </c>
      <c r="BW27" s="168">
        <v>35.06</v>
      </c>
      <c r="BX27" s="168">
        <v>38.29</v>
      </c>
      <c r="BY27" s="168">
        <v>71.44</v>
      </c>
      <c r="BZ27" s="168">
        <v>91.25</v>
      </c>
      <c r="CA27" s="168">
        <v>19.963799999999999</v>
      </c>
      <c r="CB27" s="168">
        <v>21.035499999999999</v>
      </c>
      <c r="CC27" s="168">
        <v>61.529200000000003</v>
      </c>
      <c r="CD27" s="168">
        <v>61.469799999999999</v>
      </c>
      <c r="CE27" s="168">
        <v>33.884799999999998</v>
      </c>
      <c r="CF27" s="168">
        <v>-156.79069999999999</v>
      </c>
      <c r="CG27" s="168">
        <v>-156.82339999999999</v>
      </c>
      <c r="CH27" s="168">
        <v>19.222799999999999</v>
      </c>
      <c r="CI27" s="167"/>
      <c r="CJ27" s="167"/>
      <c r="CK27" s="168">
        <v>27.391999999999999</v>
      </c>
      <c r="CL27" s="168">
        <v>133.9</v>
      </c>
      <c r="CM27" s="168">
        <v>121.1</v>
      </c>
      <c r="CN27" s="168">
        <v>-16.89</v>
      </c>
      <c r="CO27" s="168">
        <v>57.882599999999996</v>
      </c>
      <c r="CP27" s="168">
        <v>56.1556</v>
      </c>
      <c r="CQ27" s="168">
        <v>56.372500000000002</v>
      </c>
      <c r="CR27" s="168">
        <v>-26.476800000000001</v>
      </c>
      <c r="CS27" s="168">
        <v>-25.992000000000001</v>
      </c>
      <c r="CT27" s="168">
        <v>94.024799999999999</v>
      </c>
      <c r="CU27" s="168">
        <v>-127.6673</v>
      </c>
      <c r="CV27" s="168">
        <v>108.3297</v>
      </c>
      <c r="CW27" s="168">
        <v>14.496</v>
      </c>
      <c r="CX27" s="168">
        <v>69.2</v>
      </c>
      <c r="CY27" s="168">
        <v>37.93</v>
      </c>
      <c r="CZ27" s="168">
        <v>50.3979</v>
      </c>
      <c r="DA27" s="168">
        <v>47.758499999999998</v>
      </c>
      <c r="DB27" s="168">
        <v>-33.940600000000003</v>
      </c>
      <c r="DC27" s="167"/>
      <c r="DD27" s="167"/>
      <c r="DE27" s="167"/>
      <c r="DF27" s="168">
        <v>-49.103499999999997</v>
      </c>
      <c r="DG27" s="167"/>
      <c r="DH27" s="168">
        <v>-18.508800000000001</v>
      </c>
      <c r="DI27" s="168">
        <v>-98.1</v>
      </c>
      <c r="DJ27" s="168">
        <v>-98.7</v>
      </c>
      <c r="DK27" s="168">
        <v>27.106000000000002</v>
      </c>
      <c r="DL27" s="168">
        <v>56.6</v>
      </c>
      <c r="DM27" s="168">
        <v>66.44</v>
      </c>
      <c r="DN27" s="168">
        <v>76.260000000000005</v>
      </c>
      <c r="DO27" s="168">
        <v>56.4</v>
      </c>
      <c r="DP27" s="168">
        <v>-9.36</v>
      </c>
      <c r="DQ27" s="168">
        <v>66.557000000000002</v>
      </c>
      <c r="DR27" s="168">
        <v>47.814</v>
      </c>
      <c r="DS27" s="168">
        <v>-20.18</v>
      </c>
      <c r="DT27" s="168">
        <v>-18.54</v>
      </c>
      <c r="DU27" s="168">
        <v>105.62</v>
      </c>
      <c r="DV27" s="168">
        <v>50.36</v>
      </c>
      <c r="DW27" s="168">
        <v>48.127299999999998</v>
      </c>
      <c r="DX27" s="168">
        <v>46.218200000000003</v>
      </c>
      <c r="DY27" s="168">
        <v>36.202100000000002</v>
      </c>
      <c r="DZ27" s="168">
        <v>35.572699999999998</v>
      </c>
      <c r="EA27" s="168">
        <v>212.94399999999999</v>
      </c>
      <c r="EB27" s="168">
        <v>167.81129999999999</v>
      </c>
      <c r="EC27" s="168">
        <v>159.9983</v>
      </c>
      <c r="ED27" s="168">
        <v>162.53649999999999</v>
      </c>
      <c r="EE27" s="168">
        <v>108.7465</v>
      </c>
      <c r="EF27" s="168">
        <v>79.922799999999995</v>
      </c>
      <c r="EG27" s="168">
        <v>-27.088000000000001</v>
      </c>
      <c r="EH27" s="168">
        <v>785.61559999999997</v>
      </c>
      <c r="EI27" s="168">
        <v>222.2132</v>
      </c>
      <c r="EJ27" s="168">
        <v>7.5160999999999998</v>
      </c>
      <c r="EK27" s="168">
        <v>-7.4518000000000004</v>
      </c>
      <c r="EL27" s="168">
        <v>-10.491400000000001</v>
      </c>
      <c r="EM27" s="168">
        <v>-18.965499999999999</v>
      </c>
      <c r="EN27" s="168">
        <v>7.3400999999999996</v>
      </c>
      <c r="EO27" s="168">
        <v>7.7401</v>
      </c>
      <c r="EP27" s="168">
        <v>151.30000000000001</v>
      </c>
      <c r="EQ27" s="168">
        <v>-67.655000000000001</v>
      </c>
      <c r="ER27" s="168">
        <v>-67.741100000000003</v>
      </c>
      <c r="ES27" s="168">
        <v>-39.404699999999998</v>
      </c>
      <c r="ET27" s="168">
        <v>14.53</v>
      </c>
      <c r="EU27" s="168">
        <v>-5.58</v>
      </c>
      <c r="EV27" s="168">
        <v>99.3</v>
      </c>
      <c r="EW27" s="168">
        <v>13.164899999999999</v>
      </c>
      <c r="EX27" s="168">
        <v>-38.716799999999999</v>
      </c>
      <c r="EY27" s="168">
        <v>-36.789900000000003</v>
      </c>
      <c r="EZ27" s="168">
        <v>-35.942700000000002</v>
      </c>
      <c r="FA27" s="168">
        <v>8.1095000000000006</v>
      </c>
      <c r="FB27" s="168">
        <v>-81.539000000000001</v>
      </c>
      <c r="FC27" s="168">
        <v>52.485300000000002</v>
      </c>
      <c r="FD27" s="168">
        <v>24.940999999999999</v>
      </c>
      <c r="FE27" s="168">
        <v>24.361499999999999</v>
      </c>
      <c r="FF27" s="167"/>
      <c r="FG27" s="168">
        <v>30.733499999999999</v>
      </c>
      <c r="FH27" s="168">
        <v>30.6812</v>
      </c>
      <c r="FI27" s="168">
        <v>29.5413</v>
      </c>
      <c r="FJ27" s="168">
        <v>-21.4344</v>
      </c>
      <c r="FK27" s="168">
        <v>-22.271699999999999</v>
      </c>
      <c r="FL27" s="168">
        <v>162.76750000000001</v>
      </c>
      <c r="FM27" s="168">
        <v>-34.097099999999998</v>
      </c>
      <c r="FN27" s="168">
        <v>-34.129100000000001</v>
      </c>
      <c r="FO27" s="168">
        <v>99.486800000000002</v>
      </c>
      <c r="FP27" s="168">
        <v>115.5129</v>
      </c>
      <c r="FQ27" s="168">
        <v>40.578600000000002</v>
      </c>
      <c r="FR27" s="168">
        <v>10.92</v>
      </c>
      <c r="FS27" s="168">
        <v>7.9645999999999999</v>
      </c>
      <c r="FT27" s="168">
        <v>0.95120000000000005</v>
      </c>
      <c r="FU27" s="168">
        <v>-4.26</v>
      </c>
      <c r="FV27" s="168">
        <v>18.63</v>
      </c>
      <c r="FW27" s="168">
        <v>40.122900000000001</v>
      </c>
      <c r="FX27" s="167"/>
      <c r="FY27" s="168">
        <v>-2.5459999999999998</v>
      </c>
      <c r="FZ27" s="168">
        <v>11.202</v>
      </c>
      <c r="GA27" s="167"/>
      <c r="GB27" s="168">
        <v>34.93</v>
      </c>
      <c r="GC27" s="168">
        <v>-115.1845</v>
      </c>
      <c r="GD27" s="168">
        <v>-99.189099999999996</v>
      </c>
      <c r="GE27" s="168">
        <v>13.01</v>
      </c>
      <c r="GF27" s="168">
        <v>82.296300000000002</v>
      </c>
      <c r="GG27" s="168">
        <v>31.4</v>
      </c>
      <c r="GH27" s="168">
        <v>-35.241700000000002</v>
      </c>
      <c r="GI27" s="168">
        <v>2.1844999999999999</v>
      </c>
      <c r="GJ27" s="168">
        <v>2.3814000000000002</v>
      </c>
      <c r="GK27" s="168">
        <v>2.0217999999999998</v>
      </c>
      <c r="GL27" s="167"/>
      <c r="GM27" s="167"/>
      <c r="GN27" s="168">
        <v>-5.2247000000000003</v>
      </c>
      <c r="GO27" s="168">
        <v>-53.216099999999997</v>
      </c>
      <c r="GP27" s="168">
        <v>13.8932</v>
      </c>
      <c r="GQ27" s="168">
        <v>55.899700000000003</v>
      </c>
      <c r="GR27" s="168">
        <v>60.953000000000003</v>
      </c>
      <c r="GS27" s="168">
        <v>58.8215</v>
      </c>
      <c r="GT27" s="168">
        <v>-103.46980000000001</v>
      </c>
      <c r="GU27" s="168">
        <v>-30.098099999999999</v>
      </c>
      <c r="GV27" s="168">
        <v>30.329000000000001</v>
      </c>
      <c r="GW27" s="167"/>
      <c r="GX27" s="168">
        <v>8.6908999999999992</v>
      </c>
      <c r="GY27" s="168">
        <v>15.9123</v>
      </c>
      <c r="GZ27" s="168">
        <v>15.633599999999999</v>
      </c>
      <c r="HA27" s="168">
        <v>10.1524</v>
      </c>
      <c r="HB27" s="168">
        <v>112.0476</v>
      </c>
      <c r="HC27" s="168">
        <v>112.961</v>
      </c>
      <c r="HD27" s="168">
        <v>128.69999999999999</v>
      </c>
      <c r="HE27" s="168">
        <v>-130.57480000000001</v>
      </c>
      <c r="HF27" s="168">
        <v>-336.24279999999999</v>
      </c>
      <c r="HG27" s="168">
        <v>336.0652</v>
      </c>
      <c r="HH27" s="168">
        <v>247.59790000000001</v>
      </c>
      <c r="HI27" s="168">
        <v>-108.7145</v>
      </c>
      <c r="HJ27" s="168">
        <v>-107.00839999999999</v>
      </c>
      <c r="HK27" s="168">
        <v>-15.9733</v>
      </c>
      <c r="HL27" s="168">
        <v>0</v>
      </c>
      <c r="HM27" s="168">
        <v>83.806100000000001</v>
      </c>
      <c r="HN27" s="168">
        <v>84.713899999999995</v>
      </c>
      <c r="HO27" s="168">
        <v>0</v>
      </c>
      <c r="HP27" s="168">
        <v>0</v>
      </c>
      <c r="HQ27" s="168">
        <v>18.6463</v>
      </c>
      <c r="HR27" s="168">
        <v>18.994299999999999</v>
      </c>
      <c r="HS27" s="168">
        <v>-39.566800000000001</v>
      </c>
      <c r="HT27" s="168">
        <v>-38.1218</v>
      </c>
      <c r="HU27" s="168">
        <v>-48.11</v>
      </c>
      <c r="HV27" s="168">
        <v>-48.09</v>
      </c>
      <c r="HW27" s="168">
        <v>77.900000000000006</v>
      </c>
      <c r="HX27" s="168">
        <v>77.099999999999994</v>
      </c>
      <c r="HY27" s="168">
        <v>20.981300000000001</v>
      </c>
      <c r="HZ27" s="168">
        <v>-57.76</v>
      </c>
      <c r="IA27" s="168">
        <v>-348.85430000000002</v>
      </c>
      <c r="IB27" s="168">
        <v>87.694900000000004</v>
      </c>
      <c r="IC27" s="168">
        <v>88.346599999999995</v>
      </c>
      <c r="ID27" s="168">
        <v>9.4</v>
      </c>
      <c r="IE27" s="168">
        <v>58.1</v>
      </c>
      <c r="IF27" s="168">
        <v>-17.3</v>
      </c>
      <c r="IG27" s="168">
        <v>-17.5</v>
      </c>
      <c r="IH27" s="168">
        <v>1.2424999999999999</v>
      </c>
      <c r="II27" s="168">
        <v>1.1215999999999999</v>
      </c>
      <c r="IJ27" s="168">
        <v>-242.352</v>
      </c>
      <c r="IK27" s="168">
        <v>-188.98339999999999</v>
      </c>
      <c r="IL27" s="168">
        <v>307.41539999999998</v>
      </c>
      <c r="IM27" s="168">
        <v>69.9238</v>
      </c>
      <c r="IN27" s="168">
        <v>-21.087599999999998</v>
      </c>
      <c r="IO27" s="168">
        <v>-65.463499999999996</v>
      </c>
      <c r="IP27" s="168">
        <v>57.929299999999998</v>
      </c>
      <c r="IQ27" s="167"/>
      <c r="IR27" s="168">
        <v>-156.72020000000001</v>
      </c>
      <c r="IS27" s="168">
        <v>-57.921399999999998</v>
      </c>
      <c r="IT27" s="168">
        <v>268.71690000000001</v>
      </c>
      <c r="IU27" s="168">
        <v>270.06139999999999</v>
      </c>
      <c r="IV27" s="167"/>
      <c r="IW27" s="168">
        <v>-294.98230000000001</v>
      </c>
      <c r="IX27" s="168">
        <v>161.59649999999999</v>
      </c>
      <c r="IY27" s="168">
        <v>-137.75550000000001</v>
      </c>
      <c r="IZ27" s="168">
        <v>138.892</v>
      </c>
      <c r="JA27" s="168">
        <v>-11.180099999999999</v>
      </c>
      <c r="JB27" s="168">
        <v>20.286999999999999</v>
      </c>
      <c r="JC27" s="168">
        <v>37.28</v>
      </c>
      <c r="JD27" s="168">
        <v>0.76700000000000002</v>
      </c>
      <c r="JE27" s="168">
        <v>0.76700000000000002</v>
      </c>
      <c r="JF27" s="168">
        <v>-36.24</v>
      </c>
      <c r="JG27" s="168">
        <v>11.92</v>
      </c>
      <c r="JH27" s="167"/>
      <c r="JI27" s="168">
        <v>-12.5078</v>
      </c>
      <c r="JJ27" s="168">
        <v>-12.831300000000001</v>
      </c>
      <c r="JK27" s="168">
        <v>-7.2923</v>
      </c>
      <c r="JL27" s="168">
        <v>5.7</v>
      </c>
      <c r="JM27" s="168">
        <v>51.954999999999998</v>
      </c>
      <c r="JN27" s="168">
        <v>50.670999999999999</v>
      </c>
      <c r="JO27" s="168">
        <v>11.4795</v>
      </c>
      <c r="JP27" s="167"/>
      <c r="JQ27" s="168">
        <v>55.988599999999998</v>
      </c>
      <c r="JR27" s="168">
        <v>53.261099999999999</v>
      </c>
      <c r="JS27" s="168">
        <v>55.299900000000001</v>
      </c>
      <c r="JT27" s="167"/>
      <c r="JU27" s="168">
        <v>-54.4</v>
      </c>
      <c r="JV27" s="168">
        <v>32.238599999999998</v>
      </c>
      <c r="JW27" s="168">
        <v>7.63</v>
      </c>
      <c r="JX27" s="167"/>
      <c r="JY27" s="168">
        <v>0</v>
      </c>
      <c r="JZ27" s="168">
        <v>40.886600000000001</v>
      </c>
      <c r="KA27" s="168">
        <v>15.6205</v>
      </c>
      <c r="KB27" s="168">
        <v>0</v>
      </c>
      <c r="KC27" s="168">
        <v>-40.6492</v>
      </c>
      <c r="KD27" s="168">
        <v>4.6700999999999997</v>
      </c>
      <c r="KE27" s="168">
        <v>34.456299999999999</v>
      </c>
      <c r="KF27" s="168">
        <v>45.4</v>
      </c>
      <c r="KG27" s="168">
        <v>-44.5</v>
      </c>
      <c r="KH27" s="168">
        <v>-90.040700000000001</v>
      </c>
      <c r="KI27" s="168">
        <v>86.122200000000007</v>
      </c>
    </row>
    <row r="28" spans="1:295" ht="18" customHeight="1" x14ac:dyDescent="0.25">
      <c r="A28" s="164" t="s">
        <v>81</v>
      </c>
      <c r="B28" s="164" t="s">
        <v>841</v>
      </c>
      <c r="C28" s="167"/>
      <c r="D28" s="168">
        <v>19.5443</v>
      </c>
      <c r="E28" s="167"/>
      <c r="F28" s="168">
        <v>-33.350499999999997</v>
      </c>
      <c r="G28" s="168">
        <v>20.618200000000002</v>
      </c>
      <c r="H28" s="167"/>
      <c r="I28" s="168">
        <v>50.669699999999999</v>
      </c>
      <c r="J28" s="168">
        <v>-108.6551</v>
      </c>
      <c r="K28" s="168">
        <v>72.4221</v>
      </c>
      <c r="L28" s="168">
        <v>36.748899999999999</v>
      </c>
      <c r="M28" s="168">
        <v>35.774799999999999</v>
      </c>
      <c r="N28" s="168">
        <v>-37.74</v>
      </c>
      <c r="O28" s="168">
        <v>-72.966999999999999</v>
      </c>
      <c r="P28" s="168">
        <v>66</v>
      </c>
      <c r="Q28" s="168">
        <v>24.84</v>
      </c>
      <c r="R28" s="168">
        <v>-66</v>
      </c>
      <c r="S28" s="168">
        <v>14.091699999999999</v>
      </c>
      <c r="T28" s="168">
        <v>49.554200000000002</v>
      </c>
      <c r="U28" s="168">
        <v>19.072600000000001</v>
      </c>
      <c r="V28" s="168">
        <v>19.458100000000002</v>
      </c>
      <c r="W28" s="168">
        <v>32.179699999999997</v>
      </c>
      <c r="X28" s="168">
        <v>14.949400000000001</v>
      </c>
      <c r="Y28" s="168">
        <v>5.1662999999999997</v>
      </c>
      <c r="Z28" s="168">
        <v>8.0568000000000008</v>
      </c>
      <c r="AA28" s="167"/>
      <c r="AB28" s="167"/>
      <c r="AC28" s="168">
        <v>-76.680000000000007</v>
      </c>
      <c r="AD28" s="168">
        <v>-76.66</v>
      </c>
      <c r="AE28" s="167"/>
      <c r="AF28" s="168">
        <v>37.74</v>
      </c>
      <c r="AG28" s="168">
        <v>70.400000000000006</v>
      </c>
      <c r="AH28" s="167"/>
      <c r="AI28" s="167"/>
      <c r="AJ28" s="168">
        <v>-66.790000000000006</v>
      </c>
      <c r="AK28" s="168">
        <v>-67.05</v>
      </c>
      <c r="AL28" s="168">
        <v>-46.44</v>
      </c>
      <c r="AM28" s="168">
        <v>67.41</v>
      </c>
      <c r="AN28" s="168">
        <v>67.680000000000007</v>
      </c>
      <c r="AO28" s="168">
        <v>22.464400000000001</v>
      </c>
      <c r="AP28" s="168">
        <v>-5.7807000000000004</v>
      </c>
      <c r="AQ28" s="168">
        <v>76.651300000000006</v>
      </c>
      <c r="AR28" s="168">
        <v>77.935100000000006</v>
      </c>
      <c r="AS28" s="168">
        <v>57.007599999999996</v>
      </c>
      <c r="AT28" s="168">
        <v>-63.226300000000002</v>
      </c>
      <c r="AU28" s="168">
        <v>-63.424700000000001</v>
      </c>
      <c r="AV28" s="168">
        <v>28.865500000000001</v>
      </c>
      <c r="AW28" s="168">
        <v>22.349399999999999</v>
      </c>
      <c r="AX28" s="168">
        <v>90.337400000000002</v>
      </c>
      <c r="AY28" s="168">
        <v>94.833500000000001</v>
      </c>
      <c r="AZ28" s="168">
        <v>39.003300000000003</v>
      </c>
      <c r="BA28" s="168">
        <v>41.858800000000002</v>
      </c>
      <c r="BB28" s="168">
        <v>-709.87779999999998</v>
      </c>
      <c r="BC28" s="168">
        <v>-4.6014999999999997</v>
      </c>
      <c r="BD28" s="168">
        <v>-13.4</v>
      </c>
      <c r="BE28" s="168">
        <v>-13.4</v>
      </c>
      <c r="BF28" s="168">
        <v>70.126199999999997</v>
      </c>
      <c r="BG28" s="168">
        <v>68.830100000000002</v>
      </c>
      <c r="BH28" s="168">
        <v>-5.2858000000000001</v>
      </c>
      <c r="BI28" s="167"/>
      <c r="BJ28" s="168">
        <v>-110.1618</v>
      </c>
      <c r="BK28" s="168">
        <v>8.7344000000000008</v>
      </c>
      <c r="BL28" s="168">
        <v>10.8531</v>
      </c>
      <c r="BM28" s="168">
        <v>7.3994</v>
      </c>
      <c r="BN28" s="168">
        <v>758.29319999999996</v>
      </c>
      <c r="BO28" s="168">
        <v>196.6917</v>
      </c>
      <c r="BP28" s="168">
        <v>197.48519999999999</v>
      </c>
      <c r="BQ28" s="168">
        <v>-790.71079999999995</v>
      </c>
      <c r="BR28" s="168">
        <v>700.06349999999998</v>
      </c>
      <c r="BS28" s="167"/>
      <c r="BT28" s="168">
        <v>-55.018700000000003</v>
      </c>
      <c r="BU28" s="168">
        <v>56.728400000000001</v>
      </c>
      <c r="BV28" s="168">
        <v>105.7633</v>
      </c>
      <c r="BW28" s="168">
        <v>35.07</v>
      </c>
      <c r="BX28" s="168">
        <v>38.22</v>
      </c>
      <c r="BY28" s="168">
        <v>72.930000000000007</v>
      </c>
      <c r="BZ28" s="168">
        <v>93.14</v>
      </c>
      <c r="CA28" s="168">
        <v>22.241099999999999</v>
      </c>
      <c r="CB28" s="168">
        <v>22.241099999999999</v>
      </c>
      <c r="CC28" s="168">
        <v>54.1173</v>
      </c>
      <c r="CD28" s="168">
        <v>54.537300000000002</v>
      </c>
      <c r="CE28" s="168">
        <v>33.226700000000001</v>
      </c>
      <c r="CF28" s="168">
        <v>-153.76499999999999</v>
      </c>
      <c r="CG28" s="168">
        <v>-153.90219999999999</v>
      </c>
      <c r="CH28" s="168">
        <v>18.5718</v>
      </c>
      <c r="CI28" s="167"/>
      <c r="CJ28" s="167"/>
      <c r="CK28" s="167"/>
      <c r="CL28" s="168">
        <v>133.80000000000001</v>
      </c>
      <c r="CM28" s="168">
        <v>121</v>
      </c>
      <c r="CN28" s="168">
        <v>-17.04</v>
      </c>
      <c r="CO28" s="168">
        <v>62.008099999999999</v>
      </c>
      <c r="CP28" s="168">
        <v>59.6723</v>
      </c>
      <c r="CQ28" s="168">
        <v>59.753599999999999</v>
      </c>
      <c r="CR28" s="168">
        <v>-18.857500000000002</v>
      </c>
      <c r="CS28" s="168">
        <v>-18.9834</v>
      </c>
      <c r="CT28" s="168">
        <v>85.945899999999995</v>
      </c>
      <c r="CU28" s="168">
        <v>-128.73079999999999</v>
      </c>
      <c r="CV28" s="168">
        <v>100.8763</v>
      </c>
      <c r="CW28" s="168">
        <v>14.4802</v>
      </c>
      <c r="CX28" s="168">
        <v>69.959999999999994</v>
      </c>
      <c r="CY28" s="168">
        <v>38.78</v>
      </c>
      <c r="CZ28" s="168">
        <v>52.507300000000001</v>
      </c>
      <c r="DA28" s="168">
        <v>49.662799999999997</v>
      </c>
      <c r="DB28" s="168">
        <v>-35.1081</v>
      </c>
      <c r="DC28" s="167"/>
      <c r="DD28" s="167"/>
      <c r="DE28" s="167"/>
      <c r="DF28" s="168">
        <v>-45.845999999999997</v>
      </c>
      <c r="DG28" s="167"/>
      <c r="DH28" s="168">
        <v>-19.075600000000001</v>
      </c>
      <c r="DI28" s="168">
        <v>-103</v>
      </c>
      <c r="DJ28" s="168">
        <v>-102.9</v>
      </c>
      <c r="DK28" s="168">
        <v>27.111499999999999</v>
      </c>
      <c r="DL28" s="168">
        <v>58.6</v>
      </c>
      <c r="DM28" s="168">
        <v>68.42</v>
      </c>
      <c r="DN28" s="168">
        <v>78.7</v>
      </c>
      <c r="DO28" s="168">
        <v>57.65</v>
      </c>
      <c r="DP28" s="168">
        <v>-9.6</v>
      </c>
      <c r="DQ28" s="168">
        <v>67.858999999999995</v>
      </c>
      <c r="DR28" s="168">
        <v>46.876399999999997</v>
      </c>
      <c r="DS28" s="168">
        <v>-20.239999999999998</v>
      </c>
      <c r="DT28" s="168">
        <v>-18.55</v>
      </c>
      <c r="DU28" s="168">
        <v>92.67</v>
      </c>
      <c r="DV28" s="168">
        <v>50.72</v>
      </c>
      <c r="DW28" s="168">
        <v>49.636400000000002</v>
      </c>
      <c r="DX28" s="168">
        <v>46.236400000000003</v>
      </c>
      <c r="DY28" s="168">
        <v>38.010899999999999</v>
      </c>
      <c r="DZ28" s="168">
        <v>35.763599999999997</v>
      </c>
      <c r="EA28" s="168">
        <v>211.84469999999999</v>
      </c>
      <c r="EB28" s="168">
        <v>169.60339999999999</v>
      </c>
      <c r="EC28" s="168">
        <v>161.74879999999999</v>
      </c>
      <c r="ED28" s="168">
        <v>162.14680000000001</v>
      </c>
      <c r="EE28" s="168">
        <v>108.377</v>
      </c>
      <c r="EF28" s="168">
        <v>81.354600000000005</v>
      </c>
      <c r="EG28" s="168">
        <v>-28.024999999999999</v>
      </c>
      <c r="EH28" s="168">
        <v>809.72850000000005</v>
      </c>
      <c r="EI28" s="168">
        <v>183.9128</v>
      </c>
      <c r="EJ28" s="168">
        <v>7.8224999999999998</v>
      </c>
      <c r="EK28" s="168">
        <v>-8.3446999999999996</v>
      </c>
      <c r="EL28" s="168">
        <v>-11.0131</v>
      </c>
      <c r="EM28" s="168">
        <v>-16.854700000000001</v>
      </c>
      <c r="EN28" s="168">
        <v>12.8026</v>
      </c>
      <c r="EO28" s="168">
        <v>12.4217</v>
      </c>
      <c r="EP28" s="168">
        <v>131.19999999999999</v>
      </c>
      <c r="EQ28" s="168">
        <v>-61.650300000000001</v>
      </c>
      <c r="ER28" s="168">
        <v>-66.150700000000001</v>
      </c>
      <c r="ES28" s="168">
        <v>-40.624499999999998</v>
      </c>
      <c r="ET28" s="168">
        <v>0</v>
      </c>
      <c r="EU28" s="168">
        <v>-6.43</v>
      </c>
      <c r="EV28" s="168">
        <v>89.8</v>
      </c>
      <c r="EW28" s="168">
        <v>13.5344</v>
      </c>
      <c r="EX28" s="168">
        <v>-30.776299999999999</v>
      </c>
      <c r="EY28" s="168">
        <v>-38.065600000000003</v>
      </c>
      <c r="EZ28" s="168">
        <v>-37.038699999999999</v>
      </c>
      <c r="FA28" s="168">
        <v>9.1937999999999995</v>
      </c>
      <c r="FB28" s="168">
        <v>-82.002700000000004</v>
      </c>
      <c r="FC28" s="168">
        <v>55.031999999999996</v>
      </c>
      <c r="FD28" s="168">
        <v>24.947700000000001</v>
      </c>
      <c r="FE28" s="168">
        <v>24.2407</v>
      </c>
      <c r="FF28" s="167"/>
      <c r="FG28" s="168">
        <v>31.380299999999998</v>
      </c>
      <c r="FH28" s="168">
        <v>30.7682</v>
      </c>
      <c r="FI28" s="168">
        <v>30.550699999999999</v>
      </c>
      <c r="FJ28" s="168">
        <v>-22.774100000000001</v>
      </c>
      <c r="FK28" s="168">
        <v>-22.4391</v>
      </c>
      <c r="FL28" s="168">
        <v>151.88290000000001</v>
      </c>
      <c r="FM28" s="168">
        <v>-35.692599999999999</v>
      </c>
      <c r="FN28" s="168">
        <v>-35.924599999999998</v>
      </c>
      <c r="FO28" s="168">
        <v>99.040199999999999</v>
      </c>
      <c r="FP28" s="168">
        <v>115.9872</v>
      </c>
      <c r="FQ28" s="168">
        <v>35.766500000000001</v>
      </c>
      <c r="FR28" s="168">
        <v>12.09</v>
      </c>
      <c r="FS28" s="168">
        <v>8.1183999999999994</v>
      </c>
      <c r="FT28" s="168">
        <v>0.99760000000000004</v>
      </c>
      <c r="FU28" s="168">
        <v>-4.17</v>
      </c>
      <c r="FV28" s="168">
        <v>15.74</v>
      </c>
      <c r="FW28" s="168">
        <v>35.756700000000002</v>
      </c>
      <c r="FX28" s="167"/>
      <c r="FY28" s="168">
        <v>-1.9810000000000001</v>
      </c>
      <c r="FZ28" s="168">
        <v>11.022</v>
      </c>
      <c r="GA28" s="167"/>
      <c r="GB28" s="168">
        <v>33.299999999999997</v>
      </c>
      <c r="GC28" s="168">
        <v>-116.20480000000001</v>
      </c>
      <c r="GD28" s="168">
        <v>-97.924599999999998</v>
      </c>
      <c r="GE28" s="168">
        <v>12.68</v>
      </c>
      <c r="GF28" s="168">
        <v>82.712500000000006</v>
      </c>
      <c r="GG28" s="168">
        <v>32.799999999999997</v>
      </c>
      <c r="GH28" s="168">
        <v>-34.534999999999997</v>
      </c>
      <c r="GI28" s="168">
        <v>1.1357999999999999</v>
      </c>
      <c r="GJ28" s="168">
        <v>0</v>
      </c>
      <c r="GK28" s="168">
        <v>2.0184000000000002</v>
      </c>
      <c r="GL28" s="167"/>
      <c r="GM28" s="167"/>
      <c r="GN28" s="168">
        <v>-5.4303999999999997</v>
      </c>
      <c r="GO28" s="168">
        <v>-52.534999999999997</v>
      </c>
      <c r="GP28" s="168">
        <v>13.5525</v>
      </c>
      <c r="GQ28" s="168">
        <v>55.881300000000003</v>
      </c>
      <c r="GR28" s="168">
        <v>64.023600000000002</v>
      </c>
      <c r="GS28" s="168">
        <v>63.8202</v>
      </c>
      <c r="GT28" s="168">
        <v>-108.10760000000001</v>
      </c>
      <c r="GU28" s="168">
        <v>-31.138999999999999</v>
      </c>
      <c r="GV28" s="168">
        <v>31.316700000000001</v>
      </c>
      <c r="GW28" s="167"/>
      <c r="GX28" s="168">
        <v>8.9213000000000005</v>
      </c>
      <c r="GY28" s="168">
        <v>16.351800000000001</v>
      </c>
      <c r="GZ28" s="168">
        <v>15.9711</v>
      </c>
      <c r="HA28" s="168">
        <v>10.6409</v>
      </c>
      <c r="HB28" s="168">
        <v>159.32339999999999</v>
      </c>
      <c r="HC28" s="168">
        <v>157.72919999999999</v>
      </c>
      <c r="HD28" s="168">
        <v>150.4</v>
      </c>
      <c r="HE28" s="168">
        <v>-150.6147</v>
      </c>
      <c r="HF28" s="168">
        <v>-311.28519999999997</v>
      </c>
      <c r="HG28" s="168">
        <v>310.78719999999998</v>
      </c>
      <c r="HH28" s="168">
        <v>197.64</v>
      </c>
      <c r="HI28" s="168">
        <v>-152.80090000000001</v>
      </c>
      <c r="HJ28" s="168">
        <v>-152.52959999999999</v>
      </c>
      <c r="HK28" s="168">
        <v>-13.232200000000001</v>
      </c>
      <c r="HL28" s="168">
        <v>0</v>
      </c>
      <c r="HM28" s="168">
        <v>83.936099999999996</v>
      </c>
      <c r="HN28" s="168">
        <v>84.115700000000004</v>
      </c>
      <c r="HO28" s="168">
        <v>-59.051900000000003</v>
      </c>
      <c r="HP28" s="168">
        <v>-58.831699999999998</v>
      </c>
      <c r="HQ28" s="168">
        <v>22.893799999999999</v>
      </c>
      <c r="HR28" s="168">
        <v>23.196200000000001</v>
      </c>
      <c r="HS28" s="168">
        <v>-38.613900000000001</v>
      </c>
      <c r="HT28" s="168">
        <v>-39.119799999999998</v>
      </c>
      <c r="HU28" s="168">
        <v>-30.74</v>
      </c>
      <c r="HV28" s="168">
        <v>-30.8</v>
      </c>
      <c r="HW28" s="168">
        <v>74</v>
      </c>
      <c r="HX28" s="168">
        <v>74.2</v>
      </c>
      <c r="HY28" s="168">
        <v>19.936699999999998</v>
      </c>
      <c r="HZ28" s="168">
        <v>-61.2</v>
      </c>
      <c r="IA28" s="168">
        <v>-330.3229</v>
      </c>
      <c r="IB28" s="168">
        <v>86.783900000000003</v>
      </c>
      <c r="IC28" s="168">
        <v>85.505700000000004</v>
      </c>
      <c r="ID28" s="168">
        <v>8.1999999999999993</v>
      </c>
      <c r="IE28" s="168">
        <v>57</v>
      </c>
      <c r="IF28" s="168">
        <v>-22.5</v>
      </c>
      <c r="IG28" s="168">
        <v>-22.6</v>
      </c>
      <c r="IH28" s="168">
        <v>1.3919999999999999</v>
      </c>
      <c r="II28" s="167"/>
      <c r="IJ28" s="168">
        <v>-196.20419999999999</v>
      </c>
      <c r="IK28" s="168">
        <v>-159.91470000000001</v>
      </c>
      <c r="IL28" s="168">
        <v>243.46430000000001</v>
      </c>
      <c r="IM28" s="168">
        <v>31.18</v>
      </c>
      <c r="IN28" s="168">
        <v>-28.800599999999999</v>
      </c>
      <c r="IO28" s="168">
        <v>-33.4739</v>
      </c>
      <c r="IP28" s="168">
        <v>24.900200000000002</v>
      </c>
      <c r="IQ28" s="167"/>
      <c r="IR28" s="168">
        <v>-134.4639</v>
      </c>
      <c r="IS28" s="168">
        <v>-27.436900000000001</v>
      </c>
      <c r="IT28" s="168">
        <v>255.11670000000001</v>
      </c>
      <c r="IU28" s="168">
        <v>254.1824</v>
      </c>
      <c r="IV28" s="167"/>
      <c r="IW28" s="168">
        <v>-232.08359999999999</v>
      </c>
      <c r="IX28" s="168">
        <v>141.5796</v>
      </c>
      <c r="IY28" s="168">
        <v>-91.818700000000007</v>
      </c>
      <c r="IZ28" s="168">
        <v>93.510999999999996</v>
      </c>
      <c r="JA28" s="168">
        <v>-11.3367</v>
      </c>
      <c r="JB28" s="168">
        <v>20.158000000000001</v>
      </c>
      <c r="JC28" s="168">
        <v>36.24</v>
      </c>
      <c r="JD28" s="168">
        <v>0.61299999999999999</v>
      </c>
      <c r="JE28" s="168">
        <v>0.60899999999999999</v>
      </c>
      <c r="JF28" s="168">
        <v>-35.44</v>
      </c>
      <c r="JG28" s="168">
        <v>11.28</v>
      </c>
      <c r="JH28" s="167"/>
      <c r="JI28" s="168">
        <v>-10.518000000000001</v>
      </c>
      <c r="JJ28" s="168">
        <v>-17.695900000000002</v>
      </c>
      <c r="JK28" s="168">
        <v>-6.7369000000000003</v>
      </c>
      <c r="JL28" s="168">
        <v>7.5</v>
      </c>
      <c r="JM28" s="168">
        <v>50.640999999999998</v>
      </c>
      <c r="JN28" s="168">
        <v>50.277000000000001</v>
      </c>
      <c r="JO28" s="168">
        <v>11.3683</v>
      </c>
      <c r="JP28" s="168">
        <v>13.5937</v>
      </c>
      <c r="JQ28" s="168">
        <v>56.154800000000002</v>
      </c>
      <c r="JR28" s="168">
        <v>55.542400000000001</v>
      </c>
      <c r="JS28" s="168">
        <v>55.963500000000003</v>
      </c>
      <c r="JT28" s="167"/>
      <c r="JU28" s="168">
        <v>-53.7</v>
      </c>
      <c r="JV28" s="168">
        <v>30.218399999999999</v>
      </c>
      <c r="JW28" s="168">
        <v>7.87</v>
      </c>
      <c r="JX28" s="167"/>
      <c r="JY28" s="168">
        <v>2.8012999999999999</v>
      </c>
      <c r="JZ28" s="168">
        <v>40.317100000000003</v>
      </c>
      <c r="KA28" s="168">
        <v>13.3483</v>
      </c>
      <c r="KB28" s="168">
        <v>3.2565</v>
      </c>
      <c r="KC28" s="168">
        <v>-39.859200000000001</v>
      </c>
      <c r="KD28" s="168">
        <v>0</v>
      </c>
      <c r="KE28" s="168">
        <v>37.134099999999997</v>
      </c>
      <c r="KF28" s="168">
        <v>43.4</v>
      </c>
      <c r="KG28" s="168">
        <v>-43.5</v>
      </c>
      <c r="KH28" s="168">
        <v>-110.2289</v>
      </c>
      <c r="KI28" s="168">
        <v>106.8845</v>
      </c>
    </row>
    <row r="29" spans="1:295" ht="18" customHeight="1" x14ac:dyDescent="0.25">
      <c r="A29" s="164" t="s">
        <v>81</v>
      </c>
      <c r="B29" s="164" t="s">
        <v>842</v>
      </c>
      <c r="C29" s="167"/>
      <c r="D29" s="168">
        <v>19.8492</v>
      </c>
      <c r="E29" s="168">
        <v>-29.271899999999999</v>
      </c>
      <c r="F29" s="168">
        <v>-32.841299999999997</v>
      </c>
      <c r="G29" s="168">
        <v>20.530200000000001</v>
      </c>
      <c r="H29" s="167"/>
      <c r="I29" s="168">
        <v>50.273699999999998</v>
      </c>
      <c r="J29" s="168">
        <v>-107.27030000000001</v>
      </c>
      <c r="K29" s="168">
        <v>75.304900000000004</v>
      </c>
      <c r="L29" s="168">
        <v>37.8688</v>
      </c>
      <c r="M29" s="168">
        <v>37.195300000000003</v>
      </c>
      <c r="N29" s="168">
        <v>-35.520000000000003</v>
      </c>
      <c r="O29" s="168">
        <v>-75.322999999999993</v>
      </c>
      <c r="P29" s="168">
        <v>68.2</v>
      </c>
      <c r="Q29" s="168">
        <v>24.84</v>
      </c>
      <c r="R29" s="168">
        <v>-66</v>
      </c>
      <c r="S29" s="168">
        <v>14.4907</v>
      </c>
      <c r="T29" s="168">
        <v>49.9358</v>
      </c>
      <c r="U29" s="168">
        <v>19.000299999999999</v>
      </c>
      <c r="V29" s="168">
        <v>19.2593</v>
      </c>
      <c r="W29" s="168">
        <v>32.107199999999999</v>
      </c>
      <c r="X29" s="168">
        <v>15.074999999999999</v>
      </c>
      <c r="Y29" s="168">
        <v>4.9252000000000002</v>
      </c>
      <c r="Z29" s="168">
        <v>7.0895000000000001</v>
      </c>
      <c r="AA29" s="167"/>
      <c r="AB29" s="167"/>
      <c r="AC29" s="168">
        <v>-75.55</v>
      </c>
      <c r="AD29" s="168">
        <v>-75.47</v>
      </c>
      <c r="AE29" s="167"/>
      <c r="AF29" s="168">
        <v>35.520000000000003</v>
      </c>
      <c r="AG29" s="168">
        <v>72.599999999999994</v>
      </c>
      <c r="AH29" s="167"/>
      <c r="AI29" s="167"/>
      <c r="AJ29" s="168">
        <v>-62.62</v>
      </c>
      <c r="AK29" s="168">
        <v>-62.6</v>
      </c>
      <c r="AL29" s="168">
        <v>-51.99</v>
      </c>
      <c r="AM29" s="168">
        <v>62.96</v>
      </c>
      <c r="AN29" s="168">
        <v>63.33</v>
      </c>
      <c r="AO29" s="168">
        <v>22.914300000000001</v>
      </c>
      <c r="AP29" s="168">
        <v>-6.3818000000000001</v>
      </c>
      <c r="AQ29" s="168">
        <v>76.547600000000003</v>
      </c>
      <c r="AR29" s="168">
        <v>79.525999999999996</v>
      </c>
      <c r="AS29" s="168">
        <v>51.589500000000001</v>
      </c>
      <c r="AT29" s="168">
        <v>-52.965800000000002</v>
      </c>
      <c r="AU29" s="168">
        <v>-53.6479</v>
      </c>
      <c r="AV29" s="168">
        <v>7.3158000000000003</v>
      </c>
      <c r="AW29" s="168">
        <v>6.9386000000000001</v>
      </c>
      <c r="AX29" s="168">
        <v>91.563400000000001</v>
      </c>
      <c r="AY29" s="168">
        <v>93.100800000000007</v>
      </c>
      <c r="AZ29" s="168">
        <v>32.052900000000001</v>
      </c>
      <c r="BA29" s="168">
        <v>31.729600000000001</v>
      </c>
      <c r="BB29" s="168">
        <v>-693.1739</v>
      </c>
      <c r="BC29" s="168">
        <v>-3.7980999999999998</v>
      </c>
      <c r="BD29" s="168">
        <v>-13.2</v>
      </c>
      <c r="BE29" s="168">
        <v>-13.2</v>
      </c>
      <c r="BF29" s="168">
        <v>59.6922</v>
      </c>
      <c r="BG29" s="168">
        <v>58.423400000000001</v>
      </c>
      <c r="BH29" s="168">
        <v>-6.1580000000000004</v>
      </c>
      <c r="BI29" s="167"/>
      <c r="BJ29" s="168">
        <v>-94.354600000000005</v>
      </c>
      <c r="BK29" s="168">
        <v>8.6125000000000007</v>
      </c>
      <c r="BL29" s="168">
        <v>11.113</v>
      </c>
      <c r="BM29" s="168">
        <v>7.5467000000000004</v>
      </c>
      <c r="BN29" s="168">
        <v>734.36670000000004</v>
      </c>
      <c r="BO29" s="168">
        <v>210.94390000000001</v>
      </c>
      <c r="BP29" s="168">
        <v>212.50030000000001</v>
      </c>
      <c r="BQ29" s="168">
        <v>-799.13800000000003</v>
      </c>
      <c r="BR29" s="168">
        <v>713.14530000000002</v>
      </c>
      <c r="BS29" s="167"/>
      <c r="BT29" s="168">
        <v>-55.142000000000003</v>
      </c>
      <c r="BU29" s="168">
        <v>56.725299999999997</v>
      </c>
      <c r="BV29" s="168">
        <v>108.8969</v>
      </c>
      <c r="BW29" s="168">
        <v>36.18</v>
      </c>
      <c r="BX29" s="168">
        <v>39.68</v>
      </c>
      <c r="BY29" s="168">
        <v>74.56</v>
      </c>
      <c r="BZ29" s="168">
        <v>94.18</v>
      </c>
      <c r="CA29" s="168">
        <v>18.490300000000001</v>
      </c>
      <c r="CB29" s="168">
        <v>18.624199999999998</v>
      </c>
      <c r="CC29" s="168">
        <v>57.383099999999999</v>
      </c>
      <c r="CD29" s="168">
        <v>58.008899999999997</v>
      </c>
      <c r="CE29" s="168">
        <v>32.773899999999998</v>
      </c>
      <c r="CF29" s="168">
        <v>-166.5171</v>
      </c>
      <c r="CG29" s="168">
        <v>-167.02010000000001</v>
      </c>
      <c r="CH29" s="168">
        <v>19.164899999999999</v>
      </c>
      <c r="CI29" s="167"/>
      <c r="CJ29" s="167"/>
      <c r="CK29" s="167"/>
      <c r="CL29" s="168">
        <v>136.19999999999999</v>
      </c>
      <c r="CM29" s="168">
        <v>123.4</v>
      </c>
      <c r="CN29" s="168">
        <v>-17.309999999999999</v>
      </c>
      <c r="CO29" s="168">
        <v>58.354900000000001</v>
      </c>
      <c r="CP29" s="168">
        <v>56.659100000000002</v>
      </c>
      <c r="CQ29" s="168">
        <v>57.202399999999997</v>
      </c>
      <c r="CR29" s="168">
        <v>-21.891400000000001</v>
      </c>
      <c r="CS29" s="168">
        <v>-21.3047</v>
      </c>
      <c r="CT29" s="168">
        <v>100.1267</v>
      </c>
      <c r="CU29" s="168">
        <v>-141.73679999999999</v>
      </c>
      <c r="CV29" s="168">
        <v>116.9554</v>
      </c>
      <c r="CW29" s="168">
        <v>15.314500000000001</v>
      </c>
      <c r="CX29" s="168">
        <v>70.94</v>
      </c>
      <c r="CY29" s="168">
        <v>38.69</v>
      </c>
      <c r="CZ29" s="168">
        <v>53.2104</v>
      </c>
      <c r="DA29" s="168">
        <v>50.248699999999999</v>
      </c>
      <c r="DB29" s="168">
        <v>-34.947099999999999</v>
      </c>
      <c r="DC29" s="167"/>
      <c r="DD29" s="167"/>
      <c r="DE29" s="167"/>
      <c r="DF29" s="168">
        <v>-58.820999999999998</v>
      </c>
      <c r="DG29" s="167"/>
      <c r="DH29" s="168">
        <v>-19.132999999999999</v>
      </c>
      <c r="DI29" s="168">
        <v>-105.1</v>
      </c>
      <c r="DJ29" s="168">
        <v>-104.4</v>
      </c>
      <c r="DK29" s="168">
        <v>27.160900000000002</v>
      </c>
      <c r="DL29" s="168">
        <v>59.8</v>
      </c>
      <c r="DM29" s="168">
        <v>70.86</v>
      </c>
      <c r="DN29" s="168">
        <v>80.38</v>
      </c>
      <c r="DO29" s="168">
        <v>59.45</v>
      </c>
      <c r="DP29" s="168">
        <v>-10.220000000000001</v>
      </c>
      <c r="DQ29" s="168">
        <v>65.503</v>
      </c>
      <c r="DR29" s="168">
        <v>58.012</v>
      </c>
      <c r="DS29" s="168">
        <v>-22.08</v>
      </c>
      <c r="DT29" s="168">
        <v>-18.62</v>
      </c>
      <c r="DU29" s="168">
        <v>102.69</v>
      </c>
      <c r="DV29" s="168">
        <v>51.74</v>
      </c>
      <c r="DW29" s="168">
        <v>58.909100000000002</v>
      </c>
      <c r="DX29" s="168">
        <v>57.690899999999999</v>
      </c>
      <c r="DY29" s="168">
        <v>39.864199999999997</v>
      </c>
      <c r="DZ29" s="168">
        <v>37.7727</v>
      </c>
      <c r="EA29" s="168">
        <v>222.23830000000001</v>
      </c>
      <c r="EB29" s="168">
        <v>175.96559999999999</v>
      </c>
      <c r="EC29" s="168">
        <v>170.97370000000001</v>
      </c>
      <c r="ED29" s="168">
        <v>173.28630000000001</v>
      </c>
      <c r="EE29" s="168">
        <v>81.846299999999999</v>
      </c>
      <c r="EF29" s="168">
        <v>58.572200000000002</v>
      </c>
      <c r="EG29" s="168">
        <v>-28.754000000000001</v>
      </c>
      <c r="EH29" s="168">
        <v>811.25919999999996</v>
      </c>
      <c r="EI29" s="168">
        <v>184.19640000000001</v>
      </c>
      <c r="EJ29" s="168">
        <v>9.39</v>
      </c>
      <c r="EK29" s="168">
        <v>-9.8260000000000005</v>
      </c>
      <c r="EL29" s="168">
        <v>-12.627800000000001</v>
      </c>
      <c r="EM29" s="168">
        <v>0</v>
      </c>
      <c r="EN29" s="168">
        <v>15.221399999999999</v>
      </c>
      <c r="EO29" s="168">
        <v>14.9543</v>
      </c>
      <c r="EP29" s="168">
        <v>34.1</v>
      </c>
      <c r="EQ29" s="168">
        <v>-42.656399999999998</v>
      </c>
      <c r="ER29" s="168">
        <v>-43.818300000000001</v>
      </c>
      <c r="ES29" s="168">
        <v>-19.5336</v>
      </c>
      <c r="ET29" s="168">
        <v>0</v>
      </c>
      <c r="EU29" s="168">
        <v>-6.27</v>
      </c>
      <c r="EV29" s="168">
        <v>1</v>
      </c>
      <c r="EW29" s="168">
        <v>14.305300000000001</v>
      </c>
      <c r="EX29" s="168">
        <v>-29.703600000000002</v>
      </c>
      <c r="EY29" s="168">
        <v>-38.4315</v>
      </c>
      <c r="EZ29" s="168">
        <v>-37.456699999999998</v>
      </c>
      <c r="FA29" s="168">
        <v>7.5907999999999998</v>
      </c>
      <c r="FB29" s="168">
        <v>-56.0593</v>
      </c>
      <c r="FC29" s="168">
        <v>30.267499999999998</v>
      </c>
      <c r="FD29" s="168">
        <v>24.985099999999999</v>
      </c>
      <c r="FE29" s="168">
        <v>25.0443</v>
      </c>
      <c r="FF29" s="167"/>
      <c r="FG29" s="168">
        <v>31.496500000000001</v>
      </c>
      <c r="FH29" s="168">
        <v>32.264099999999999</v>
      </c>
      <c r="FI29" s="168">
        <v>30.946100000000001</v>
      </c>
      <c r="FJ29" s="168">
        <v>-20.764600000000002</v>
      </c>
      <c r="FK29" s="168">
        <v>-20.764600000000002</v>
      </c>
      <c r="FL29" s="168">
        <v>159.2509</v>
      </c>
      <c r="FM29" s="168">
        <v>-36.702300000000001</v>
      </c>
      <c r="FN29" s="168">
        <v>-36.692599999999999</v>
      </c>
      <c r="FO29" s="168">
        <v>102.15900000000001</v>
      </c>
      <c r="FP29" s="168">
        <v>117.6889</v>
      </c>
      <c r="FQ29" s="168">
        <v>36.044899999999998</v>
      </c>
      <c r="FR29" s="168">
        <v>14.04</v>
      </c>
      <c r="FS29" s="168">
        <v>8.7653999999999996</v>
      </c>
      <c r="FT29" s="168">
        <v>0.97440000000000004</v>
      </c>
      <c r="FU29" s="168">
        <v>-4.7699999999999996</v>
      </c>
      <c r="FV29" s="168">
        <v>15.97</v>
      </c>
      <c r="FW29" s="168">
        <v>36.065399999999997</v>
      </c>
      <c r="FX29" s="168">
        <v>14.2506</v>
      </c>
      <c r="FY29" s="168">
        <v>-2.4700000000000002</v>
      </c>
      <c r="FZ29" s="168">
        <v>11.244999999999999</v>
      </c>
      <c r="GA29" s="167"/>
      <c r="GB29" s="168">
        <v>34.75</v>
      </c>
      <c r="GC29" s="168">
        <v>-118.9958</v>
      </c>
      <c r="GD29" s="168">
        <v>-99.883600000000001</v>
      </c>
      <c r="GE29" s="168">
        <v>13.25</v>
      </c>
      <c r="GF29" s="168">
        <v>84.382599999999996</v>
      </c>
      <c r="GG29" s="168">
        <v>32</v>
      </c>
      <c r="GH29" s="168">
        <v>-36.062600000000003</v>
      </c>
      <c r="GI29" s="168">
        <v>1.5404</v>
      </c>
      <c r="GJ29" s="168">
        <v>1.8807</v>
      </c>
      <c r="GK29" s="168">
        <v>2.0703</v>
      </c>
      <c r="GL29" s="167"/>
      <c r="GM29" s="167"/>
      <c r="GN29" s="168">
        <v>-4.7161</v>
      </c>
      <c r="GO29" s="168">
        <v>-54.933</v>
      </c>
      <c r="GP29" s="168">
        <v>14.1257</v>
      </c>
      <c r="GQ29" s="168">
        <v>57.489100000000001</v>
      </c>
      <c r="GR29" s="168">
        <v>60.331600000000002</v>
      </c>
      <c r="GS29" s="168">
        <v>62.512599999999999</v>
      </c>
      <c r="GT29" s="168">
        <v>-106.0194</v>
      </c>
      <c r="GU29" s="168">
        <v>-31.755800000000001</v>
      </c>
      <c r="GV29" s="168">
        <v>31.405999999999999</v>
      </c>
      <c r="GW29" s="167"/>
      <c r="GX29" s="168">
        <v>10.0548</v>
      </c>
      <c r="GY29" s="168">
        <v>16.683900000000001</v>
      </c>
      <c r="GZ29" s="168">
        <v>16.246600000000001</v>
      </c>
      <c r="HA29" s="168">
        <v>11.5944</v>
      </c>
      <c r="HB29" s="168">
        <v>162.0309</v>
      </c>
      <c r="HC29" s="168">
        <v>162.03630000000001</v>
      </c>
      <c r="HD29" s="168">
        <v>124</v>
      </c>
      <c r="HE29" s="168">
        <v>-122.7063</v>
      </c>
      <c r="HF29" s="168">
        <v>-282.38260000000002</v>
      </c>
      <c r="HG29" s="168">
        <v>282.0471</v>
      </c>
      <c r="HH29" s="168">
        <v>192.85499999999999</v>
      </c>
      <c r="HI29" s="168">
        <v>-153.2861</v>
      </c>
      <c r="HJ29" s="168">
        <v>-153.35980000000001</v>
      </c>
      <c r="HK29" s="168">
        <v>-12.1068</v>
      </c>
      <c r="HL29" s="167"/>
      <c r="HM29" s="168">
        <v>84.489599999999996</v>
      </c>
      <c r="HN29" s="168">
        <v>84.107399999999998</v>
      </c>
      <c r="HO29" s="167"/>
      <c r="HP29" s="167"/>
      <c r="HQ29" s="168">
        <v>24.223099999999999</v>
      </c>
      <c r="HR29" s="168">
        <v>24.542400000000001</v>
      </c>
      <c r="HS29" s="168">
        <v>-40.046900000000001</v>
      </c>
      <c r="HT29" s="168">
        <v>-40.149500000000003</v>
      </c>
      <c r="HU29" s="168">
        <v>-32.46</v>
      </c>
      <c r="HV29" s="168">
        <v>-32.630000000000003</v>
      </c>
      <c r="HW29" s="168">
        <v>77</v>
      </c>
      <c r="HX29" s="168">
        <v>77.3</v>
      </c>
      <c r="HY29" s="168">
        <v>19.874700000000001</v>
      </c>
      <c r="HZ29" s="168">
        <v>-62.72</v>
      </c>
      <c r="IA29" s="168">
        <v>-335.3109</v>
      </c>
      <c r="IB29" s="168">
        <v>86.145600000000002</v>
      </c>
      <c r="IC29" s="168">
        <v>89.474299999999999</v>
      </c>
      <c r="ID29" s="168">
        <v>6.5</v>
      </c>
      <c r="IE29" s="168">
        <v>55.9</v>
      </c>
      <c r="IF29" s="168">
        <v>-21.6</v>
      </c>
      <c r="IG29" s="168">
        <v>-22.1</v>
      </c>
      <c r="IH29" s="167"/>
      <c r="II29" s="168">
        <v>1.0973999999999999</v>
      </c>
      <c r="IJ29" s="168">
        <v>-190.75530000000001</v>
      </c>
      <c r="IK29" s="168">
        <v>-155.6705</v>
      </c>
      <c r="IL29" s="168">
        <v>249.23580000000001</v>
      </c>
      <c r="IM29" s="168">
        <v>32.915399999999998</v>
      </c>
      <c r="IN29" s="168">
        <v>-24.7303</v>
      </c>
      <c r="IO29" s="168">
        <v>-34.732999999999997</v>
      </c>
      <c r="IP29" s="168">
        <v>24.670999999999999</v>
      </c>
      <c r="IQ29" s="167"/>
      <c r="IR29" s="168">
        <v>-146</v>
      </c>
      <c r="IS29" s="168">
        <v>-23.177499999999998</v>
      </c>
      <c r="IT29" s="168">
        <v>256.40750000000003</v>
      </c>
      <c r="IU29" s="168">
        <v>255.14429999999999</v>
      </c>
      <c r="IV29" s="167"/>
      <c r="IW29" s="168">
        <v>-235.15989999999999</v>
      </c>
      <c r="IX29" s="168">
        <v>143.62100000000001</v>
      </c>
      <c r="IY29" s="168">
        <v>-95.208299999999994</v>
      </c>
      <c r="IZ29" s="168">
        <v>96.578599999999994</v>
      </c>
      <c r="JA29" s="168">
        <v>-10.916499999999999</v>
      </c>
      <c r="JB29" s="168">
        <v>19.645</v>
      </c>
      <c r="JC29" s="168">
        <v>37.28</v>
      </c>
      <c r="JD29" s="168">
        <v>0.57999999999999996</v>
      </c>
      <c r="JE29" s="168">
        <v>0.57599999999999996</v>
      </c>
      <c r="JF29" s="168">
        <v>-36.4</v>
      </c>
      <c r="JG29" s="168">
        <v>10.08</v>
      </c>
      <c r="JH29" s="167"/>
      <c r="JI29" s="168">
        <v>-11.103999999999999</v>
      </c>
      <c r="JJ29" s="168">
        <v>-17.900400000000001</v>
      </c>
      <c r="JK29" s="168">
        <v>-5.9739000000000004</v>
      </c>
      <c r="JL29" s="168">
        <v>7</v>
      </c>
      <c r="JM29" s="168">
        <v>50.722999999999999</v>
      </c>
      <c r="JN29" s="168">
        <v>50.280999999999999</v>
      </c>
      <c r="JO29" s="168">
        <v>11.3818</v>
      </c>
      <c r="JP29" s="167"/>
      <c r="JQ29" s="168">
        <v>54.938899999999997</v>
      </c>
      <c r="JR29" s="168">
        <v>53.750399999999999</v>
      </c>
      <c r="JS29" s="168">
        <v>54.425600000000003</v>
      </c>
      <c r="JT29" s="167"/>
      <c r="JU29" s="168">
        <v>-54</v>
      </c>
      <c r="JV29" s="168">
        <v>28.8748</v>
      </c>
      <c r="JW29" s="168">
        <v>8.25</v>
      </c>
      <c r="JX29" s="167"/>
      <c r="JY29" s="168">
        <v>4.4386000000000001</v>
      </c>
      <c r="JZ29" s="168">
        <v>39.375999999999998</v>
      </c>
      <c r="KA29" s="168">
        <v>11.7476</v>
      </c>
      <c r="KB29" s="168">
        <v>5.1516000000000002</v>
      </c>
      <c r="KC29" s="168">
        <v>-38.611199999999997</v>
      </c>
      <c r="KD29" s="168">
        <v>0</v>
      </c>
      <c r="KE29" s="168">
        <v>38.089599999999997</v>
      </c>
      <c r="KF29" s="168">
        <v>43.5</v>
      </c>
      <c r="KG29" s="168">
        <v>-43.4</v>
      </c>
      <c r="KH29" s="168">
        <v>-88.293599999999998</v>
      </c>
      <c r="KI29" s="168">
        <v>116.4803</v>
      </c>
    </row>
    <row r="30" spans="1:295" ht="18" customHeight="1" x14ac:dyDescent="0.25">
      <c r="A30" s="164" t="s">
        <v>81</v>
      </c>
      <c r="B30" s="164" t="s">
        <v>843</v>
      </c>
      <c r="C30" s="167"/>
      <c r="D30" s="168">
        <v>20.238199999999999</v>
      </c>
      <c r="E30" s="168">
        <v>-29.606999999999999</v>
      </c>
      <c r="F30" s="168">
        <v>-32.7258</v>
      </c>
      <c r="G30" s="168">
        <v>21.8306</v>
      </c>
      <c r="H30" s="167"/>
      <c r="I30" s="168">
        <v>52.643999999999998</v>
      </c>
      <c r="J30" s="168">
        <v>-112.1199</v>
      </c>
      <c r="K30" s="168">
        <v>76.113799999999998</v>
      </c>
      <c r="L30" s="168">
        <v>38.730800000000002</v>
      </c>
      <c r="M30" s="168">
        <v>37.445</v>
      </c>
      <c r="N30" s="168">
        <v>-33.299999999999997</v>
      </c>
      <c r="O30" s="168">
        <v>-76.457999999999998</v>
      </c>
      <c r="P30" s="168">
        <v>68.2</v>
      </c>
      <c r="Q30" s="168">
        <v>25.667999999999999</v>
      </c>
      <c r="R30" s="168">
        <v>-68.2</v>
      </c>
      <c r="S30" s="168">
        <v>14.254</v>
      </c>
      <c r="T30" s="168">
        <v>52.451000000000001</v>
      </c>
      <c r="U30" s="168">
        <v>19.8659</v>
      </c>
      <c r="V30" s="168">
        <v>20.3322</v>
      </c>
      <c r="W30" s="168">
        <v>33.417400000000001</v>
      </c>
      <c r="X30" s="168">
        <v>16.942699999999999</v>
      </c>
      <c r="Y30" s="168">
        <v>5.0807000000000002</v>
      </c>
      <c r="Z30" s="168">
        <v>7.4907000000000004</v>
      </c>
      <c r="AA30" s="167"/>
      <c r="AB30" s="167"/>
      <c r="AC30" s="168">
        <v>-77.66</v>
      </c>
      <c r="AD30" s="168">
        <v>-77.61</v>
      </c>
      <c r="AE30" s="167"/>
      <c r="AF30" s="168">
        <v>35.520000000000003</v>
      </c>
      <c r="AG30" s="168">
        <v>74.8</v>
      </c>
      <c r="AH30" s="167"/>
      <c r="AI30" s="167"/>
      <c r="AJ30" s="168">
        <v>-69.489999999999995</v>
      </c>
      <c r="AK30" s="168">
        <v>-70.22</v>
      </c>
      <c r="AL30" s="168">
        <v>-43.52</v>
      </c>
      <c r="AM30" s="168">
        <v>71.319999999999993</v>
      </c>
      <c r="AN30" s="168">
        <v>70.37</v>
      </c>
      <c r="AO30" s="168">
        <v>23.129799999999999</v>
      </c>
      <c r="AP30" s="168">
        <v>-6.2702</v>
      </c>
      <c r="AQ30" s="168">
        <v>77.107799999999997</v>
      </c>
      <c r="AR30" s="168">
        <v>80.299199999999999</v>
      </c>
      <c r="AS30" s="168">
        <v>53.519199999999998</v>
      </c>
      <c r="AT30" s="168">
        <v>-63.205199999999998</v>
      </c>
      <c r="AU30" s="168">
        <v>-62.205800000000004</v>
      </c>
      <c r="AV30" s="168">
        <v>20.429099999999998</v>
      </c>
      <c r="AW30" s="168">
        <v>23.264900000000001</v>
      </c>
      <c r="AX30" s="168">
        <v>91.119699999999995</v>
      </c>
      <c r="AY30" s="168">
        <v>94.161600000000007</v>
      </c>
      <c r="AZ30" s="168">
        <v>44.413499999999999</v>
      </c>
      <c r="BA30" s="168">
        <v>48.269799999999996</v>
      </c>
      <c r="BB30" s="168">
        <v>-712.27459999999996</v>
      </c>
      <c r="BC30" s="168">
        <v>3.7050999999999998</v>
      </c>
      <c r="BD30" s="168">
        <v>-13.6</v>
      </c>
      <c r="BE30" s="168">
        <v>-13.7</v>
      </c>
      <c r="BF30" s="168">
        <v>70.465500000000006</v>
      </c>
      <c r="BG30" s="168">
        <v>67.861800000000002</v>
      </c>
      <c r="BH30" s="168">
        <v>-5.5491999999999999</v>
      </c>
      <c r="BI30" s="167"/>
      <c r="BJ30" s="168">
        <v>-109.6007</v>
      </c>
      <c r="BK30" s="168">
        <v>9.7280999999999995</v>
      </c>
      <c r="BL30" s="168">
        <v>11.793100000000001</v>
      </c>
      <c r="BM30" s="168">
        <v>7.9169</v>
      </c>
      <c r="BN30" s="168">
        <v>758.90359999999998</v>
      </c>
      <c r="BO30" s="168">
        <v>209.66210000000001</v>
      </c>
      <c r="BP30" s="168">
        <v>207.92250000000001</v>
      </c>
      <c r="BQ30" s="168">
        <v>-795.24329999999998</v>
      </c>
      <c r="BR30" s="168">
        <v>731.38120000000004</v>
      </c>
      <c r="BS30" s="167"/>
      <c r="BT30" s="168">
        <v>-65.151700000000005</v>
      </c>
      <c r="BU30" s="168">
        <v>67.06</v>
      </c>
      <c r="BV30" s="168">
        <v>110.03449999999999</v>
      </c>
      <c r="BW30" s="168">
        <v>35.159999999999997</v>
      </c>
      <c r="BX30" s="168">
        <v>39.200000000000003</v>
      </c>
      <c r="BY30" s="168">
        <v>75.319999999999993</v>
      </c>
      <c r="BZ30" s="168">
        <v>95.15</v>
      </c>
      <c r="CA30" s="168">
        <v>12.5962</v>
      </c>
      <c r="CB30" s="168">
        <v>12.7301</v>
      </c>
      <c r="CC30" s="168">
        <v>58.218699999999998</v>
      </c>
      <c r="CD30" s="168">
        <v>58.753500000000003</v>
      </c>
      <c r="CE30" s="168">
        <v>31.876999999999999</v>
      </c>
      <c r="CF30" s="168">
        <v>-162.4374</v>
      </c>
      <c r="CG30" s="168">
        <v>-161.05369999999999</v>
      </c>
      <c r="CH30" s="168">
        <v>19.488</v>
      </c>
      <c r="CI30" s="167"/>
      <c r="CJ30" s="167"/>
      <c r="CK30" s="168">
        <v>27.666</v>
      </c>
      <c r="CL30" s="168">
        <v>137.1</v>
      </c>
      <c r="CM30" s="168">
        <v>125.6</v>
      </c>
      <c r="CN30" s="168">
        <v>-17.32</v>
      </c>
      <c r="CO30" s="168">
        <v>61.739899999999999</v>
      </c>
      <c r="CP30" s="168">
        <v>60.240099999999998</v>
      </c>
      <c r="CQ30" s="168">
        <v>60.879300000000001</v>
      </c>
      <c r="CR30" s="168">
        <v>-15.3977</v>
      </c>
      <c r="CS30" s="168">
        <v>-14.8993</v>
      </c>
      <c r="CT30" s="168">
        <v>86.270899999999997</v>
      </c>
      <c r="CU30" s="168">
        <v>-134.72120000000001</v>
      </c>
      <c r="CV30" s="168">
        <v>101.43040000000001</v>
      </c>
      <c r="CW30" s="168">
        <v>15.5641</v>
      </c>
      <c r="CX30" s="168">
        <v>72.77</v>
      </c>
      <c r="CY30" s="168">
        <v>39.96</v>
      </c>
      <c r="CZ30" s="168">
        <v>54.616700000000002</v>
      </c>
      <c r="DA30" s="168">
        <v>52.006500000000003</v>
      </c>
      <c r="DB30" s="168">
        <v>-36.126800000000003</v>
      </c>
      <c r="DC30" s="167"/>
      <c r="DD30" s="167"/>
      <c r="DE30" s="167"/>
      <c r="DF30" s="168">
        <v>-42.070799999999998</v>
      </c>
      <c r="DG30" s="167"/>
      <c r="DH30" s="168">
        <v>-19.746300000000002</v>
      </c>
      <c r="DI30" s="168">
        <v>-107.4</v>
      </c>
      <c r="DJ30" s="168">
        <v>-107.1</v>
      </c>
      <c r="DK30" s="168">
        <v>27.523499999999999</v>
      </c>
      <c r="DL30" s="168">
        <v>61.1</v>
      </c>
      <c r="DM30" s="168">
        <v>70.2</v>
      </c>
      <c r="DN30" s="168">
        <v>82.98</v>
      </c>
      <c r="DO30" s="168">
        <v>60.71</v>
      </c>
      <c r="DP30" s="168">
        <v>-9.81</v>
      </c>
      <c r="DQ30" s="168">
        <v>69.3005</v>
      </c>
      <c r="DR30" s="168">
        <v>42.988700000000001</v>
      </c>
      <c r="DS30" s="168">
        <v>-15.69</v>
      </c>
      <c r="DT30" s="168">
        <v>-18.989999999999998</v>
      </c>
      <c r="DU30" s="168">
        <v>93.37</v>
      </c>
      <c r="DV30" s="168">
        <v>53.2</v>
      </c>
      <c r="DW30" s="168">
        <v>42.381799999999998</v>
      </c>
      <c r="DX30" s="168">
        <v>41.654499999999999</v>
      </c>
      <c r="DY30" s="168">
        <v>29.454499999999999</v>
      </c>
      <c r="DZ30" s="168">
        <v>28.045500000000001</v>
      </c>
      <c r="EA30" s="168">
        <v>208.15620000000001</v>
      </c>
      <c r="EB30" s="168">
        <v>161.38040000000001</v>
      </c>
      <c r="EC30" s="168">
        <v>157.1806</v>
      </c>
      <c r="ED30" s="168">
        <v>159.59219999999999</v>
      </c>
      <c r="EE30" s="168">
        <v>114.8789</v>
      </c>
      <c r="EF30" s="168">
        <v>89.780900000000003</v>
      </c>
      <c r="EG30" s="168">
        <v>-27.975000000000001</v>
      </c>
      <c r="EH30" s="168">
        <v>806.55129999999997</v>
      </c>
      <c r="EI30" s="168">
        <v>189.25640000000001</v>
      </c>
      <c r="EJ30" s="168">
        <v>8.5524000000000004</v>
      </c>
      <c r="EK30" s="168">
        <v>-8.5701000000000001</v>
      </c>
      <c r="EL30" s="168">
        <v>-11.079000000000001</v>
      </c>
      <c r="EM30" s="168">
        <v>-24.547899999999998</v>
      </c>
      <c r="EN30" s="168">
        <v>16.635999999999999</v>
      </c>
      <c r="EO30" s="168">
        <v>15.6752</v>
      </c>
      <c r="EP30" s="168">
        <v>156.9</v>
      </c>
      <c r="EQ30" s="168">
        <v>-71.261200000000002</v>
      </c>
      <c r="ER30" s="168">
        <v>-72.596500000000006</v>
      </c>
      <c r="ES30" s="168">
        <v>-50.469499999999996</v>
      </c>
      <c r="ET30" s="168">
        <v>0</v>
      </c>
      <c r="EU30" s="168">
        <v>-6.27</v>
      </c>
      <c r="EV30" s="168">
        <v>121</v>
      </c>
      <c r="EW30" s="168">
        <v>14.180899999999999</v>
      </c>
      <c r="EX30" s="168">
        <v>-27.457799999999999</v>
      </c>
      <c r="EY30" s="168">
        <v>-38.752699999999997</v>
      </c>
      <c r="EZ30" s="168">
        <v>-37.486600000000003</v>
      </c>
      <c r="FA30" s="168">
        <v>9.1323000000000008</v>
      </c>
      <c r="FB30" s="168">
        <v>-86.215299999999999</v>
      </c>
      <c r="FC30" s="168">
        <v>62.020400000000002</v>
      </c>
      <c r="FD30" s="168">
        <v>24.630299999999998</v>
      </c>
      <c r="FE30" s="168">
        <v>24.721</v>
      </c>
      <c r="FF30" s="167"/>
      <c r="FG30" s="168">
        <v>32.141399999999997</v>
      </c>
      <c r="FH30" s="168">
        <v>31.876799999999999</v>
      </c>
      <c r="FI30" s="168">
        <v>31.253299999999999</v>
      </c>
      <c r="FJ30" s="168">
        <v>-13.564</v>
      </c>
      <c r="FK30" s="168">
        <v>-14.2338</v>
      </c>
      <c r="FL30" s="168">
        <v>140.32839999999999</v>
      </c>
      <c r="FM30" s="168">
        <v>-27.732299999999999</v>
      </c>
      <c r="FN30" s="168">
        <v>-27.5534</v>
      </c>
      <c r="FO30" s="168">
        <v>89.921700000000001</v>
      </c>
      <c r="FP30" s="168">
        <v>107.93170000000001</v>
      </c>
      <c r="FQ30" s="168">
        <v>29.899699999999999</v>
      </c>
      <c r="FR30" s="168">
        <v>12.24</v>
      </c>
      <c r="FS30" s="168">
        <v>11.2605</v>
      </c>
      <c r="FT30" s="168">
        <v>1.0098</v>
      </c>
      <c r="FU30" s="168">
        <v>-6.59</v>
      </c>
      <c r="FV30" s="168">
        <v>18.27</v>
      </c>
      <c r="FW30" s="168">
        <v>30.746200000000002</v>
      </c>
      <c r="FX30" s="167"/>
      <c r="FY30" s="168">
        <v>-2.33</v>
      </c>
      <c r="FZ30" s="168">
        <v>11.05</v>
      </c>
      <c r="GA30" s="167"/>
      <c r="GB30" s="168">
        <v>33.58</v>
      </c>
      <c r="GC30" s="168">
        <v>-107.82940000000001</v>
      </c>
      <c r="GD30" s="168">
        <v>-87.927499999999995</v>
      </c>
      <c r="GE30" s="168">
        <v>13.05</v>
      </c>
      <c r="GF30" s="168">
        <v>83.287499999999994</v>
      </c>
      <c r="GG30" s="168">
        <v>31.9</v>
      </c>
      <c r="GH30" s="168">
        <v>-34.677799999999998</v>
      </c>
      <c r="GI30" s="168">
        <v>2.3E-3</v>
      </c>
      <c r="GJ30" s="168">
        <v>0</v>
      </c>
      <c r="GK30" s="168">
        <v>2.1263999999999998</v>
      </c>
      <c r="GL30" s="167"/>
      <c r="GM30" s="167"/>
      <c r="GN30" s="168">
        <v>-5.4432999999999998</v>
      </c>
      <c r="GO30" s="168">
        <v>-53.353999999999999</v>
      </c>
      <c r="GP30" s="168">
        <v>13.888199999999999</v>
      </c>
      <c r="GQ30" s="168">
        <v>56.023699999999998</v>
      </c>
      <c r="GR30" s="168">
        <v>64.617599999999996</v>
      </c>
      <c r="GS30" s="168">
        <v>65.459599999999995</v>
      </c>
      <c r="GT30" s="168">
        <v>-113.492</v>
      </c>
      <c r="GU30" s="168">
        <v>-33.2196</v>
      </c>
      <c r="GV30" s="168">
        <v>32.358400000000003</v>
      </c>
      <c r="GW30" s="167"/>
      <c r="GX30" s="168">
        <v>9.7152999999999992</v>
      </c>
      <c r="GY30" s="168">
        <v>16.683900000000001</v>
      </c>
      <c r="GZ30" s="168">
        <v>16.436499999999999</v>
      </c>
      <c r="HA30" s="168">
        <v>11.263</v>
      </c>
      <c r="HB30" s="168">
        <v>161.19820000000001</v>
      </c>
      <c r="HC30" s="168">
        <v>162.75120000000001</v>
      </c>
      <c r="HD30" s="168">
        <v>175.6</v>
      </c>
      <c r="HE30" s="168">
        <v>-176.4889</v>
      </c>
      <c r="HF30" s="168">
        <v>-334.46409999999997</v>
      </c>
      <c r="HG30" s="168">
        <v>332.66570000000002</v>
      </c>
      <c r="HH30" s="168">
        <v>220.85290000000001</v>
      </c>
      <c r="HI30" s="168">
        <v>-152.6438</v>
      </c>
      <c r="HJ30" s="168">
        <v>-155.54230000000001</v>
      </c>
      <c r="HK30" s="168">
        <v>-11.07</v>
      </c>
      <c r="HL30" s="167"/>
      <c r="HM30" s="168">
        <v>80.870599999999996</v>
      </c>
      <c r="HN30" s="168">
        <v>80.209599999999995</v>
      </c>
      <c r="HO30" s="167"/>
      <c r="HP30" s="167"/>
      <c r="HQ30" s="168">
        <v>25.6144</v>
      </c>
      <c r="HR30" s="168">
        <v>25.944199999999999</v>
      </c>
      <c r="HS30" s="168">
        <v>-42.2166</v>
      </c>
      <c r="HT30" s="168">
        <v>-42.014400000000002</v>
      </c>
      <c r="HU30" s="168">
        <v>-35.49</v>
      </c>
      <c r="HV30" s="168">
        <v>-35.29</v>
      </c>
      <c r="HW30" s="168">
        <v>78.7</v>
      </c>
      <c r="HX30" s="168">
        <v>78.900000000000006</v>
      </c>
      <c r="HY30" s="168">
        <v>20.757000000000001</v>
      </c>
      <c r="HZ30" s="168">
        <v>-64.72</v>
      </c>
      <c r="IA30" s="168">
        <v>-340.52550000000002</v>
      </c>
      <c r="IB30" s="168">
        <v>88.704499999999996</v>
      </c>
      <c r="IC30" s="168">
        <v>88.385000000000005</v>
      </c>
      <c r="ID30" s="168">
        <v>11.6</v>
      </c>
      <c r="IE30" s="168">
        <v>56.9</v>
      </c>
      <c r="IF30" s="168">
        <v>-23.4</v>
      </c>
      <c r="IG30" s="168">
        <v>-23.6</v>
      </c>
      <c r="IH30" s="167"/>
      <c r="II30" s="167"/>
      <c r="IJ30" s="168">
        <v>-213.87819999999999</v>
      </c>
      <c r="IK30" s="168">
        <v>-159.7714</v>
      </c>
      <c r="IL30" s="168">
        <v>254.001</v>
      </c>
      <c r="IM30" s="168">
        <v>39.471299999999999</v>
      </c>
      <c r="IN30" s="168">
        <v>-27.3248</v>
      </c>
      <c r="IO30" s="168">
        <v>-37.582900000000002</v>
      </c>
      <c r="IP30" s="168">
        <v>24.5168</v>
      </c>
      <c r="IQ30" s="167"/>
      <c r="IR30" s="168">
        <v>-150.87479999999999</v>
      </c>
      <c r="IS30" s="168">
        <v>-28.087399999999999</v>
      </c>
      <c r="IT30" s="168">
        <v>257.0292</v>
      </c>
      <c r="IU30" s="168">
        <v>257.28210000000001</v>
      </c>
      <c r="IV30" s="167"/>
      <c r="IW30" s="168">
        <v>-244.84979999999999</v>
      </c>
      <c r="IX30" s="168">
        <v>151.99889999999999</v>
      </c>
      <c r="IY30" s="168">
        <v>-94.374700000000004</v>
      </c>
      <c r="IZ30" s="168">
        <v>95.401799999999994</v>
      </c>
      <c r="JA30" s="168">
        <v>-9.9387000000000008</v>
      </c>
      <c r="JB30" s="168">
        <v>19.603999999999999</v>
      </c>
      <c r="JC30" s="168">
        <v>37.28</v>
      </c>
      <c r="JD30" s="168">
        <v>0.51400000000000001</v>
      </c>
      <c r="JE30" s="168">
        <v>0.51400000000000001</v>
      </c>
      <c r="JF30" s="168">
        <v>-36.799999999999997</v>
      </c>
      <c r="JG30" s="168">
        <v>10.4</v>
      </c>
      <c r="JH30" s="167"/>
      <c r="JI30" s="168">
        <v>-11.4824</v>
      </c>
      <c r="JJ30" s="168">
        <v>-18.4863</v>
      </c>
      <c r="JK30" s="168">
        <v>-5.0095000000000001</v>
      </c>
      <c r="JL30" s="168">
        <v>6.9</v>
      </c>
      <c r="JM30" s="168">
        <v>50.133000000000003</v>
      </c>
      <c r="JN30" s="168">
        <v>50.183999999999997</v>
      </c>
      <c r="JO30" s="167"/>
      <c r="JP30" s="167"/>
      <c r="JQ30" s="168">
        <v>53.754100000000001</v>
      </c>
      <c r="JR30" s="168">
        <v>53.655500000000004</v>
      </c>
      <c r="JS30" s="168">
        <v>52.686100000000003</v>
      </c>
      <c r="JT30" s="167"/>
      <c r="JU30" s="168">
        <v>-56.1</v>
      </c>
      <c r="JV30" s="168">
        <v>28.951699999999999</v>
      </c>
      <c r="JW30" s="168">
        <v>8.25</v>
      </c>
      <c r="JX30" s="167"/>
      <c r="JY30" s="168">
        <v>4.9901</v>
      </c>
      <c r="JZ30" s="168">
        <v>39.071399999999997</v>
      </c>
      <c r="KA30" s="168">
        <v>11.396599999999999</v>
      </c>
      <c r="KB30" s="168">
        <v>5.8436000000000003</v>
      </c>
      <c r="KC30" s="168">
        <v>-38.899500000000003</v>
      </c>
      <c r="KD30" s="168">
        <v>0</v>
      </c>
      <c r="KE30" s="168">
        <v>38.218499999999999</v>
      </c>
      <c r="KF30" s="168">
        <v>47.2</v>
      </c>
      <c r="KG30" s="168">
        <v>-46.3</v>
      </c>
      <c r="KH30" s="168">
        <v>-110.1682</v>
      </c>
      <c r="KI30" s="168">
        <v>138.85120000000001</v>
      </c>
    </row>
    <row r="31" spans="1:295" ht="18" customHeight="1" x14ac:dyDescent="0.25">
      <c r="A31" s="164" t="s">
        <v>81</v>
      </c>
      <c r="B31" s="164" t="s">
        <v>844</v>
      </c>
      <c r="C31" s="167"/>
      <c r="D31" s="167"/>
      <c r="E31" s="167"/>
      <c r="F31" s="168">
        <v>-31.778300000000002</v>
      </c>
      <c r="G31" s="168">
        <v>21.009499999999999</v>
      </c>
      <c r="H31" s="167"/>
      <c r="I31" s="168">
        <v>53.158099999999997</v>
      </c>
      <c r="J31" s="168">
        <v>-113.3304</v>
      </c>
      <c r="K31" s="168">
        <v>77.911000000000001</v>
      </c>
      <c r="L31" s="168">
        <v>39.096800000000002</v>
      </c>
      <c r="M31" s="168">
        <v>38.261099999999999</v>
      </c>
      <c r="N31" s="168">
        <v>-33.299999999999997</v>
      </c>
      <c r="O31" s="168">
        <v>-79.424000000000007</v>
      </c>
      <c r="P31" s="168">
        <v>72.599999999999994</v>
      </c>
      <c r="Q31" s="168">
        <v>25.667999999999999</v>
      </c>
      <c r="R31" s="168">
        <v>-70.400000000000006</v>
      </c>
      <c r="S31" s="168">
        <v>13.495799999999999</v>
      </c>
      <c r="T31" s="168">
        <v>52.827199999999998</v>
      </c>
      <c r="U31" s="168">
        <v>19.07</v>
      </c>
      <c r="V31" s="168">
        <v>19.584499999999998</v>
      </c>
      <c r="W31" s="168">
        <v>32.25</v>
      </c>
      <c r="X31" s="168">
        <v>16.457699999999999</v>
      </c>
      <c r="Y31" s="168">
        <v>5.3810000000000002</v>
      </c>
      <c r="Z31" s="168">
        <v>3.7782</v>
      </c>
      <c r="AA31" s="167"/>
      <c r="AB31" s="167"/>
      <c r="AC31" s="168">
        <v>-77.349999999999994</v>
      </c>
      <c r="AD31" s="168">
        <v>-77.28</v>
      </c>
      <c r="AE31" s="167"/>
      <c r="AF31" s="168">
        <v>33.299999999999997</v>
      </c>
      <c r="AG31" s="168">
        <v>77</v>
      </c>
      <c r="AH31" s="167"/>
      <c r="AI31" s="167"/>
      <c r="AJ31" s="168">
        <v>-70.790000000000006</v>
      </c>
      <c r="AK31" s="168">
        <v>-70.849999999999994</v>
      </c>
      <c r="AL31" s="168">
        <v>-42.94</v>
      </c>
      <c r="AM31" s="168">
        <v>72.31</v>
      </c>
      <c r="AN31" s="168">
        <v>72.510000000000005</v>
      </c>
      <c r="AO31" s="168">
        <v>23.067399999999999</v>
      </c>
      <c r="AP31" s="168">
        <v>-6.3681999999999999</v>
      </c>
      <c r="AQ31" s="168">
        <v>78.170500000000004</v>
      </c>
      <c r="AR31" s="168">
        <v>80.592799999999997</v>
      </c>
      <c r="AS31" s="168">
        <v>49.774900000000002</v>
      </c>
      <c r="AT31" s="168">
        <v>-59.345399999999998</v>
      </c>
      <c r="AU31" s="168">
        <v>-58.7074</v>
      </c>
      <c r="AV31" s="168">
        <v>29.0991</v>
      </c>
      <c r="AW31" s="168">
        <v>27.346399999999999</v>
      </c>
      <c r="AX31" s="168">
        <v>89.986400000000003</v>
      </c>
      <c r="AY31" s="168">
        <v>91.324100000000001</v>
      </c>
      <c r="AZ31" s="168">
        <v>48.798499999999997</v>
      </c>
      <c r="BA31" s="168">
        <v>51.4893</v>
      </c>
      <c r="BB31" s="168">
        <v>-726.35820000000001</v>
      </c>
      <c r="BC31" s="168">
        <v>1.5864</v>
      </c>
      <c r="BD31" s="168">
        <v>-12.4</v>
      </c>
      <c r="BE31" s="168">
        <v>-12.2</v>
      </c>
      <c r="BF31" s="168">
        <v>65.663899999999998</v>
      </c>
      <c r="BG31" s="168">
        <v>63.772799999999997</v>
      </c>
      <c r="BH31" s="168">
        <v>-6.0743</v>
      </c>
      <c r="BI31" s="167"/>
      <c r="BJ31" s="168">
        <v>-100.75749999999999</v>
      </c>
      <c r="BK31" s="168">
        <v>9.0959000000000003</v>
      </c>
      <c r="BL31" s="168">
        <v>11.5954</v>
      </c>
      <c r="BM31" s="168">
        <v>7.8773</v>
      </c>
      <c r="BN31" s="168">
        <v>770.25639999999999</v>
      </c>
      <c r="BO31" s="168">
        <v>219.18389999999999</v>
      </c>
      <c r="BP31" s="168">
        <v>219.82480000000001</v>
      </c>
      <c r="BQ31" s="168">
        <v>-814.35969999999998</v>
      </c>
      <c r="BR31" s="168">
        <v>742.0598</v>
      </c>
      <c r="BS31" s="167"/>
      <c r="BT31" s="168">
        <v>-65.350700000000003</v>
      </c>
      <c r="BU31" s="168">
        <v>67.012699999999995</v>
      </c>
      <c r="BV31" s="168">
        <v>111.14230000000001</v>
      </c>
      <c r="BW31" s="168">
        <v>36.25</v>
      </c>
      <c r="BX31" s="168">
        <v>40.520000000000003</v>
      </c>
      <c r="BY31" s="168">
        <v>76.22</v>
      </c>
      <c r="BZ31" s="168">
        <v>96.07</v>
      </c>
      <c r="CA31" s="168">
        <v>11.792400000000001</v>
      </c>
      <c r="CB31" s="168">
        <v>11.5245</v>
      </c>
      <c r="CC31" s="168">
        <v>59.393500000000003</v>
      </c>
      <c r="CD31" s="168">
        <v>59.341700000000003</v>
      </c>
      <c r="CE31" s="168">
        <v>32.0762</v>
      </c>
      <c r="CF31" s="168">
        <v>-172.5395</v>
      </c>
      <c r="CG31" s="168">
        <v>-172.0675</v>
      </c>
      <c r="CH31" s="168">
        <v>17.506399999999999</v>
      </c>
      <c r="CI31" s="167"/>
      <c r="CJ31" s="167"/>
      <c r="CK31" s="167"/>
      <c r="CL31" s="168">
        <v>140</v>
      </c>
      <c r="CM31" s="168">
        <v>126.8</v>
      </c>
      <c r="CN31" s="168">
        <v>-17.46</v>
      </c>
      <c r="CO31" s="168">
        <v>58.314700000000002</v>
      </c>
      <c r="CP31" s="168">
        <v>56.857500000000002</v>
      </c>
      <c r="CQ31" s="168">
        <v>57.640700000000002</v>
      </c>
      <c r="CR31" s="168">
        <v>-20.052199999999999</v>
      </c>
      <c r="CS31" s="168">
        <v>-19.544799999999999</v>
      </c>
      <c r="CT31" s="168">
        <v>102.4494</v>
      </c>
      <c r="CU31" s="168">
        <v>-147.6645</v>
      </c>
      <c r="CV31" s="168">
        <v>118.9883</v>
      </c>
      <c r="CW31" s="168">
        <v>15.7867</v>
      </c>
      <c r="CX31" s="168">
        <v>73.209999999999994</v>
      </c>
      <c r="CY31" s="168">
        <v>40.020000000000003</v>
      </c>
      <c r="CZ31" s="168">
        <v>56.0229</v>
      </c>
      <c r="DA31" s="168">
        <v>52.592500000000001</v>
      </c>
      <c r="DB31" s="168">
        <v>-37.174999999999997</v>
      </c>
      <c r="DC31" s="167"/>
      <c r="DD31" s="167"/>
      <c r="DE31" s="167"/>
      <c r="DF31" s="168">
        <v>-51.232599999999998</v>
      </c>
      <c r="DG31" s="167"/>
      <c r="DH31" s="168">
        <v>-20.381499999999999</v>
      </c>
      <c r="DI31" s="168">
        <v>-107</v>
      </c>
      <c r="DJ31" s="168">
        <v>-107</v>
      </c>
      <c r="DK31" s="168">
        <v>27.226900000000001</v>
      </c>
      <c r="DL31" s="168">
        <v>61.8</v>
      </c>
      <c r="DM31" s="168">
        <v>72.180000000000007</v>
      </c>
      <c r="DN31" s="168">
        <v>83.82</v>
      </c>
      <c r="DO31" s="168">
        <v>61.33</v>
      </c>
      <c r="DP31" s="168">
        <v>-9.9</v>
      </c>
      <c r="DQ31" s="168">
        <v>67.766000000000005</v>
      </c>
      <c r="DR31" s="168">
        <v>51.624200000000002</v>
      </c>
      <c r="DS31" s="168">
        <v>-19</v>
      </c>
      <c r="DT31" s="168">
        <v>-18.68</v>
      </c>
      <c r="DU31" s="168">
        <v>105.85</v>
      </c>
      <c r="DV31" s="168">
        <v>53.74</v>
      </c>
      <c r="DW31" s="168">
        <v>51.9636</v>
      </c>
      <c r="DX31" s="168">
        <v>52.690899999999999</v>
      </c>
      <c r="DY31" s="168">
        <v>32.615099999999998</v>
      </c>
      <c r="DZ31" s="168">
        <v>31.2727</v>
      </c>
      <c r="EA31" s="168">
        <v>221.4862</v>
      </c>
      <c r="EB31" s="168">
        <v>173.6721</v>
      </c>
      <c r="EC31" s="168">
        <v>166.99770000000001</v>
      </c>
      <c r="ED31" s="168">
        <v>169.68620000000001</v>
      </c>
      <c r="EE31" s="168">
        <v>86.668999999999997</v>
      </c>
      <c r="EF31" s="168">
        <v>61.710900000000002</v>
      </c>
      <c r="EG31" s="168">
        <v>-29.923999999999999</v>
      </c>
      <c r="EH31" s="168">
        <v>830.16589999999997</v>
      </c>
      <c r="EI31" s="168">
        <v>157.13810000000001</v>
      </c>
      <c r="EJ31" s="168">
        <v>8.3021999999999991</v>
      </c>
      <c r="EK31" s="168">
        <v>-7.9955999999999996</v>
      </c>
      <c r="EL31" s="168">
        <v>-10.8956</v>
      </c>
      <c r="EM31" s="168">
        <v>0</v>
      </c>
      <c r="EN31" s="168">
        <v>16.989899999999999</v>
      </c>
      <c r="EO31" s="168">
        <v>16.240100000000002</v>
      </c>
      <c r="EP31" s="168">
        <v>56.6</v>
      </c>
      <c r="EQ31" s="168">
        <v>-49.402700000000003</v>
      </c>
      <c r="ER31" s="168">
        <v>-50.604399999999998</v>
      </c>
      <c r="ES31" s="168">
        <v>-21.933900000000001</v>
      </c>
      <c r="ET31" s="168">
        <v>11.94</v>
      </c>
      <c r="EU31" s="168">
        <v>-15.54</v>
      </c>
      <c r="EV31" s="168">
        <v>1.1000000000000001</v>
      </c>
      <c r="EW31" s="168">
        <v>14.664400000000001</v>
      </c>
      <c r="EX31" s="168">
        <v>-26.742699999999999</v>
      </c>
      <c r="EY31" s="168">
        <v>-37.232700000000001</v>
      </c>
      <c r="EZ31" s="168">
        <v>-36.8048</v>
      </c>
      <c r="FA31" s="168">
        <v>8.1438000000000006</v>
      </c>
      <c r="FB31" s="168">
        <v>-58.994900000000001</v>
      </c>
      <c r="FC31" s="168">
        <v>33.988799999999998</v>
      </c>
      <c r="FD31" s="168">
        <v>25.201699999999999</v>
      </c>
      <c r="FE31" s="168">
        <v>24.372900000000001</v>
      </c>
      <c r="FF31" s="167"/>
      <c r="FG31" s="168">
        <v>31.6694</v>
      </c>
      <c r="FH31" s="168">
        <v>31.778300000000002</v>
      </c>
      <c r="FI31" s="168">
        <v>31.857099999999999</v>
      </c>
      <c r="FJ31" s="168">
        <v>-12.3918</v>
      </c>
      <c r="FK31" s="168">
        <v>-11.7219</v>
      </c>
      <c r="FL31" s="168">
        <v>143.51009999999999</v>
      </c>
      <c r="FM31" s="168">
        <v>-30.168099999999999</v>
      </c>
      <c r="FN31" s="168">
        <v>-30.169599999999999</v>
      </c>
      <c r="FO31" s="168">
        <v>91.749499999999998</v>
      </c>
      <c r="FP31" s="168">
        <v>108.82689999999999</v>
      </c>
      <c r="FQ31" s="168">
        <v>32.477899999999998</v>
      </c>
      <c r="FR31" s="168">
        <v>14.07</v>
      </c>
      <c r="FS31" s="168">
        <v>11.7781</v>
      </c>
      <c r="FT31" s="168">
        <v>1.044</v>
      </c>
      <c r="FU31" s="168">
        <v>-6.76</v>
      </c>
      <c r="FV31" s="168">
        <v>18.329999999999998</v>
      </c>
      <c r="FW31" s="168">
        <v>31.987200000000001</v>
      </c>
      <c r="FX31" s="167"/>
      <c r="FY31" s="168">
        <v>-2.258</v>
      </c>
      <c r="FZ31" s="168">
        <v>11.178000000000001</v>
      </c>
      <c r="GA31" s="167"/>
      <c r="GB31" s="168">
        <v>33.49</v>
      </c>
      <c r="GC31" s="168">
        <v>-107.5881</v>
      </c>
      <c r="GD31" s="168">
        <v>-89.281400000000005</v>
      </c>
      <c r="GE31" s="168">
        <v>13.27</v>
      </c>
      <c r="GF31" s="168">
        <v>78.952299999999994</v>
      </c>
      <c r="GG31" s="168">
        <v>32.1</v>
      </c>
      <c r="GH31" s="168">
        <v>-28.815799999999999</v>
      </c>
      <c r="GI31" s="168">
        <v>-3.1373000000000002</v>
      </c>
      <c r="GJ31" s="168">
        <v>-3.0387</v>
      </c>
      <c r="GK31" s="168">
        <v>2.1739999999999999</v>
      </c>
      <c r="GL31" s="167"/>
      <c r="GM31" s="167"/>
      <c r="GN31" s="168">
        <v>-5.1581000000000001</v>
      </c>
      <c r="GO31" s="168">
        <v>-47.0627</v>
      </c>
      <c r="GP31" s="168">
        <v>10.9145</v>
      </c>
      <c r="GQ31" s="168">
        <v>49.094700000000003</v>
      </c>
      <c r="GR31" s="168">
        <v>62.256500000000003</v>
      </c>
      <c r="GS31" s="168">
        <v>62.828099999999999</v>
      </c>
      <c r="GT31" s="168">
        <v>-116.1134</v>
      </c>
      <c r="GU31" s="168">
        <v>-34.155999999999999</v>
      </c>
      <c r="GV31" s="168">
        <v>32.479100000000003</v>
      </c>
      <c r="GW31" s="167"/>
      <c r="GX31" s="168">
        <v>9.8680000000000003</v>
      </c>
      <c r="GY31" s="168">
        <v>17.0745</v>
      </c>
      <c r="GZ31" s="168">
        <v>16.6158</v>
      </c>
      <c r="HA31" s="168">
        <v>11.584</v>
      </c>
      <c r="HB31" s="168">
        <v>151.8716</v>
      </c>
      <c r="HC31" s="168">
        <v>153.3545</v>
      </c>
      <c r="HD31" s="168">
        <v>123.2</v>
      </c>
      <c r="HE31" s="168">
        <v>-121.9903</v>
      </c>
      <c r="HF31" s="168">
        <v>-279.5283</v>
      </c>
      <c r="HG31" s="168">
        <v>279.09570000000002</v>
      </c>
      <c r="HH31" s="168">
        <v>162.529</v>
      </c>
      <c r="HI31" s="168">
        <v>-146.7945</v>
      </c>
      <c r="HJ31" s="168">
        <v>-144.4392</v>
      </c>
      <c r="HK31" s="168">
        <v>-12.513</v>
      </c>
      <c r="HL31" s="167"/>
      <c r="HM31" s="168">
        <v>84.231999999999999</v>
      </c>
      <c r="HN31" s="168">
        <v>83.312899999999999</v>
      </c>
      <c r="HO31" s="167"/>
      <c r="HP31" s="167"/>
      <c r="HQ31" s="168">
        <v>28.509899999999998</v>
      </c>
      <c r="HR31" s="168">
        <v>28.794599999999999</v>
      </c>
      <c r="HS31" s="168">
        <v>-32.701700000000002</v>
      </c>
      <c r="HT31" s="168">
        <v>-31.3886</v>
      </c>
      <c r="HU31" s="168">
        <v>-50.89</v>
      </c>
      <c r="HV31" s="168">
        <v>-50.61</v>
      </c>
      <c r="HW31" s="168">
        <v>79.400000000000006</v>
      </c>
      <c r="HX31" s="168">
        <v>79.5</v>
      </c>
      <c r="HY31" s="168">
        <v>21.329499999999999</v>
      </c>
      <c r="HZ31" s="167"/>
      <c r="IA31" s="168">
        <v>-335.0224</v>
      </c>
      <c r="IB31" s="168">
        <v>93.712299999999999</v>
      </c>
      <c r="IC31" s="168">
        <v>94.242699999999999</v>
      </c>
      <c r="ID31" s="168">
        <v>12.2</v>
      </c>
      <c r="IE31" s="168">
        <v>56.5</v>
      </c>
      <c r="IF31" s="168">
        <v>-28.4</v>
      </c>
      <c r="IG31" s="168">
        <v>-28.8</v>
      </c>
      <c r="IH31" s="167"/>
      <c r="II31" s="167"/>
      <c r="IJ31" s="168">
        <v>-159.28880000000001</v>
      </c>
      <c r="IK31" s="168">
        <v>-127.5196</v>
      </c>
      <c r="IL31" s="168">
        <v>236.9195</v>
      </c>
      <c r="IM31" s="168">
        <v>11.7814</v>
      </c>
      <c r="IN31" s="168">
        <v>-17.182500000000001</v>
      </c>
      <c r="IO31" s="168">
        <v>-9.4059000000000008</v>
      </c>
      <c r="IP31" s="168">
        <v>-2.8279000000000001</v>
      </c>
      <c r="IQ31" s="167"/>
      <c r="IR31" s="168">
        <v>-151.14789999999999</v>
      </c>
      <c r="IS31" s="168">
        <v>-2.887</v>
      </c>
      <c r="IT31" s="168">
        <v>256.209</v>
      </c>
      <c r="IU31" s="168">
        <v>253.1052</v>
      </c>
      <c r="IV31" s="167"/>
      <c r="IW31" s="168">
        <v>-225.04910000000001</v>
      </c>
      <c r="IX31" s="168">
        <v>153.78270000000001</v>
      </c>
      <c r="IY31" s="168">
        <v>-72.828500000000005</v>
      </c>
      <c r="IZ31" s="168">
        <v>75.689700000000002</v>
      </c>
      <c r="JA31" s="168">
        <v>-10.282</v>
      </c>
      <c r="JB31" s="168">
        <v>19.097000000000001</v>
      </c>
      <c r="JC31" s="168">
        <v>39.92</v>
      </c>
      <c r="JD31" s="168">
        <v>0.45200000000000001</v>
      </c>
      <c r="JE31" s="168">
        <v>0.44500000000000001</v>
      </c>
      <c r="JF31" s="168">
        <v>-39.28</v>
      </c>
      <c r="JG31" s="168">
        <v>13.36</v>
      </c>
      <c r="JH31" s="167"/>
      <c r="JI31" s="168">
        <v>-14.326700000000001</v>
      </c>
      <c r="JJ31" s="168">
        <v>-17.488399999999999</v>
      </c>
      <c r="JK31" s="168">
        <v>-4.2465999999999999</v>
      </c>
      <c r="JL31" s="168">
        <v>7.9</v>
      </c>
      <c r="JM31" s="168">
        <v>52.125</v>
      </c>
      <c r="JN31" s="168">
        <v>51.582999999999998</v>
      </c>
      <c r="JO31" s="167"/>
      <c r="JP31" s="168">
        <v>13.5871</v>
      </c>
      <c r="JQ31" s="168">
        <v>54.556600000000003</v>
      </c>
      <c r="JR31" s="168">
        <v>55.206099999999999</v>
      </c>
      <c r="JS31" s="168">
        <v>56.058900000000001</v>
      </c>
      <c r="JT31" s="167"/>
      <c r="JU31" s="168">
        <v>-54.4</v>
      </c>
      <c r="JV31" s="168">
        <v>28.408200000000001</v>
      </c>
      <c r="JW31" s="168">
        <v>8.73</v>
      </c>
      <c r="JX31" s="168">
        <v>0</v>
      </c>
      <c r="JY31" s="168">
        <v>4.3578999999999999</v>
      </c>
      <c r="JZ31" s="168">
        <v>40.081499999999998</v>
      </c>
      <c r="KA31" s="168">
        <v>12.287599999999999</v>
      </c>
      <c r="KB31" s="168">
        <v>3.8129</v>
      </c>
      <c r="KC31" s="168">
        <v>-38.904299999999999</v>
      </c>
      <c r="KD31" s="168">
        <v>0</v>
      </c>
      <c r="KE31" s="168">
        <v>37.935600000000001</v>
      </c>
      <c r="KF31" s="168">
        <v>45.5</v>
      </c>
      <c r="KG31" s="168">
        <v>-44.3</v>
      </c>
      <c r="KH31" s="168">
        <v>-113.8682</v>
      </c>
      <c r="KI31" s="168">
        <v>137.5547</v>
      </c>
    </row>
    <row r="32" spans="1:295" ht="18" customHeight="1" x14ac:dyDescent="0.25">
      <c r="A32" s="164" t="s">
        <v>81</v>
      </c>
      <c r="B32" s="164" t="s">
        <v>845</v>
      </c>
      <c r="C32" s="169"/>
      <c r="D32" s="170">
        <v>20.443000000000001</v>
      </c>
      <c r="E32" s="169"/>
      <c r="F32" s="170">
        <v>-31.509599999999999</v>
      </c>
      <c r="G32" s="170">
        <v>22.118400000000001</v>
      </c>
      <c r="H32" s="169"/>
      <c r="I32" s="170">
        <v>53.541499999999999</v>
      </c>
      <c r="J32" s="170">
        <v>-113.86839999999999</v>
      </c>
      <c r="K32" s="170">
        <v>77.290700000000001</v>
      </c>
      <c r="L32" s="170">
        <v>38.992800000000003</v>
      </c>
      <c r="M32" s="170">
        <v>38.406700000000001</v>
      </c>
      <c r="N32" s="170">
        <v>-33.299999999999997</v>
      </c>
      <c r="O32" s="170">
        <v>-79.125</v>
      </c>
      <c r="P32" s="170">
        <v>70.400000000000006</v>
      </c>
      <c r="Q32" s="170">
        <v>24.84</v>
      </c>
      <c r="R32" s="170">
        <v>-70.400000000000006</v>
      </c>
      <c r="S32" s="170">
        <v>13.238899999999999</v>
      </c>
      <c r="T32" s="170">
        <v>53.040999999999997</v>
      </c>
      <c r="U32" s="170">
        <v>19.1388</v>
      </c>
      <c r="V32" s="170">
        <v>19.4147</v>
      </c>
      <c r="W32" s="170">
        <v>32.257300000000001</v>
      </c>
      <c r="X32" s="170">
        <v>16.368600000000001</v>
      </c>
      <c r="Y32" s="170">
        <v>4.9790000000000001</v>
      </c>
      <c r="Z32" s="170">
        <v>3.9257</v>
      </c>
      <c r="AA32" s="169"/>
      <c r="AB32" s="169"/>
      <c r="AC32" s="170">
        <v>-76.06</v>
      </c>
      <c r="AD32" s="170">
        <v>-76.72</v>
      </c>
      <c r="AE32" s="169"/>
      <c r="AF32" s="170">
        <v>33.299999999999997</v>
      </c>
      <c r="AG32" s="170">
        <v>77</v>
      </c>
      <c r="AH32" s="169"/>
      <c r="AI32" s="169"/>
      <c r="AJ32" s="170">
        <v>-66.58</v>
      </c>
      <c r="AK32" s="170">
        <v>-66.87</v>
      </c>
      <c r="AL32" s="170">
        <v>-51.49</v>
      </c>
      <c r="AM32" s="170">
        <v>67.48</v>
      </c>
      <c r="AN32" s="170">
        <v>68.319999999999993</v>
      </c>
      <c r="AO32" s="170">
        <v>22.918399999999998</v>
      </c>
      <c r="AP32" s="170">
        <v>-6.3414000000000001</v>
      </c>
      <c r="AQ32" s="170">
        <v>77.293499999999995</v>
      </c>
      <c r="AR32" s="170">
        <v>79.948599999999999</v>
      </c>
      <c r="AS32" s="170">
        <v>52.8675</v>
      </c>
      <c r="AT32" s="170">
        <v>-54.398299999999999</v>
      </c>
      <c r="AU32" s="170">
        <v>-54.217599999999997</v>
      </c>
      <c r="AV32" s="170">
        <v>8.9090000000000007</v>
      </c>
      <c r="AW32" s="170">
        <v>8.9319000000000006</v>
      </c>
      <c r="AX32" s="170">
        <v>92.462299999999999</v>
      </c>
      <c r="AY32" s="170">
        <v>95.131100000000004</v>
      </c>
      <c r="AZ32" s="170">
        <v>33.933</v>
      </c>
      <c r="BA32" s="170">
        <v>34.910200000000003</v>
      </c>
      <c r="BB32" s="170">
        <v>-707.96690000000001</v>
      </c>
      <c r="BC32" s="170">
        <v>1.516</v>
      </c>
      <c r="BD32" s="170">
        <v>-13.7</v>
      </c>
      <c r="BE32" s="170">
        <v>-13.6</v>
      </c>
      <c r="BF32" s="170">
        <v>60.561700000000002</v>
      </c>
      <c r="BG32" s="170">
        <v>59.796399999999998</v>
      </c>
      <c r="BH32" s="170">
        <v>-6.1994999999999996</v>
      </c>
      <c r="BI32" s="169"/>
      <c r="BJ32" s="170">
        <v>-94.450599999999994</v>
      </c>
      <c r="BK32" s="170">
        <v>8.7268000000000008</v>
      </c>
      <c r="BL32" s="170">
        <v>11.354699999999999</v>
      </c>
      <c r="BM32" s="170">
        <v>7.6074000000000002</v>
      </c>
      <c r="BN32" s="170">
        <v>750.35829999999999</v>
      </c>
      <c r="BO32" s="170">
        <v>235.9385</v>
      </c>
      <c r="BP32" s="170">
        <v>236.18270000000001</v>
      </c>
      <c r="BQ32" s="170">
        <v>-858.21969999999999</v>
      </c>
      <c r="BR32" s="170">
        <v>742.18960000000004</v>
      </c>
      <c r="BS32" s="169"/>
      <c r="BT32" s="170">
        <v>-35.996299999999998</v>
      </c>
      <c r="BU32" s="170">
        <v>36.158799999999999</v>
      </c>
      <c r="BV32" s="170">
        <v>112.5993</v>
      </c>
      <c r="BW32" s="170">
        <v>35.47</v>
      </c>
      <c r="BX32" s="170">
        <v>39.880000000000003</v>
      </c>
      <c r="BY32" s="170">
        <v>77.03</v>
      </c>
      <c r="BZ32" s="169"/>
      <c r="CA32" s="170">
        <v>9.5151000000000003</v>
      </c>
      <c r="CB32" s="170">
        <v>8.4435000000000002</v>
      </c>
      <c r="CC32" s="170">
        <v>63.2087</v>
      </c>
      <c r="CD32" s="170">
        <v>63.647799999999997</v>
      </c>
      <c r="CE32" s="170">
        <v>31.207000000000001</v>
      </c>
      <c r="CF32" s="170">
        <v>-156.46610000000001</v>
      </c>
      <c r="CG32" s="170">
        <v>-156.22020000000001</v>
      </c>
      <c r="CH32" s="170">
        <v>18.8157</v>
      </c>
      <c r="CI32" s="169"/>
      <c r="CJ32" s="169"/>
      <c r="CK32" s="170">
        <v>27.957999999999998</v>
      </c>
      <c r="CL32" s="170">
        <v>134.4</v>
      </c>
      <c r="CM32" s="170">
        <v>122.1</v>
      </c>
      <c r="CN32" s="170">
        <v>-17.23</v>
      </c>
      <c r="CO32" s="170">
        <v>65.097399999999993</v>
      </c>
      <c r="CP32" s="170">
        <v>63.281399999999998</v>
      </c>
      <c r="CQ32" s="170">
        <v>63.502499999999998</v>
      </c>
      <c r="CR32" s="170">
        <v>-7.6851000000000003</v>
      </c>
      <c r="CS32" s="170">
        <v>-6.7510000000000003</v>
      </c>
      <c r="CT32" s="170">
        <v>99.5291</v>
      </c>
      <c r="CU32" s="170">
        <v>-156.04159999999999</v>
      </c>
      <c r="CV32" s="170">
        <v>115.4551</v>
      </c>
      <c r="CW32" s="170">
        <v>15.208600000000001</v>
      </c>
      <c r="CX32" s="170">
        <v>73.510000000000005</v>
      </c>
      <c r="CY32" s="170">
        <v>40.44</v>
      </c>
      <c r="CZ32" s="170">
        <v>56.726100000000002</v>
      </c>
      <c r="DA32" s="170">
        <v>53.178400000000003</v>
      </c>
      <c r="DB32" s="170">
        <v>-37.087400000000002</v>
      </c>
      <c r="DC32" s="169"/>
      <c r="DD32" s="169"/>
      <c r="DE32" s="169"/>
      <c r="DF32" s="170">
        <v>-30.8093</v>
      </c>
      <c r="DG32" s="169"/>
      <c r="DH32" s="170">
        <v>-20.279199999999999</v>
      </c>
      <c r="DI32" s="170">
        <v>-112.6</v>
      </c>
      <c r="DJ32" s="170">
        <v>-112</v>
      </c>
      <c r="DK32" s="170">
        <v>26.369900000000001</v>
      </c>
      <c r="DL32" s="170">
        <v>62.6</v>
      </c>
      <c r="DM32" s="170">
        <v>69.28</v>
      </c>
      <c r="DN32" s="170">
        <v>84.7</v>
      </c>
      <c r="DO32" s="170">
        <v>61.99</v>
      </c>
      <c r="DP32" s="170">
        <v>-8.7100000000000009</v>
      </c>
      <c r="DQ32" s="170">
        <v>65.224000000000004</v>
      </c>
      <c r="DR32" s="170">
        <v>31.351800000000001</v>
      </c>
      <c r="DS32" s="170">
        <v>-18.57</v>
      </c>
      <c r="DT32" s="170">
        <v>-18.77</v>
      </c>
      <c r="DU32" s="170">
        <v>103.12</v>
      </c>
      <c r="DV32" s="170">
        <v>53.69</v>
      </c>
      <c r="DW32" s="170">
        <v>29.890899999999998</v>
      </c>
      <c r="DX32" s="170">
        <v>30.363600000000002</v>
      </c>
      <c r="DY32" s="170">
        <v>20.677900000000001</v>
      </c>
      <c r="DZ32" s="170">
        <v>20.645499999999998</v>
      </c>
      <c r="EA32" s="170">
        <v>203.53980000000001</v>
      </c>
      <c r="EB32" s="170">
        <v>156.08330000000001</v>
      </c>
      <c r="EC32" s="170">
        <v>152.20859999999999</v>
      </c>
      <c r="ED32" s="170">
        <v>154.14150000000001</v>
      </c>
      <c r="EE32" s="170">
        <v>97.114099999999993</v>
      </c>
      <c r="EF32" s="170">
        <v>73.286799999999999</v>
      </c>
      <c r="EG32" s="170">
        <v>-28.41</v>
      </c>
      <c r="EH32" s="170">
        <v>870.14530000000002</v>
      </c>
      <c r="EI32" s="170">
        <v>85.129199999999997</v>
      </c>
      <c r="EJ32" s="170">
        <v>8.9549000000000003</v>
      </c>
      <c r="EK32" s="170">
        <v>-7.8841000000000001</v>
      </c>
      <c r="EL32" s="170">
        <v>-11.036300000000001</v>
      </c>
      <c r="EM32" s="170">
        <v>-14.918100000000001</v>
      </c>
      <c r="EN32" s="170">
        <v>17.6233</v>
      </c>
      <c r="EO32" s="170">
        <v>16.255800000000001</v>
      </c>
      <c r="EP32" s="170">
        <v>120.6</v>
      </c>
      <c r="EQ32" s="170">
        <v>-68.170199999999994</v>
      </c>
      <c r="ER32" s="170">
        <v>-65.442599999999999</v>
      </c>
      <c r="ES32" s="170">
        <v>-39.911299999999997</v>
      </c>
      <c r="ET32" s="170">
        <v>14.44</v>
      </c>
      <c r="EU32" s="170">
        <v>-15.23</v>
      </c>
      <c r="EV32" s="170">
        <v>56.1</v>
      </c>
      <c r="EW32" s="170">
        <v>14.840400000000001</v>
      </c>
      <c r="EX32" s="170">
        <v>-28.784700000000001</v>
      </c>
      <c r="EY32" s="170">
        <v>-37.455500000000001</v>
      </c>
      <c r="EZ32" s="170">
        <v>-36.366100000000003</v>
      </c>
      <c r="FA32" s="170">
        <v>6.8000999999999996</v>
      </c>
      <c r="FB32" s="170">
        <v>-71.831500000000005</v>
      </c>
      <c r="FC32" s="170">
        <v>48.532200000000003</v>
      </c>
      <c r="FD32" s="170">
        <v>24.491499999999998</v>
      </c>
      <c r="FE32" s="170">
        <v>24.218900000000001</v>
      </c>
      <c r="FF32" s="169"/>
      <c r="FG32" s="170">
        <v>32.423000000000002</v>
      </c>
      <c r="FH32" s="170">
        <v>33.6233</v>
      </c>
      <c r="FI32" s="170">
        <v>31.932500000000001</v>
      </c>
      <c r="FJ32" s="170">
        <v>-10.0474</v>
      </c>
      <c r="FK32" s="170">
        <v>-9.5449999999999999</v>
      </c>
      <c r="FL32" s="170">
        <v>134.4674</v>
      </c>
      <c r="FM32" s="170">
        <v>-19.125599999999999</v>
      </c>
      <c r="FN32" s="170">
        <v>-20.0974</v>
      </c>
      <c r="FO32" s="170">
        <v>83.334199999999996</v>
      </c>
      <c r="FP32" s="170">
        <v>102.8325</v>
      </c>
      <c r="FQ32" s="170">
        <v>30.038900000000002</v>
      </c>
      <c r="FR32" s="170">
        <v>10.51</v>
      </c>
      <c r="FS32" s="170">
        <v>9.3537999999999997</v>
      </c>
      <c r="FT32" s="170">
        <v>0.99760000000000004</v>
      </c>
      <c r="FU32" s="170">
        <v>-5.0599999999999996</v>
      </c>
      <c r="FV32" s="170">
        <v>16</v>
      </c>
      <c r="FW32" s="170">
        <v>29.803100000000001</v>
      </c>
      <c r="FX32" s="169"/>
      <c r="FY32" s="170">
        <v>-2.2000000000000002</v>
      </c>
      <c r="FZ32" s="170">
        <v>10.614000000000001</v>
      </c>
      <c r="GA32" s="169"/>
      <c r="GB32" s="170">
        <v>30.38</v>
      </c>
      <c r="GC32" s="170">
        <v>-102.2924</v>
      </c>
      <c r="GD32" s="170">
        <v>-82.622799999999998</v>
      </c>
      <c r="GE32" s="170">
        <v>12.56</v>
      </c>
      <c r="GF32" s="170">
        <v>73.5505</v>
      </c>
      <c r="GG32" s="170">
        <v>29.9</v>
      </c>
      <c r="GH32" s="170">
        <v>-22.204599999999999</v>
      </c>
      <c r="GI32" s="170">
        <v>-3.9647000000000001</v>
      </c>
      <c r="GJ32" s="170">
        <v>-4.0492999999999997</v>
      </c>
      <c r="GK32" s="170">
        <v>2.2242000000000002</v>
      </c>
      <c r="GL32" s="169"/>
      <c r="GM32" s="169"/>
      <c r="GN32" s="170">
        <v>-5.8627000000000002</v>
      </c>
      <c r="GO32" s="170">
        <v>-40.142499999999998</v>
      </c>
      <c r="GP32" s="170">
        <v>13.9518</v>
      </c>
      <c r="GQ32" s="170">
        <v>41.668799999999997</v>
      </c>
      <c r="GR32" s="170">
        <v>65.881200000000007</v>
      </c>
      <c r="GS32" s="170">
        <v>65.892499999999998</v>
      </c>
      <c r="GT32" s="170">
        <v>-115.9402</v>
      </c>
      <c r="GU32" s="170">
        <v>-33.668700000000001</v>
      </c>
      <c r="GV32" s="170">
        <v>27.39</v>
      </c>
      <c r="GW32" s="169"/>
      <c r="GX32" s="170">
        <v>10.3309</v>
      </c>
      <c r="GY32" s="170">
        <v>17.2014</v>
      </c>
      <c r="GZ32" s="170">
        <v>16.795100000000001</v>
      </c>
      <c r="HA32" s="170">
        <v>12.1713</v>
      </c>
      <c r="HB32" s="170">
        <v>121.824</v>
      </c>
      <c r="HC32" s="170">
        <v>122.14060000000001</v>
      </c>
      <c r="HD32" s="170">
        <v>66.599999999999994</v>
      </c>
      <c r="HE32" s="170">
        <v>-66.404899999999998</v>
      </c>
      <c r="HF32" s="170">
        <v>-191.79750000000001</v>
      </c>
      <c r="HG32" s="170">
        <v>190.82669999999999</v>
      </c>
      <c r="HH32" s="170">
        <v>50.112699999999997</v>
      </c>
      <c r="HI32" s="170">
        <v>-118.6665</v>
      </c>
      <c r="HJ32" s="170">
        <v>-117.16370000000001</v>
      </c>
      <c r="HK32" s="170">
        <v>-14.31</v>
      </c>
      <c r="HL32" s="169"/>
      <c r="HM32" s="170">
        <v>81.591499999999996</v>
      </c>
      <c r="HN32" s="170">
        <v>85.074299999999994</v>
      </c>
      <c r="HO32" s="170">
        <v>-22.6614</v>
      </c>
      <c r="HP32" s="170">
        <v>-21.878299999999999</v>
      </c>
      <c r="HQ32" s="170">
        <v>31.9588</v>
      </c>
      <c r="HR32" s="170">
        <v>32.305999999999997</v>
      </c>
      <c r="HS32" s="170">
        <v>-28.79</v>
      </c>
      <c r="HT32" s="170">
        <v>-28.7729</v>
      </c>
      <c r="HU32" s="170">
        <v>-85.56</v>
      </c>
      <c r="HV32" s="170">
        <v>-85.44</v>
      </c>
      <c r="HW32" s="170">
        <v>78</v>
      </c>
      <c r="HX32" s="170">
        <v>78.8</v>
      </c>
      <c r="HY32" s="170">
        <v>21.372199999999999</v>
      </c>
      <c r="HZ32" s="170">
        <v>-66.64</v>
      </c>
      <c r="IA32" s="170">
        <v>-324.66809999999998</v>
      </c>
      <c r="IB32" s="170">
        <v>90.784999999999997</v>
      </c>
      <c r="IC32" s="170">
        <v>90.396799999999999</v>
      </c>
      <c r="ID32" s="170">
        <v>12.2</v>
      </c>
      <c r="IE32" s="170">
        <v>54.7</v>
      </c>
      <c r="IF32" s="170">
        <v>-31.8</v>
      </c>
      <c r="IG32" s="170">
        <v>-32.200000000000003</v>
      </c>
      <c r="IH32" s="170">
        <v>1.2514000000000001</v>
      </c>
      <c r="II32" s="169"/>
      <c r="IJ32" s="170">
        <v>-49.301200000000001</v>
      </c>
      <c r="IK32" s="170">
        <v>-59.064900000000002</v>
      </c>
      <c r="IL32" s="170">
        <v>204.17449999999999</v>
      </c>
      <c r="IM32" s="170">
        <v>-85.189300000000003</v>
      </c>
      <c r="IN32" s="170">
        <v>-0.14030000000000001</v>
      </c>
      <c r="IO32" s="170">
        <v>90.738799999999998</v>
      </c>
      <c r="IP32" s="170">
        <v>-94.056700000000006</v>
      </c>
      <c r="IQ32" s="169"/>
      <c r="IR32" s="170">
        <v>-135.6429</v>
      </c>
      <c r="IS32" s="170">
        <v>100.3284</v>
      </c>
      <c r="IT32" s="170">
        <v>287.1037</v>
      </c>
      <c r="IU32" s="170">
        <v>282.01069999999999</v>
      </c>
      <c r="IV32" s="169"/>
      <c r="IW32" s="170">
        <v>-184.96770000000001</v>
      </c>
      <c r="IX32" s="170">
        <v>138.39410000000001</v>
      </c>
      <c r="IY32" s="170">
        <v>-50.3172</v>
      </c>
      <c r="IZ32" s="170">
        <v>47.198500000000003</v>
      </c>
      <c r="JA32" s="170">
        <v>-9.6227999999999998</v>
      </c>
      <c r="JB32" s="170">
        <v>14.949</v>
      </c>
      <c r="JC32" s="170">
        <v>39.44</v>
      </c>
      <c r="JD32" s="170">
        <v>0.38800000000000001</v>
      </c>
      <c r="JE32" s="170">
        <v>0.378</v>
      </c>
      <c r="JF32" s="170">
        <v>-38.32</v>
      </c>
      <c r="JG32" s="170">
        <v>14.48</v>
      </c>
      <c r="JH32" s="169"/>
      <c r="JI32" s="170">
        <v>-14.4732</v>
      </c>
      <c r="JJ32" s="170">
        <v>-13.9452</v>
      </c>
      <c r="JK32" s="170">
        <v>-6.9718</v>
      </c>
      <c r="JL32" s="170">
        <v>6.8</v>
      </c>
      <c r="JM32" s="170">
        <v>53.383000000000003</v>
      </c>
      <c r="JN32" s="170">
        <v>53.816000000000003</v>
      </c>
      <c r="JO32" s="170">
        <v>11.3133</v>
      </c>
      <c r="JP32" s="170">
        <v>13.584199999999999</v>
      </c>
      <c r="JQ32" s="170">
        <v>54.762700000000002</v>
      </c>
      <c r="JR32" s="170">
        <v>53.129199999999997</v>
      </c>
      <c r="JS32" s="170">
        <v>54.227200000000003</v>
      </c>
      <c r="JT32" s="169"/>
      <c r="JU32" s="170">
        <v>-50.6</v>
      </c>
      <c r="JV32" s="170">
        <v>28.232199999999999</v>
      </c>
      <c r="JW32" s="170">
        <v>8.8000000000000007</v>
      </c>
      <c r="JX32" s="169"/>
      <c r="JY32" s="170">
        <v>0</v>
      </c>
      <c r="JZ32" s="170">
        <v>40.547199999999997</v>
      </c>
      <c r="KA32" s="170">
        <v>13.482900000000001</v>
      </c>
      <c r="KB32" s="170">
        <v>1.9986999999999999</v>
      </c>
      <c r="KC32" s="170">
        <v>-40.478900000000003</v>
      </c>
      <c r="KD32" s="170">
        <v>0</v>
      </c>
      <c r="KE32" s="170">
        <v>36.880099999999999</v>
      </c>
      <c r="KF32" s="170">
        <v>40.799999999999997</v>
      </c>
      <c r="KG32" s="170">
        <v>-40.6</v>
      </c>
      <c r="KH32" s="170">
        <v>-134.84219999999999</v>
      </c>
      <c r="KI32" s="170">
        <v>147.54089999999999</v>
      </c>
    </row>
    <row r="33" spans="1:295" ht="18" customHeight="1" x14ac:dyDescent="0.25">
      <c r="A33" s="164" t="s">
        <v>81</v>
      </c>
      <c r="B33" s="164" t="s">
        <v>846</v>
      </c>
      <c r="C33" s="165"/>
      <c r="D33" s="165"/>
      <c r="E33" s="165"/>
      <c r="F33" s="166">
        <v>-31.151700000000002</v>
      </c>
      <c r="G33" s="166">
        <v>21.6678</v>
      </c>
      <c r="H33" s="165"/>
      <c r="I33" s="166">
        <v>54.816400000000002</v>
      </c>
      <c r="J33" s="166">
        <v>-115.73690000000001</v>
      </c>
      <c r="K33" s="166">
        <v>76.744699999999995</v>
      </c>
      <c r="L33" s="166">
        <v>38.514800000000001</v>
      </c>
      <c r="M33" s="166">
        <v>37.566200000000002</v>
      </c>
      <c r="N33" s="166">
        <v>-35.520000000000003</v>
      </c>
      <c r="O33" s="166">
        <v>-78.209999999999994</v>
      </c>
      <c r="P33" s="166">
        <v>70.400000000000006</v>
      </c>
      <c r="Q33" s="165"/>
      <c r="R33" s="165"/>
      <c r="S33" s="166">
        <v>14.504</v>
      </c>
      <c r="T33" s="166">
        <v>55.900399999999998</v>
      </c>
      <c r="U33" s="166">
        <v>18.634399999999999</v>
      </c>
      <c r="V33" s="166">
        <v>19.004999999999999</v>
      </c>
      <c r="W33" s="166">
        <v>31.325900000000001</v>
      </c>
      <c r="X33" s="166">
        <v>17.329599999999999</v>
      </c>
      <c r="Y33" s="166">
        <v>5.3236999999999997</v>
      </c>
      <c r="Z33" s="166">
        <v>3.9478</v>
      </c>
      <c r="AA33" s="165"/>
      <c r="AB33" s="165"/>
      <c r="AC33" s="166">
        <v>-77.8</v>
      </c>
      <c r="AD33" s="166">
        <v>-77.98</v>
      </c>
      <c r="AE33" s="165"/>
      <c r="AF33" s="166">
        <v>37.74</v>
      </c>
      <c r="AG33" s="166">
        <v>77</v>
      </c>
      <c r="AH33" s="165"/>
      <c r="AI33" s="165"/>
      <c r="AJ33" s="166">
        <v>-67.900000000000006</v>
      </c>
      <c r="AK33" s="166">
        <v>-68.209999999999994</v>
      </c>
      <c r="AL33" s="166">
        <v>-49.55</v>
      </c>
      <c r="AM33" s="166">
        <v>69.02</v>
      </c>
      <c r="AN33" s="166">
        <v>69.12</v>
      </c>
      <c r="AO33" s="166">
        <v>22.816400000000002</v>
      </c>
      <c r="AP33" s="166">
        <v>-6.3631000000000002</v>
      </c>
      <c r="AQ33" s="166">
        <v>75.450299999999999</v>
      </c>
      <c r="AR33" s="166">
        <v>78.705399999999997</v>
      </c>
      <c r="AS33" s="166">
        <v>54.687199999999997</v>
      </c>
      <c r="AT33" s="166">
        <v>-61.427500000000002</v>
      </c>
      <c r="AU33" s="166">
        <v>-61.617600000000003</v>
      </c>
      <c r="AV33" s="166">
        <v>7.0879000000000003</v>
      </c>
      <c r="AW33" s="166">
        <v>6.5145</v>
      </c>
      <c r="AX33" s="166">
        <v>94.931600000000003</v>
      </c>
      <c r="AY33" s="166">
        <v>96.836299999999994</v>
      </c>
      <c r="AZ33" s="166">
        <v>32.275599999999997</v>
      </c>
      <c r="BA33" s="166">
        <v>32.403399999999998</v>
      </c>
      <c r="BB33" s="166">
        <v>-695.88400000000001</v>
      </c>
      <c r="BC33" s="166">
        <v>-2.7378999999999998</v>
      </c>
      <c r="BD33" s="166">
        <v>-13.1</v>
      </c>
      <c r="BE33" s="166">
        <v>-13</v>
      </c>
      <c r="BF33" s="166">
        <v>66.288700000000006</v>
      </c>
      <c r="BG33" s="166">
        <v>65.753200000000007</v>
      </c>
      <c r="BH33" s="166">
        <v>-6.2495000000000003</v>
      </c>
      <c r="BI33" s="165"/>
      <c r="BJ33" s="166">
        <v>-102.4652</v>
      </c>
      <c r="BK33" s="166">
        <v>10.138500000000001</v>
      </c>
      <c r="BL33" s="166">
        <v>11.929500000000001</v>
      </c>
      <c r="BM33" s="166">
        <v>7.9302000000000001</v>
      </c>
      <c r="BN33" s="166">
        <v>737.14390000000003</v>
      </c>
      <c r="BO33" s="166">
        <v>226.50829999999999</v>
      </c>
      <c r="BP33" s="166">
        <v>224.31100000000001</v>
      </c>
      <c r="BQ33" s="166">
        <v>-848.96799999999996</v>
      </c>
      <c r="BR33" s="166">
        <v>714.08159999999998</v>
      </c>
      <c r="BS33" s="165"/>
      <c r="BT33" s="166">
        <v>-30.950900000000001</v>
      </c>
      <c r="BU33" s="166">
        <v>32.659999999999997</v>
      </c>
      <c r="BV33" s="166">
        <v>111.3918</v>
      </c>
      <c r="BW33" s="166">
        <v>34</v>
      </c>
      <c r="BX33" s="166">
        <v>38.64</v>
      </c>
      <c r="BY33" s="166">
        <v>76.900000000000006</v>
      </c>
      <c r="BZ33" s="166">
        <v>95.05</v>
      </c>
      <c r="CA33" s="166">
        <v>7.5057999999999998</v>
      </c>
      <c r="CB33" s="166">
        <v>8.0416000000000007</v>
      </c>
      <c r="CC33" s="166">
        <v>52.628100000000003</v>
      </c>
      <c r="CD33" s="166">
        <v>52.569099999999999</v>
      </c>
      <c r="CE33" s="166">
        <v>33.091500000000003</v>
      </c>
      <c r="CF33" s="166">
        <v>-151.11420000000001</v>
      </c>
      <c r="CG33" s="166">
        <v>-148.50389999999999</v>
      </c>
      <c r="CH33" s="166">
        <v>20.448499999999999</v>
      </c>
      <c r="CI33" s="165"/>
      <c r="CJ33" s="165"/>
      <c r="CK33" s="166">
        <v>27.352</v>
      </c>
      <c r="CL33" s="166">
        <v>135.4</v>
      </c>
      <c r="CM33" s="166">
        <v>122</v>
      </c>
      <c r="CN33" s="166">
        <v>-17.489999999999998</v>
      </c>
      <c r="CO33" s="166">
        <v>68.461699999999993</v>
      </c>
      <c r="CP33" s="166">
        <v>65.4619</v>
      </c>
      <c r="CQ33" s="166">
        <v>66.645899999999997</v>
      </c>
      <c r="CR33" s="166">
        <v>-1.3915</v>
      </c>
      <c r="CS33" s="166">
        <v>-0.77210000000000001</v>
      </c>
      <c r="CT33" s="166">
        <v>80.073899999999995</v>
      </c>
      <c r="CU33" s="166">
        <v>-141.42019999999999</v>
      </c>
      <c r="CV33" s="166">
        <v>94.487899999999996</v>
      </c>
      <c r="CW33" s="166">
        <v>15.3682</v>
      </c>
      <c r="CX33" s="166">
        <v>75.44</v>
      </c>
      <c r="CY33" s="166">
        <v>41</v>
      </c>
      <c r="CZ33" s="166">
        <v>56.0229</v>
      </c>
      <c r="DA33" s="166">
        <v>53.178400000000003</v>
      </c>
      <c r="DB33" s="166">
        <v>-36.895499999999998</v>
      </c>
      <c r="DC33" s="165"/>
      <c r="DD33" s="165"/>
      <c r="DE33" s="165"/>
      <c r="DF33" s="166">
        <v>-42.952399999999997</v>
      </c>
      <c r="DG33" s="165"/>
      <c r="DH33" s="166">
        <v>-20.136900000000001</v>
      </c>
      <c r="DI33" s="166">
        <v>-114.3</v>
      </c>
      <c r="DJ33" s="166">
        <v>-114</v>
      </c>
      <c r="DK33" s="166">
        <v>25.556899999999999</v>
      </c>
      <c r="DL33" s="166">
        <v>63.3</v>
      </c>
      <c r="DM33" s="166">
        <v>71.06</v>
      </c>
      <c r="DN33" s="165"/>
      <c r="DO33" s="166">
        <v>62.61</v>
      </c>
      <c r="DP33" s="166">
        <v>-9.2100000000000009</v>
      </c>
      <c r="DQ33" s="166">
        <v>63.332999999999998</v>
      </c>
      <c r="DR33" s="166">
        <v>42.156100000000002</v>
      </c>
      <c r="DS33" s="166">
        <v>-23.27</v>
      </c>
      <c r="DT33" s="166">
        <v>-18.32</v>
      </c>
      <c r="DU33" s="166">
        <v>103.73</v>
      </c>
      <c r="DV33" s="166">
        <v>53.69</v>
      </c>
      <c r="DW33" s="166">
        <v>44.0182</v>
      </c>
      <c r="DX33" s="166">
        <v>42.690899999999999</v>
      </c>
      <c r="DY33" s="166">
        <v>26.746200000000002</v>
      </c>
      <c r="DZ33" s="166">
        <v>25.790900000000001</v>
      </c>
      <c r="EA33" s="166">
        <v>212.2389</v>
      </c>
      <c r="EB33" s="166">
        <v>166.12110000000001</v>
      </c>
      <c r="EC33" s="166">
        <v>160.63730000000001</v>
      </c>
      <c r="ED33" s="166">
        <v>162.95249999999999</v>
      </c>
      <c r="EE33" s="166">
        <v>76.098600000000005</v>
      </c>
      <c r="EF33" s="166">
        <v>51.934699999999999</v>
      </c>
      <c r="EG33" s="166">
        <v>-30.181999999999999</v>
      </c>
      <c r="EH33" s="166">
        <v>868.56449999999995</v>
      </c>
      <c r="EI33" s="166">
        <v>107.0475</v>
      </c>
      <c r="EJ33" s="166">
        <v>7.9124999999999996</v>
      </c>
      <c r="EK33" s="166">
        <v>-7.5331000000000001</v>
      </c>
      <c r="EL33" s="166">
        <v>-10.319100000000001</v>
      </c>
      <c r="EM33" s="166">
        <v>0</v>
      </c>
      <c r="EN33" s="166">
        <v>13.762600000000001</v>
      </c>
      <c r="EO33" s="166">
        <v>13.605</v>
      </c>
      <c r="EP33" s="166">
        <v>50.5</v>
      </c>
      <c r="EQ33" s="166">
        <v>-46.734400000000001</v>
      </c>
      <c r="ER33" s="166">
        <v>-48.647100000000002</v>
      </c>
      <c r="ES33" s="166">
        <v>-17.385999999999999</v>
      </c>
      <c r="ET33" s="166">
        <v>14.76</v>
      </c>
      <c r="EU33" s="166">
        <v>-5.15</v>
      </c>
      <c r="EV33" s="166">
        <v>1</v>
      </c>
      <c r="EW33" s="166">
        <v>15.0077</v>
      </c>
      <c r="EX33" s="166">
        <v>-35.038600000000002</v>
      </c>
      <c r="EY33" s="166">
        <v>-36.389000000000003</v>
      </c>
      <c r="EZ33" s="166">
        <v>-35.189799999999998</v>
      </c>
      <c r="FA33" s="166">
        <v>4.2328000000000001</v>
      </c>
      <c r="FB33" s="166">
        <v>-50.316899999999997</v>
      </c>
      <c r="FC33" s="166">
        <v>27.1935</v>
      </c>
      <c r="FD33" s="166">
        <v>24.945599999999999</v>
      </c>
      <c r="FE33" s="166">
        <v>25.027200000000001</v>
      </c>
      <c r="FF33" s="165"/>
      <c r="FG33" s="166">
        <v>32.512</v>
      </c>
      <c r="FH33" s="166">
        <v>32.213200000000001</v>
      </c>
      <c r="FI33" s="166">
        <v>31.113199999999999</v>
      </c>
      <c r="FJ33" s="166">
        <v>-9.3775999999999993</v>
      </c>
      <c r="FK33" s="166">
        <v>-8.2053999999999991</v>
      </c>
      <c r="FL33" s="166">
        <v>133.965</v>
      </c>
      <c r="FM33" s="166">
        <v>-24.1233</v>
      </c>
      <c r="FN33" s="166">
        <v>-24.3398</v>
      </c>
      <c r="FO33" s="166">
        <v>80.630200000000002</v>
      </c>
      <c r="FP33" s="166">
        <v>95.694199999999995</v>
      </c>
      <c r="FQ33" s="166">
        <v>36.044899999999998</v>
      </c>
      <c r="FR33" s="166">
        <v>8.4499999999999993</v>
      </c>
      <c r="FS33" s="166">
        <v>6.7732000000000001</v>
      </c>
      <c r="FT33" s="166">
        <v>1.0451999999999999</v>
      </c>
      <c r="FU33" s="166">
        <v>-3.28</v>
      </c>
      <c r="FV33" s="166">
        <v>15.87</v>
      </c>
      <c r="FW33" s="166">
        <v>36.6008</v>
      </c>
      <c r="FX33" s="165"/>
      <c r="FY33" s="166">
        <v>-2.016</v>
      </c>
      <c r="FZ33" s="166">
        <v>10.420999999999999</v>
      </c>
      <c r="GA33" s="165"/>
      <c r="GB33" s="166">
        <v>31.48</v>
      </c>
      <c r="GC33" s="166">
        <v>-96.566900000000004</v>
      </c>
      <c r="GD33" s="166">
        <v>-78.171099999999996</v>
      </c>
      <c r="GE33" s="166">
        <v>12.08</v>
      </c>
      <c r="GF33" s="166">
        <v>73.685299999999998</v>
      </c>
      <c r="GG33" s="166">
        <v>27.9</v>
      </c>
      <c r="GH33" s="166">
        <v>-21.808700000000002</v>
      </c>
      <c r="GI33" s="166">
        <v>-5.2130999999999998</v>
      </c>
      <c r="GJ33" s="166">
        <v>-5.0216000000000003</v>
      </c>
      <c r="GK33" s="166">
        <v>2.2410999999999999</v>
      </c>
      <c r="GL33" s="165"/>
      <c r="GM33" s="165"/>
      <c r="GN33" s="166">
        <v>-6.8738999999999999</v>
      </c>
      <c r="GO33" s="166">
        <v>-40.708599999999997</v>
      </c>
      <c r="GP33" s="166">
        <v>12.8528</v>
      </c>
      <c r="GQ33" s="166">
        <v>42.390999999999998</v>
      </c>
      <c r="GR33" s="166">
        <v>62.620600000000003</v>
      </c>
      <c r="GS33" s="166">
        <v>61.764699999999998</v>
      </c>
      <c r="GT33" s="166">
        <v>-111.5513</v>
      </c>
      <c r="GU33" s="166">
        <v>-33.487699999999997</v>
      </c>
      <c r="GV33" s="166">
        <v>30.347300000000001</v>
      </c>
      <c r="GW33" s="165"/>
      <c r="GX33" s="166">
        <v>9.3305000000000007</v>
      </c>
      <c r="GY33" s="166">
        <v>17.064699999999998</v>
      </c>
      <c r="GZ33" s="166">
        <v>16.6158</v>
      </c>
      <c r="HA33" s="166">
        <v>10.663600000000001</v>
      </c>
      <c r="HB33" s="166">
        <v>129.2193</v>
      </c>
      <c r="HC33" s="166">
        <v>131.19499999999999</v>
      </c>
      <c r="HD33" s="166">
        <v>34.4</v>
      </c>
      <c r="HE33" s="166">
        <v>-34.578899999999997</v>
      </c>
      <c r="HF33" s="166">
        <v>-158.79859999999999</v>
      </c>
      <c r="HG33" s="166">
        <v>158.96979999999999</v>
      </c>
      <c r="HH33" s="166">
        <v>49.724200000000003</v>
      </c>
      <c r="HI33" s="166">
        <v>-127.73779999999999</v>
      </c>
      <c r="HJ33" s="166">
        <v>-124.9689</v>
      </c>
      <c r="HK33" s="166">
        <v>-12.349299999999999</v>
      </c>
      <c r="HL33" s="166">
        <v>0</v>
      </c>
      <c r="HM33" s="166">
        <v>86.031599999999997</v>
      </c>
      <c r="HN33" s="166">
        <v>87.766000000000005</v>
      </c>
      <c r="HO33" s="165"/>
      <c r="HP33" s="165"/>
      <c r="HQ33" s="166">
        <v>31.650099999999998</v>
      </c>
      <c r="HR33" s="166">
        <v>31.9299</v>
      </c>
      <c r="HS33" s="166">
        <v>-31.1205</v>
      </c>
      <c r="HT33" s="166">
        <v>-31.587299999999999</v>
      </c>
      <c r="HU33" s="166">
        <v>-90.61</v>
      </c>
      <c r="HV33" s="166">
        <v>-90.68</v>
      </c>
      <c r="HW33" s="166">
        <v>88.6</v>
      </c>
      <c r="HX33" s="166">
        <v>88.6</v>
      </c>
      <c r="HY33" s="166">
        <v>20.9407</v>
      </c>
      <c r="HZ33" s="166">
        <v>-68.48</v>
      </c>
      <c r="IA33" s="166">
        <v>-336.80410000000001</v>
      </c>
      <c r="IB33" s="166">
        <v>90.439599999999999</v>
      </c>
      <c r="IC33" s="166">
        <v>88.793300000000002</v>
      </c>
      <c r="ID33" s="166">
        <v>12.2</v>
      </c>
      <c r="IE33" s="166">
        <v>68.5</v>
      </c>
      <c r="IF33" s="166">
        <v>-31.8</v>
      </c>
      <c r="IG33" s="166">
        <v>-32.200000000000003</v>
      </c>
      <c r="IH33" s="165"/>
      <c r="II33" s="165"/>
      <c r="IJ33" s="166">
        <v>-43.190899999999999</v>
      </c>
      <c r="IK33" s="166">
        <v>-77.844200000000001</v>
      </c>
      <c r="IL33" s="166">
        <v>223.05629999999999</v>
      </c>
      <c r="IM33" s="166">
        <v>-71.162300000000002</v>
      </c>
      <c r="IN33" s="166">
        <v>13.8377</v>
      </c>
      <c r="IO33" s="166">
        <v>77.101100000000002</v>
      </c>
      <c r="IP33" s="166">
        <v>-81.070999999999998</v>
      </c>
      <c r="IQ33" s="165"/>
      <c r="IR33" s="166">
        <v>-146.48390000000001</v>
      </c>
      <c r="IS33" s="166">
        <v>81.505700000000004</v>
      </c>
      <c r="IT33" s="166">
        <v>290.59249999999997</v>
      </c>
      <c r="IU33" s="166">
        <v>288.63799999999998</v>
      </c>
      <c r="IV33" s="165"/>
      <c r="IW33" s="166">
        <v>-215.72229999999999</v>
      </c>
      <c r="IX33" s="166">
        <v>151.81909999999999</v>
      </c>
      <c r="IY33" s="166">
        <v>-58.002099999999999</v>
      </c>
      <c r="IZ33" s="166">
        <v>64.441100000000006</v>
      </c>
      <c r="JA33" s="166">
        <v>-9.3590999999999998</v>
      </c>
      <c r="JB33" s="166">
        <v>16.288</v>
      </c>
      <c r="JC33" s="166">
        <v>43.76</v>
      </c>
      <c r="JD33" s="166">
        <v>0.35699999999999998</v>
      </c>
      <c r="JE33" s="166">
        <v>0.34699999999999998</v>
      </c>
      <c r="JF33" s="166">
        <v>-43.76</v>
      </c>
      <c r="JG33" s="166">
        <v>19.2</v>
      </c>
      <c r="JH33" s="165"/>
      <c r="JI33" s="166">
        <v>-18.895199999999999</v>
      </c>
      <c r="JJ33" s="166">
        <v>-17.283899999999999</v>
      </c>
      <c r="JK33" s="166">
        <v>3.5752000000000002</v>
      </c>
      <c r="JL33" s="166">
        <v>4.4000000000000004</v>
      </c>
      <c r="JM33" s="166">
        <v>50.290999999999997</v>
      </c>
      <c r="JN33" s="166">
        <v>50.738</v>
      </c>
      <c r="JO33" s="166">
        <v>11.3818</v>
      </c>
      <c r="JP33" s="166">
        <v>13.6625</v>
      </c>
      <c r="JQ33" s="166">
        <v>54.368499999999997</v>
      </c>
      <c r="JR33" s="166">
        <v>54.562899999999999</v>
      </c>
      <c r="JS33" s="166">
        <v>55.505899999999997</v>
      </c>
      <c r="JT33" s="165"/>
      <c r="JU33" s="166">
        <v>-68.400000000000006</v>
      </c>
      <c r="JV33" s="166">
        <v>9.1887000000000008</v>
      </c>
      <c r="JW33" s="166">
        <v>8.7100000000000009</v>
      </c>
      <c r="JX33" s="165"/>
      <c r="JY33" s="166">
        <v>3.2364999999999999</v>
      </c>
      <c r="JZ33" s="166">
        <v>39.7136</v>
      </c>
      <c r="KA33" s="166">
        <v>12.3066</v>
      </c>
      <c r="KB33" s="166">
        <v>3.4487000000000001</v>
      </c>
      <c r="KC33" s="166">
        <v>-38.636000000000003</v>
      </c>
      <c r="KD33" s="166">
        <v>0</v>
      </c>
      <c r="KE33" s="166">
        <v>37.223599999999998</v>
      </c>
      <c r="KF33" s="166">
        <v>58.1</v>
      </c>
      <c r="KG33" s="166">
        <v>-58.1</v>
      </c>
      <c r="KH33" s="166">
        <v>-111.9866</v>
      </c>
      <c r="KI33" s="166">
        <v>125.276</v>
      </c>
    </row>
    <row r="34" spans="1:295" ht="18" customHeight="1" x14ac:dyDescent="0.25">
      <c r="A34" s="164" t="s">
        <v>81</v>
      </c>
      <c r="B34" s="164" t="s">
        <v>847</v>
      </c>
      <c r="C34" s="167"/>
      <c r="D34" s="167"/>
      <c r="E34" s="167"/>
      <c r="F34" s="168">
        <v>-31.409700000000001</v>
      </c>
      <c r="G34" s="168">
        <v>22.864799999999999</v>
      </c>
      <c r="H34" s="167"/>
      <c r="I34" s="168">
        <v>53.340200000000003</v>
      </c>
      <c r="J34" s="168">
        <v>-112.4777</v>
      </c>
      <c r="K34" s="168">
        <v>75.736999999999995</v>
      </c>
      <c r="L34" s="168">
        <v>38.0608</v>
      </c>
      <c r="M34" s="168">
        <v>37.206600000000002</v>
      </c>
      <c r="N34" s="168">
        <v>-35.520000000000003</v>
      </c>
      <c r="O34" s="168">
        <v>-74.866</v>
      </c>
      <c r="P34" s="168">
        <v>68.2</v>
      </c>
      <c r="Q34" s="168">
        <v>24.012</v>
      </c>
      <c r="R34" s="168">
        <v>-68.2</v>
      </c>
      <c r="S34" s="168">
        <v>13.8392</v>
      </c>
      <c r="T34" s="168">
        <v>54.056800000000003</v>
      </c>
      <c r="U34" s="168">
        <v>19.285299999999999</v>
      </c>
      <c r="V34" s="168">
        <v>19.571100000000001</v>
      </c>
      <c r="W34" s="168">
        <v>32.188200000000002</v>
      </c>
      <c r="X34" s="168">
        <v>16.7729</v>
      </c>
      <c r="Y34" s="168">
        <v>4.8601000000000001</v>
      </c>
      <c r="Z34" s="168">
        <v>8.1410999999999998</v>
      </c>
      <c r="AA34" s="167"/>
      <c r="AB34" s="167"/>
      <c r="AC34" s="168">
        <v>-76.7</v>
      </c>
      <c r="AD34" s="168">
        <v>-76.319999999999993</v>
      </c>
      <c r="AE34" s="167"/>
      <c r="AF34" s="168">
        <v>35.520000000000003</v>
      </c>
      <c r="AG34" s="168">
        <v>74.8</v>
      </c>
      <c r="AH34" s="167"/>
      <c r="AI34" s="167"/>
      <c r="AJ34" s="168">
        <v>-64.739999999999995</v>
      </c>
      <c r="AK34" s="168">
        <v>-64.900000000000006</v>
      </c>
      <c r="AL34" s="168">
        <v>-48.94</v>
      </c>
      <c r="AM34" s="168">
        <v>65.489999999999995</v>
      </c>
      <c r="AN34" s="168">
        <v>66.09</v>
      </c>
      <c r="AO34" s="168">
        <v>22.0824</v>
      </c>
      <c r="AP34" s="168">
        <v>-5.8696999999999999</v>
      </c>
      <c r="AQ34" s="168">
        <v>74.954700000000003</v>
      </c>
      <c r="AR34" s="168">
        <v>77.181700000000006</v>
      </c>
      <c r="AS34" s="168">
        <v>54.3294</v>
      </c>
      <c r="AT34" s="168">
        <v>-53.306199999999997</v>
      </c>
      <c r="AU34" s="168">
        <v>-53.326000000000001</v>
      </c>
      <c r="AV34" s="168">
        <v>6.5688000000000004</v>
      </c>
      <c r="AW34" s="168">
        <v>6.6932999999999998</v>
      </c>
      <c r="AX34" s="168">
        <v>91.933199999999999</v>
      </c>
      <c r="AY34" s="168">
        <v>93.378500000000003</v>
      </c>
      <c r="AZ34" s="168">
        <v>33.206499999999998</v>
      </c>
      <c r="BA34" s="168">
        <v>33.074300000000001</v>
      </c>
      <c r="BB34" s="168">
        <v>-693.90549999999996</v>
      </c>
      <c r="BC34" s="168">
        <v>-4.3285</v>
      </c>
      <c r="BD34" s="168">
        <v>-13.4</v>
      </c>
      <c r="BE34" s="168">
        <v>-13.4</v>
      </c>
      <c r="BF34" s="168">
        <v>59.446399999999997</v>
      </c>
      <c r="BG34" s="168">
        <v>58.533499999999997</v>
      </c>
      <c r="BH34" s="168">
        <v>-6.2117000000000004</v>
      </c>
      <c r="BI34" s="167"/>
      <c r="BJ34" s="168">
        <v>-90.622</v>
      </c>
      <c r="BK34" s="168">
        <v>8.9133999999999993</v>
      </c>
      <c r="BL34" s="168">
        <v>10.8599</v>
      </c>
      <c r="BM34" s="168">
        <v>7.6063000000000001</v>
      </c>
      <c r="BN34" s="168">
        <v>738.15089999999998</v>
      </c>
      <c r="BO34" s="168">
        <v>235.66390000000001</v>
      </c>
      <c r="BP34" s="168">
        <v>234.10740000000001</v>
      </c>
      <c r="BQ34" s="168">
        <v>-861.79380000000003</v>
      </c>
      <c r="BR34" s="168">
        <v>721.13940000000002</v>
      </c>
      <c r="BS34" s="167"/>
      <c r="BT34" s="168">
        <v>-32.069499999999998</v>
      </c>
      <c r="BU34" s="168">
        <v>34.317399999999999</v>
      </c>
      <c r="BV34" s="168">
        <v>109.3659</v>
      </c>
      <c r="BW34" s="168">
        <v>33.33</v>
      </c>
      <c r="BX34" s="168">
        <v>37.880000000000003</v>
      </c>
      <c r="BY34" s="168">
        <v>76.069999999999993</v>
      </c>
      <c r="BZ34" s="168">
        <v>94</v>
      </c>
      <c r="CA34" s="168">
        <v>4.2907999999999999</v>
      </c>
      <c r="CB34" s="168">
        <v>4.5587</v>
      </c>
      <c r="CC34" s="168">
        <v>49.908200000000001</v>
      </c>
      <c r="CD34" s="168">
        <v>50.807899999999997</v>
      </c>
      <c r="CE34" s="168">
        <v>33.622799999999998</v>
      </c>
      <c r="CF34" s="168">
        <v>-152.81039999999999</v>
      </c>
      <c r="CG34" s="168">
        <v>-152.267</v>
      </c>
      <c r="CH34" s="168">
        <v>17.1449</v>
      </c>
      <c r="CI34" s="167"/>
      <c r="CJ34" s="167"/>
      <c r="CK34" s="168">
        <v>26.539000000000001</v>
      </c>
      <c r="CL34" s="168">
        <v>134.69999999999999</v>
      </c>
      <c r="CM34" s="168">
        <v>120.8</v>
      </c>
      <c r="CN34" s="168">
        <v>-17.28</v>
      </c>
      <c r="CO34" s="168">
        <v>65.683499999999995</v>
      </c>
      <c r="CP34" s="168">
        <v>64.067999999999998</v>
      </c>
      <c r="CQ34" s="168">
        <v>64.2928</v>
      </c>
      <c r="CR34" s="168">
        <v>-4.8693</v>
      </c>
      <c r="CS34" s="168">
        <v>-4.5157999999999996</v>
      </c>
      <c r="CT34" s="168">
        <v>98.192599999999999</v>
      </c>
      <c r="CU34" s="168">
        <v>-155.43010000000001</v>
      </c>
      <c r="CV34" s="168">
        <v>113.12260000000001</v>
      </c>
      <c r="CW34" s="168">
        <v>14.872299999999999</v>
      </c>
      <c r="CX34" s="168">
        <v>73.77</v>
      </c>
      <c r="CY34" s="168">
        <v>40.130000000000003</v>
      </c>
      <c r="CZ34" s="167"/>
      <c r="DA34" s="168">
        <v>53.178400000000003</v>
      </c>
      <c r="DB34" s="168">
        <v>-36.885899999999999</v>
      </c>
      <c r="DC34" s="167"/>
      <c r="DD34" s="167"/>
      <c r="DE34" s="167"/>
      <c r="DF34" s="168">
        <v>-36.800800000000002</v>
      </c>
      <c r="DG34" s="167"/>
      <c r="DH34" s="168">
        <v>-20.356100000000001</v>
      </c>
      <c r="DI34" s="168">
        <v>-113.5</v>
      </c>
      <c r="DJ34" s="168">
        <v>-113.1</v>
      </c>
      <c r="DK34" s="168">
        <v>25.029599999999999</v>
      </c>
      <c r="DL34" s="168">
        <v>63</v>
      </c>
      <c r="DM34" s="168">
        <v>69.52</v>
      </c>
      <c r="DN34" s="168">
        <v>84.72</v>
      </c>
      <c r="DO34" s="167"/>
      <c r="DP34" s="168">
        <v>-8.0500000000000007</v>
      </c>
      <c r="DQ34" s="168">
        <v>62.991999999999997</v>
      </c>
      <c r="DR34" s="168">
        <v>36.9696</v>
      </c>
      <c r="DS34" s="168">
        <v>-16.940000000000001</v>
      </c>
      <c r="DT34" s="168">
        <v>-18.940000000000001</v>
      </c>
      <c r="DU34" s="168">
        <v>97.42</v>
      </c>
      <c r="DV34" s="168">
        <v>52.5</v>
      </c>
      <c r="DW34" s="168">
        <v>40.127299999999998</v>
      </c>
      <c r="DX34" s="168">
        <v>35.618200000000002</v>
      </c>
      <c r="DY34" s="168">
        <v>22.787500000000001</v>
      </c>
      <c r="DZ34" s="168">
        <v>22.7</v>
      </c>
      <c r="EA34" s="168">
        <v>205.685</v>
      </c>
      <c r="EB34" s="168">
        <v>160.7433</v>
      </c>
      <c r="EC34" s="168">
        <v>155.2013</v>
      </c>
      <c r="ED34" s="168">
        <v>156.2774</v>
      </c>
      <c r="EE34" s="168">
        <v>73.681399999999996</v>
      </c>
      <c r="EF34" s="168">
        <v>49.1389</v>
      </c>
      <c r="EG34" s="168">
        <v>-29.992000000000001</v>
      </c>
      <c r="EH34" s="168">
        <v>866.78</v>
      </c>
      <c r="EI34" s="168">
        <v>80.515600000000006</v>
      </c>
      <c r="EJ34" s="168">
        <v>8.4082000000000008</v>
      </c>
      <c r="EK34" s="168">
        <v>-8.5932999999999993</v>
      </c>
      <c r="EL34" s="168">
        <v>-10.8871</v>
      </c>
      <c r="EM34" s="168">
        <v>9.9987999999999992</v>
      </c>
      <c r="EN34" s="168">
        <v>17.363199999999999</v>
      </c>
      <c r="EO34" s="168">
        <v>16.200399999999998</v>
      </c>
      <c r="EP34" s="168">
        <v>37.1</v>
      </c>
      <c r="EQ34" s="168">
        <v>-49.261699999999998</v>
      </c>
      <c r="ER34" s="168">
        <v>-51.086399999999998</v>
      </c>
      <c r="ES34" s="168">
        <v>-12.339600000000001</v>
      </c>
      <c r="ET34" s="168">
        <v>0</v>
      </c>
      <c r="EU34" s="168">
        <v>-4.99</v>
      </c>
      <c r="EV34" s="168">
        <v>1</v>
      </c>
      <c r="EW34" s="168">
        <v>14.837300000000001</v>
      </c>
      <c r="EX34" s="168">
        <v>-27.6569</v>
      </c>
      <c r="EY34" s="168">
        <v>-34.176499999999997</v>
      </c>
      <c r="EZ34" s="168">
        <v>-33.471499999999999</v>
      </c>
      <c r="FA34" s="168">
        <v>2.6461999999999999</v>
      </c>
      <c r="FB34" s="168">
        <v>-47.778700000000001</v>
      </c>
      <c r="FC34" s="168">
        <v>21.778500000000001</v>
      </c>
      <c r="FD34" s="168">
        <v>24.135300000000001</v>
      </c>
      <c r="FE34" s="168">
        <v>23.617000000000001</v>
      </c>
      <c r="FF34" s="167"/>
      <c r="FG34" s="168">
        <v>31.157900000000001</v>
      </c>
      <c r="FH34" s="168">
        <v>32.726199999999999</v>
      </c>
      <c r="FI34" s="168">
        <v>32.076099999999997</v>
      </c>
      <c r="FJ34" s="168">
        <v>-6.6982999999999997</v>
      </c>
      <c r="FK34" s="168">
        <v>-8.5403000000000002</v>
      </c>
      <c r="FL34" s="168">
        <v>132.62540000000001</v>
      </c>
      <c r="FM34" s="168">
        <v>-23.516500000000001</v>
      </c>
      <c r="FN34" s="168">
        <v>-23.282399999999999</v>
      </c>
      <c r="FO34" s="168">
        <v>81.872699999999995</v>
      </c>
      <c r="FP34" s="168">
        <v>96.853099999999998</v>
      </c>
      <c r="FQ34" s="168">
        <v>38.051699999999997</v>
      </c>
      <c r="FR34" s="168">
        <v>9.18</v>
      </c>
      <c r="FS34" s="168">
        <v>6.3654999999999999</v>
      </c>
      <c r="FT34" s="168">
        <v>1.0329999999999999</v>
      </c>
      <c r="FU34" s="168">
        <v>-3.21</v>
      </c>
      <c r="FV34" s="168">
        <v>16.62</v>
      </c>
      <c r="FW34" s="168">
        <v>37.643599999999999</v>
      </c>
      <c r="FX34" s="167"/>
      <c r="FY34" s="168">
        <v>-1.8080000000000001</v>
      </c>
      <c r="FZ34" s="168">
        <v>10.551</v>
      </c>
      <c r="GA34" s="167"/>
      <c r="GB34" s="168">
        <v>31.75</v>
      </c>
      <c r="GC34" s="168">
        <v>-97.058199999999999</v>
      </c>
      <c r="GD34" s="168">
        <v>-79.537199999999999</v>
      </c>
      <c r="GE34" s="168">
        <v>11.54</v>
      </c>
      <c r="GF34" s="168">
        <v>73.125299999999996</v>
      </c>
      <c r="GG34" s="168">
        <v>27.3</v>
      </c>
      <c r="GH34" s="168">
        <v>-23.850300000000001</v>
      </c>
      <c r="GI34" s="168">
        <v>-4.0716000000000001</v>
      </c>
      <c r="GJ34" s="168">
        <v>-3.2035999999999998</v>
      </c>
      <c r="GK34" s="168">
        <v>2.1837</v>
      </c>
      <c r="GL34" s="167"/>
      <c r="GM34" s="167"/>
      <c r="GN34" s="168">
        <v>-6.0911</v>
      </c>
      <c r="GO34" s="168">
        <v>-41.748399999999997</v>
      </c>
      <c r="GP34" s="168">
        <v>11.9611</v>
      </c>
      <c r="GQ34" s="168">
        <v>44.196800000000003</v>
      </c>
      <c r="GR34" s="168">
        <v>61.691600000000001</v>
      </c>
      <c r="GS34" s="168">
        <v>63.029699999999998</v>
      </c>
      <c r="GT34" s="168">
        <v>-112.444</v>
      </c>
      <c r="GU34" s="168">
        <v>-33.107799999999997</v>
      </c>
      <c r="GV34" s="168">
        <v>29.9938</v>
      </c>
      <c r="GW34" s="167"/>
      <c r="GX34" s="168">
        <v>8.8443000000000005</v>
      </c>
      <c r="GY34" s="168">
        <v>16.8108</v>
      </c>
      <c r="GZ34" s="168">
        <v>16.436499999999999</v>
      </c>
      <c r="HA34" s="168">
        <v>10.326599999999999</v>
      </c>
      <c r="HB34" s="168">
        <v>121.533</v>
      </c>
      <c r="HC34" s="168">
        <v>122.58</v>
      </c>
      <c r="HD34" s="168">
        <v>34.4</v>
      </c>
      <c r="HE34" s="168">
        <v>-34.311599999999999</v>
      </c>
      <c r="HF34" s="168">
        <v>-156.49950000000001</v>
      </c>
      <c r="HG34" s="168">
        <v>154.85419999999999</v>
      </c>
      <c r="HH34" s="168">
        <v>26.065300000000001</v>
      </c>
      <c r="HI34" s="168">
        <v>-117.9753</v>
      </c>
      <c r="HJ34" s="168">
        <v>-114.56570000000001</v>
      </c>
      <c r="HK34" s="168">
        <v>-12.9336</v>
      </c>
      <c r="HL34" s="168">
        <v>0</v>
      </c>
      <c r="HM34" s="168">
        <v>83.7102</v>
      </c>
      <c r="HN34" s="168">
        <v>84.659499999999994</v>
      </c>
      <c r="HO34" s="168">
        <v>-10.156000000000001</v>
      </c>
      <c r="HP34" s="168">
        <v>0</v>
      </c>
      <c r="HQ34" s="168">
        <v>31.2714</v>
      </c>
      <c r="HR34" s="168">
        <v>31.509899999999998</v>
      </c>
      <c r="HS34" s="168">
        <v>-33.1571</v>
      </c>
      <c r="HT34" s="168">
        <v>-31.960999999999999</v>
      </c>
      <c r="HU34" s="168">
        <v>-99.3</v>
      </c>
      <c r="HV34" s="168">
        <v>-98.77</v>
      </c>
      <c r="HW34" s="168">
        <v>90.6</v>
      </c>
      <c r="HX34" s="168">
        <v>90.7</v>
      </c>
      <c r="HY34" s="168">
        <v>21.021899999999999</v>
      </c>
      <c r="HZ34" s="168">
        <v>-69.2</v>
      </c>
      <c r="IA34" s="168">
        <v>-337.57569999999998</v>
      </c>
      <c r="IB34" s="168">
        <v>88.208100000000002</v>
      </c>
      <c r="IC34" s="168">
        <v>87.995199999999997</v>
      </c>
      <c r="ID34" s="168">
        <v>11.6</v>
      </c>
      <c r="IE34" s="168">
        <v>66.2</v>
      </c>
      <c r="IF34" s="168">
        <v>-31.7</v>
      </c>
      <c r="IG34" s="168">
        <v>-31.3</v>
      </c>
      <c r="IH34" s="168">
        <v>1.3382000000000001</v>
      </c>
      <c r="II34" s="168">
        <v>1.1686000000000001</v>
      </c>
      <c r="IJ34" s="168">
        <v>0</v>
      </c>
      <c r="IK34" s="168">
        <v>-54.796799999999998</v>
      </c>
      <c r="IL34" s="168">
        <v>215.96209999999999</v>
      </c>
      <c r="IM34" s="168">
        <v>-82.381900000000002</v>
      </c>
      <c r="IN34" s="168">
        <v>20.742599999999999</v>
      </c>
      <c r="IO34" s="168">
        <v>86.039000000000001</v>
      </c>
      <c r="IP34" s="168">
        <v>-92.2744</v>
      </c>
      <c r="IQ34" s="167"/>
      <c r="IR34" s="168">
        <v>-143.87569999999999</v>
      </c>
      <c r="IS34" s="168">
        <v>93.959900000000005</v>
      </c>
      <c r="IT34" s="168">
        <v>285.9821</v>
      </c>
      <c r="IU34" s="168">
        <v>284.54000000000002</v>
      </c>
      <c r="IV34" s="167"/>
      <c r="IW34" s="168">
        <v>-200.90219999999999</v>
      </c>
      <c r="IX34" s="168">
        <v>149.43969999999999</v>
      </c>
      <c r="IY34" s="168">
        <v>-56.272500000000001</v>
      </c>
      <c r="IZ34" s="168">
        <v>57.077399999999997</v>
      </c>
      <c r="JA34" s="168">
        <v>-9.4662000000000006</v>
      </c>
      <c r="JB34" s="168">
        <v>19.858000000000001</v>
      </c>
      <c r="JC34" s="168">
        <v>44.48</v>
      </c>
      <c r="JD34" s="168">
        <v>0.42799999999999999</v>
      </c>
      <c r="JE34" s="168">
        <v>0.42199999999999999</v>
      </c>
      <c r="JF34" s="168">
        <v>-42.56</v>
      </c>
      <c r="JG34" s="168">
        <v>18.16</v>
      </c>
      <c r="JH34" s="167"/>
      <c r="JI34" s="168">
        <v>-19.246200000000002</v>
      </c>
      <c r="JJ34" s="168">
        <v>-17.842400000000001</v>
      </c>
      <c r="JK34" s="168">
        <v>3.4011999999999998</v>
      </c>
      <c r="JL34" s="168">
        <v>4.4000000000000004</v>
      </c>
      <c r="JM34" s="168">
        <v>51.597000000000001</v>
      </c>
      <c r="JN34" s="168">
        <v>51.35</v>
      </c>
      <c r="JO34" s="167"/>
      <c r="JP34" s="167"/>
      <c r="JQ34" s="168">
        <v>54.510899999999999</v>
      </c>
      <c r="JR34" s="168">
        <v>54.747399999999999</v>
      </c>
      <c r="JS34" s="168">
        <v>54.980400000000003</v>
      </c>
      <c r="JT34" s="167"/>
      <c r="JU34" s="168">
        <v>-71.099999999999994</v>
      </c>
      <c r="JV34" s="168">
        <v>10.620900000000001</v>
      </c>
      <c r="JW34" s="168">
        <v>8.6199999999999992</v>
      </c>
      <c r="JX34" s="167"/>
      <c r="JY34" s="168">
        <v>3.0716000000000001</v>
      </c>
      <c r="JZ34" s="168">
        <v>39.072899999999997</v>
      </c>
      <c r="KA34" s="168">
        <v>12.648999999999999</v>
      </c>
      <c r="KB34" s="168">
        <v>3.2972000000000001</v>
      </c>
      <c r="KC34" s="168">
        <v>-38.822400000000002</v>
      </c>
      <c r="KD34" s="168">
        <v>0</v>
      </c>
      <c r="KE34" s="168">
        <v>36.812100000000001</v>
      </c>
      <c r="KF34" s="168">
        <v>59.9</v>
      </c>
      <c r="KG34" s="168">
        <v>-60</v>
      </c>
      <c r="KH34" s="168">
        <v>-128.8014</v>
      </c>
      <c r="KI34" s="168">
        <v>134.18260000000001</v>
      </c>
    </row>
    <row r="35" spans="1:295" ht="18" customHeight="1" x14ac:dyDescent="0.25">
      <c r="A35" s="164" t="s">
        <v>81</v>
      </c>
      <c r="B35" s="164" t="s">
        <v>848</v>
      </c>
      <c r="C35" s="167"/>
      <c r="D35" s="168">
        <v>19.926200000000001</v>
      </c>
      <c r="E35" s="168">
        <v>-28.837199999999999</v>
      </c>
      <c r="F35" s="168">
        <v>-31.540099999999999</v>
      </c>
      <c r="G35" s="168">
        <v>21.048300000000001</v>
      </c>
      <c r="H35" s="167"/>
      <c r="I35" s="168">
        <v>52.1492</v>
      </c>
      <c r="J35" s="168">
        <v>-106.99290000000001</v>
      </c>
      <c r="K35" s="168">
        <v>74.131699999999995</v>
      </c>
      <c r="L35" s="168">
        <v>37.240900000000003</v>
      </c>
      <c r="M35" s="168">
        <v>36.364100000000001</v>
      </c>
      <c r="N35" s="168">
        <v>-31.08</v>
      </c>
      <c r="O35" s="168">
        <v>-73.272999999999996</v>
      </c>
      <c r="P35" s="168">
        <v>66</v>
      </c>
      <c r="Q35" s="168">
        <v>24.012</v>
      </c>
      <c r="R35" s="168">
        <v>-66</v>
      </c>
      <c r="S35" s="168">
        <v>14.2393</v>
      </c>
      <c r="T35" s="168">
        <v>51.083799999999997</v>
      </c>
      <c r="U35" s="168">
        <v>18.526299999999999</v>
      </c>
      <c r="V35" s="168">
        <v>19.003299999999999</v>
      </c>
      <c r="W35" s="168">
        <v>31.375900000000001</v>
      </c>
      <c r="X35" s="168">
        <v>16.365200000000002</v>
      </c>
      <c r="Y35" s="168">
        <v>4.7397999999999998</v>
      </c>
      <c r="Z35" s="168">
        <v>7.9404000000000003</v>
      </c>
      <c r="AA35" s="167"/>
      <c r="AB35" s="167"/>
      <c r="AC35" s="168">
        <v>-73.45</v>
      </c>
      <c r="AD35" s="168">
        <v>-73.599999999999994</v>
      </c>
      <c r="AE35" s="167"/>
      <c r="AF35" s="168">
        <v>31.08</v>
      </c>
      <c r="AG35" s="168">
        <v>72.599999999999994</v>
      </c>
      <c r="AH35" s="167"/>
      <c r="AI35" s="167"/>
      <c r="AJ35" s="168">
        <v>-61.61</v>
      </c>
      <c r="AK35" s="168">
        <v>-61.4</v>
      </c>
      <c r="AL35" s="168">
        <v>-51.48</v>
      </c>
      <c r="AM35" s="168">
        <v>62.49</v>
      </c>
      <c r="AN35" s="168">
        <v>61.97</v>
      </c>
      <c r="AO35" s="168">
        <v>21.749300000000002</v>
      </c>
      <c r="AP35" s="168">
        <v>-5.9371</v>
      </c>
      <c r="AQ35" s="168">
        <v>74.532700000000006</v>
      </c>
      <c r="AR35" s="168">
        <v>77.170100000000005</v>
      </c>
      <c r="AS35" s="168">
        <v>49.967300000000002</v>
      </c>
      <c r="AT35" s="168">
        <v>-50.707599999999999</v>
      </c>
      <c r="AU35" s="168">
        <v>-51.2789</v>
      </c>
      <c r="AV35" s="168">
        <v>4.9084000000000003</v>
      </c>
      <c r="AW35" s="168">
        <v>4.8822999999999999</v>
      </c>
      <c r="AX35" s="168">
        <v>88.192099999999996</v>
      </c>
      <c r="AY35" s="168">
        <v>90.313100000000006</v>
      </c>
      <c r="AZ35" s="168">
        <v>30.9849</v>
      </c>
      <c r="BA35" s="168">
        <v>30.568100000000001</v>
      </c>
      <c r="BB35" s="168">
        <v>-668.10239999999999</v>
      </c>
      <c r="BC35" s="168">
        <v>-6.1360000000000001</v>
      </c>
      <c r="BD35" s="168">
        <v>-12.9</v>
      </c>
      <c r="BE35" s="168">
        <v>-12.8</v>
      </c>
      <c r="BF35" s="168">
        <v>56.906100000000002</v>
      </c>
      <c r="BG35" s="168">
        <v>55.921999999999997</v>
      </c>
      <c r="BH35" s="168">
        <v>-6.5826000000000002</v>
      </c>
      <c r="BI35" s="167"/>
      <c r="BJ35" s="168">
        <v>-88.155500000000004</v>
      </c>
      <c r="BK35" s="168">
        <v>8.7468000000000004</v>
      </c>
      <c r="BL35" s="168">
        <v>10.0375</v>
      </c>
      <c r="BM35" s="168">
        <v>6.7575000000000003</v>
      </c>
      <c r="BN35" s="168">
        <v>715.65880000000004</v>
      </c>
      <c r="BO35" s="168">
        <v>238.22739999999999</v>
      </c>
      <c r="BP35" s="168">
        <v>238.34950000000001</v>
      </c>
      <c r="BQ35" s="168">
        <v>-865.77719999999999</v>
      </c>
      <c r="BR35" s="168">
        <v>701.64859999999999</v>
      </c>
      <c r="BS35" s="167"/>
      <c r="BT35" s="168">
        <v>-22.0563</v>
      </c>
      <c r="BU35" s="168">
        <v>23.387</v>
      </c>
      <c r="BV35" s="168">
        <v>105.2743</v>
      </c>
      <c r="BW35" s="168">
        <v>32.56</v>
      </c>
      <c r="BX35" s="168">
        <v>36.74</v>
      </c>
      <c r="BY35" s="168">
        <v>74.510000000000005</v>
      </c>
      <c r="BZ35" s="168">
        <v>93.05</v>
      </c>
      <c r="CA35" s="168">
        <v>4.6927000000000003</v>
      </c>
      <c r="CB35" s="168">
        <v>4.5587</v>
      </c>
      <c r="CC35" s="168">
        <v>51.397500000000001</v>
      </c>
      <c r="CD35" s="168">
        <v>51.482700000000001</v>
      </c>
      <c r="CE35" s="168">
        <v>33.8553</v>
      </c>
      <c r="CF35" s="168">
        <v>-138.53049999999999</v>
      </c>
      <c r="CG35" s="168">
        <v>-136.38059999999999</v>
      </c>
      <c r="CH35" s="168">
        <v>16.011900000000001</v>
      </c>
      <c r="CI35" s="168">
        <v>0</v>
      </c>
      <c r="CJ35" s="167"/>
      <c r="CK35" s="168">
        <v>25.718</v>
      </c>
      <c r="CL35" s="168">
        <v>130.9</v>
      </c>
      <c r="CM35" s="168">
        <v>118.2</v>
      </c>
      <c r="CN35" s="168">
        <v>-17.32</v>
      </c>
      <c r="CO35" s="168">
        <v>69.777199999999993</v>
      </c>
      <c r="CP35" s="168">
        <v>68.597800000000007</v>
      </c>
      <c r="CQ35" s="168">
        <v>68.404600000000002</v>
      </c>
      <c r="CR35" s="168">
        <v>0.49930000000000002</v>
      </c>
      <c r="CS35" s="168">
        <v>1.7763</v>
      </c>
      <c r="CT35" s="168">
        <v>92.2239</v>
      </c>
      <c r="CU35" s="168">
        <v>-154.71530000000001</v>
      </c>
      <c r="CV35" s="168">
        <v>107.0411</v>
      </c>
      <c r="CW35" s="168">
        <v>15.573499999999999</v>
      </c>
      <c r="CX35" s="168">
        <v>72.099999999999994</v>
      </c>
      <c r="CY35" s="168">
        <v>38.65</v>
      </c>
      <c r="CZ35" s="168">
        <v>55.319800000000001</v>
      </c>
      <c r="DA35" s="168">
        <v>52.006500000000003</v>
      </c>
      <c r="DB35" s="168">
        <v>-36.377699999999997</v>
      </c>
      <c r="DC35" s="167"/>
      <c r="DD35" s="167"/>
      <c r="DE35" s="167"/>
      <c r="DF35" s="168">
        <v>-20.194099999999999</v>
      </c>
      <c r="DG35" s="167"/>
      <c r="DH35" s="168">
        <v>-19.817399999999999</v>
      </c>
      <c r="DI35" s="168">
        <v>-115</v>
      </c>
      <c r="DJ35" s="168">
        <v>-115.2</v>
      </c>
      <c r="DK35" s="168">
        <v>24.485800000000001</v>
      </c>
      <c r="DL35" s="168">
        <v>61.3</v>
      </c>
      <c r="DM35" s="168">
        <v>65.64</v>
      </c>
      <c r="DN35" s="168">
        <v>83.78</v>
      </c>
      <c r="DO35" s="168">
        <v>61.33</v>
      </c>
      <c r="DP35" s="168">
        <v>-7.51</v>
      </c>
      <c r="DQ35" s="168">
        <v>62.263500000000001</v>
      </c>
      <c r="DR35" s="168">
        <v>17.337900000000001</v>
      </c>
      <c r="DS35" s="168">
        <v>-24.36</v>
      </c>
      <c r="DT35" s="168">
        <v>-14.87</v>
      </c>
      <c r="DU35" s="168">
        <v>101.27</v>
      </c>
      <c r="DV35" s="168">
        <v>52.5</v>
      </c>
      <c r="DW35" s="168">
        <v>18.890899999999998</v>
      </c>
      <c r="DX35" s="168">
        <v>20.2</v>
      </c>
      <c r="DY35" s="168">
        <v>16.5152</v>
      </c>
      <c r="DZ35" s="168">
        <v>15.572699999999999</v>
      </c>
      <c r="EA35" s="168">
        <v>188.71299999999999</v>
      </c>
      <c r="EB35" s="168">
        <v>144.4041</v>
      </c>
      <c r="EC35" s="168">
        <v>140.005</v>
      </c>
      <c r="ED35" s="168">
        <v>143.16069999999999</v>
      </c>
      <c r="EE35" s="168">
        <v>102.5269</v>
      </c>
      <c r="EF35" s="168">
        <v>79.641800000000003</v>
      </c>
      <c r="EG35" s="168">
        <v>-27.664000000000001</v>
      </c>
      <c r="EH35" s="168">
        <v>876.46780000000001</v>
      </c>
      <c r="EI35" s="168">
        <v>89.592500000000001</v>
      </c>
      <c r="EJ35" s="168">
        <v>7.6787000000000001</v>
      </c>
      <c r="EK35" s="168">
        <v>-7.3350999999999997</v>
      </c>
      <c r="EL35" s="168">
        <v>-9.9072999999999993</v>
      </c>
      <c r="EM35" s="168">
        <v>-26.3431</v>
      </c>
      <c r="EN35" s="168">
        <v>17.231100000000001</v>
      </c>
      <c r="EO35" s="168">
        <v>15.950900000000001</v>
      </c>
      <c r="EP35" s="168">
        <v>149.6</v>
      </c>
      <c r="EQ35" s="168">
        <v>-74.405799999999999</v>
      </c>
      <c r="ER35" s="168">
        <v>-73.4178</v>
      </c>
      <c r="ES35" s="168">
        <v>-44.046900000000001</v>
      </c>
      <c r="ET35" s="168">
        <v>0</v>
      </c>
      <c r="EU35" s="168">
        <v>-15.68</v>
      </c>
      <c r="EV35" s="168">
        <v>109</v>
      </c>
      <c r="EW35" s="168">
        <v>14.5319</v>
      </c>
      <c r="EX35" s="168">
        <v>-26.9024</v>
      </c>
      <c r="EY35" s="168">
        <v>-36.1477</v>
      </c>
      <c r="EZ35" s="168">
        <v>-35.274700000000003</v>
      </c>
      <c r="FA35" s="168">
        <v>6.7191999999999998</v>
      </c>
      <c r="FB35" s="168">
        <v>-80.748400000000004</v>
      </c>
      <c r="FC35" s="168">
        <v>52.984000000000002</v>
      </c>
      <c r="FD35" s="168">
        <v>24.322399999999998</v>
      </c>
      <c r="FE35" s="168">
        <v>23.922999999999998</v>
      </c>
      <c r="FF35" s="167"/>
      <c r="FG35" s="168">
        <v>31.475899999999999</v>
      </c>
      <c r="FH35" s="168">
        <v>31.750599999999999</v>
      </c>
      <c r="FI35" s="168">
        <v>30.866800000000001</v>
      </c>
      <c r="FJ35" s="168">
        <v>-5.5260999999999996</v>
      </c>
      <c r="FK35" s="168">
        <v>-6.0284000000000004</v>
      </c>
      <c r="FL35" s="168">
        <v>132.7929</v>
      </c>
      <c r="FM35" s="168">
        <v>-14.076499999999999</v>
      </c>
      <c r="FN35" s="168">
        <v>-14.7639</v>
      </c>
      <c r="FO35" s="168">
        <v>74.261700000000005</v>
      </c>
      <c r="FP35" s="168">
        <v>91.089399999999998</v>
      </c>
      <c r="FQ35" s="168">
        <v>34.015999999999998</v>
      </c>
      <c r="FR35" s="168">
        <v>9.9</v>
      </c>
      <c r="FS35" s="168">
        <v>9.5662000000000003</v>
      </c>
      <c r="FT35" s="168">
        <v>0.98540000000000005</v>
      </c>
      <c r="FU35" s="168">
        <v>-5.21</v>
      </c>
      <c r="FV35" s="168">
        <v>18.89</v>
      </c>
      <c r="FW35" s="168">
        <v>34.033900000000003</v>
      </c>
      <c r="FX35" s="167"/>
      <c r="FY35" s="168">
        <v>-1.8620000000000001</v>
      </c>
      <c r="FZ35" s="168">
        <v>10.986000000000001</v>
      </c>
      <c r="GA35" s="167"/>
      <c r="GB35" s="168">
        <v>32.700000000000003</v>
      </c>
      <c r="GC35" s="168">
        <v>-92.045400000000001</v>
      </c>
      <c r="GD35" s="168">
        <v>-74.845200000000006</v>
      </c>
      <c r="GE35" s="168">
        <v>12.11</v>
      </c>
      <c r="GF35" s="168">
        <v>75.879400000000004</v>
      </c>
      <c r="GG35" s="168">
        <v>28</v>
      </c>
      <c r="GH35" s="168">
        <v>-24.3508</v>
      </c>
      <c r="GI35" s="168">
        <v>-3.9178000000000002</v>
      </c>
      <c r="GJ35" s="168">
        <v>-4.3455000000000004</v>
      </c>
      <c r="GK35" s="168">
        <v>2.1686000000000001</v>
      </c>
      <c r="GL35" s="167"/>
      <c r="GM35" s="167"/>
      <c r="GN35" s="168">
        <v>-6.8898999999999999</v>
      </c>
      <c r="GO35" s="168">
        <v>-42.142600000000002</v>
      </c>
      <c r="GP35" s="168">
        <v>13.494400000000001</v>
      </c>
      <c r="GQ35" s="168">
        <v>43.703000000000003</v>
      </c>
      <c r="GR35" s="168">
        <v>56.607700000000001</v>
      </c>
      <c r="GS35" s="168">
        <v>57.221200000000003</v>
      </c>
      <c r="GT35" s="168">
        <v>-103.0046</v>
      </c>
      <c r="GU35" s="168">
        <v>-33.125399999999999</v>
      </c>
      <c r="GV35" s="168">
        <v>30.323699999999999</v>
      </c>
      <c r="GW35" s="167"/>
      <c r="GX35" s="168">
        <v>9.0117999999999991</v>
      </c>
      <c r="GY35" s="168">
        <v>16.195599999999999</v>
      </c>
      <c r="GZ35" s="168">
        <v>15.633599999999999</v>
      </c>
      <c r="HA35" s="168">
        <v>10.633100000000001</v>
      </c>
      <c r="HB35" s="168">
        <v>116.90009999999999</v>
      </c>
      <c r="HC35" s="168">
        <v>116.38200000000001</v>
      </c>
      <c r="HD35" s="168">
        <v>34.4</v>
      </c>
      <c r="HE35" s="168">
        <v>-34.791699999999999</v>
      </c>
      <c r="HF35" s="168">
        <v>-140.32769999999999</v>
      </c>
      <c r="HG35" s="168">
        <v>141.3811</v>
      </c>
      <c r="HH35" s="168">
        <v>28.303599999999999</v>
      </c>
      <c r="HI35" s="168">
        <v>-111.46040000000001</v>
      </c>
      <c r="HJ35" s="168">
        <v>-111.6671</v>
      </c>
      <c r="HK35" s="168">
        <v>-14.786099999999999</v>
      </c>
      <c r="HL35" s="168">
        <v>0</v>
      </c>
      <c r="HM35" s="168">
        <v>79.593100000000007</v>
      </c>
      <c r="HN35" s="168">
        <v>80.042699999999996</v>
      </c>
      <c r="HO35" s="167"/>
      <c r="HP35" s="168">
        <v>-21.658999999999999</v>
      </c>
      <c r="HQ35" s="168">
        <v>29.063800000000001</v>
      </c>
      <c r="HR35" s="168">
        <v>29.413399999999999</v>
      </c>
      <c r="HS35" s="168">
        <v>-31.843299999999999</v>
      </c>
      <c r="HT35" s="168">
        <v>-32.5488</v>
      </c>
      <c r="HU35" s="168">
        <v>-89.05</v>
      </c>
      <c r="HV35" s="168">
        <v>-89.19</v>
      </c>
      <c r="HW35" s="168">
        <v>86.7</v>
      </c>
      <c r="HX35" s="168">
        <v>86.5</v>
      </c>
      <c r="HY35" s="168">
        <v>20.816800000000001</v>
      </c>
      <c r="HZ35" s="168">
        <v>-67.44</v>
      </c>
      <c r="IA35" s="168">
        <v>-329.7276</v>
      </c>
      <c r="IB35" s="168">
        <v>82.359200000000001</v>
      </c>
      <c r="IC35" s="168">
        <v>81.961299999999994</v>
      </c>
      <c r="ID35" s="168">
        <v>11.6</v>
      </c>
      <c r="IE35" s="168">
        <v>68.5</v>
      </c>
      <c r="IF35" s="168">
        <v>-28.4</v>
      </c>
      <c r="IG35" s="168">
        <v>-28.7</v>
      </c>
      <c r="IH35" s="167"/>
      <c r="II35" s="167"/>
      <c r="IJ35" s="168">
        <v>-21.414400000000001</v>
      </c>
      <c r="IK35" s="168">
        <v>-63.688800000000001</v>
      </c>
      <c r="IL35" s="168">
        <v>210.9145</v>
      </c>
      <c r="IM35" s="168">
        <v>-49.356200000000001</v>
      </c>
      <c r="IN35" s="168">
        <v>28.9313</v>
      </c>
      <c r="IO35" s="168">
        <v>53.227600000000002</v>
      </c>
      <c r="IP35" s="168">
        <v>-61.569699999999997</v>
      </c>
      <c r="IQ35" s="167"/>
      <c r="IR35" s="168">
        <v>-137.2363</v>
      </c>
      <c r="IS35" s="168">
        <v>63.2044</v>
      </c>
      <c r="IT35" s="168">
        <v>264.22340000000003</v>
      </c>
      <c r="IU35" s="168">
        <v>262.7971</v>
      </c>
      <c r="IV35" s="167"/>
      <c r="IW35" s="168">
        <v>-202.2449</v>
      </c>
      <c r="IX35" s="168">
        <v>140.1515</v>
      </c>
      <c r="IY35" s="168">
        <v>-61.322699999999998</v>
      </c>
      <c r="IZ35" s="168">
        <v>63.457700000000003</v>
      </c>
      <c r="JA35" s="168">
        <v>-9.3344000000000005</v>
      </c>
      <c r="JB35" s="168">
        <v>20.145</v>
      </c>
      <c r="JC35" s="168">
        <v>44.08</v>
      </c>
      <c r="JD35" s="168">
        <v>0.496</v>
      </c>
      <c r="JE35" s="168">
        <v>0.48799999999999999</v>
      </c>
      <c r="JF35" s="168">
        <v>-42.64</v>
      </c>
      <c r="JG35" s="168">
        <v>17.440000000000001</v>
      </c>
      <c r="JH35" s="167"/>
      <c r="JI35" s="168">
        <v>-17.869800000000001</v>
      </c>
      <c r="JJ35" s="168">
        <v>-17.518899999999999</v>
      </c>
      <c r="JK35" s="168">
        <v>1.3778999999999999</v>
      </c>
      <c r="JL35" s="168">
        <v>4.0999999999999996</v>
      </c>
      <c r="JM35" s="168">
        <v>49.970999999999997</v>
      </c>
      <c r="JN35" s="168">
        <v>48.872</v>
      </c>
      <c r="JO35" s="167"/>
      <c r="JP35" s="167"/>
      <c r="JQ35" s="168">
        <v>51.9146</v>
      </c>
      <c r="JR35" s="168">
        <v>51.943899999999999</v>
      </c>
      <c r="JS35" s="168">
        <v>51.063200000000002</v>
      </c>
      <c r="JT35" s="167"/>
      <c r="JU35" s="168">
        <v>-65.5</v>
      </c>
      <c r="JV35" s="168">
        <v>12.4138</v>
      </c>
      <c r="JW35" s="168">
        <v>8.44</v>
      </c>
      <c r="JX35" s="167"/>
      <c r="JY35" s="168">
        <v>0</v>
      </c>
      <c r="JZ35" s="168">
        <v>39.9985</v>
      </c>
      <c r="KA35" s="168">
        <v>14.010400000000001</v>
      </c>
      <c r="KB35" s="168">
        <v>2.6114999999999999</v>
      </c>
      <c r="KC35" s="168">
        <v>-38.917400000000001</v>
      </c>
      <c r="KD35" s="168">
        <v>0</v>
      </c>
      <c r="KE35" s="168">
        <v>35.688000000000002</v>
      </c>
      <c r="KF35" s="168">
        <v>54.9</v>
      </c>
      <c r="KG35" s="168">
        <v>-55</v>
      </c>
      <c r="KH35" s="168">
        <v>-111.2916</v>
      </c>
      <c r="KI35" s="168">
        <v>136.7825</v>
      </c>
    </row>
    <row r="36" spans="1:295" ht="18" customHeight="1" x14ac:dyDescent="0.25">
      <c r="A36" s="164" t="s">
        <v>81</v>
      </c>
      <c r="B36" s="164" t="s">
        <v>849</v>
      </c>
      <c r="C36" s="167"/>
      <c r="D36" s="168">
        <v>19.7119</v>
      </c>
      <c r="E36" s="168">
        <v>-28.543199999999999</v>
      </c>
      <c r="F36" s="168">
        <v>-31.457000000000001</v>
      </c>
      <c r="G36" s="168">
        <v>21.248699999999999</v>
      </c>
      <c r="H36" s="167"/>
      <c r="I36" s="168">
        <v>51.314999999999998</v>
      </c>
      <c r="J36" s="168">
        <v>-104.74460000000001</v>
      </c>
      <c r="K36" s="168">
        <v>71.856899999999996</v>
      </c>
      <c r="L36" s="168">
        <v>36.032899999999998</v>
      </c>
      <c r="M36" s="168">
        <v>35.249299999999998</v>
      </c>
      <c r="N36" s="168">
        <v>-28.86</v>
      </c>
      <c r="O36" s="168">
        <v>-74.064999999999998</v>
      </c>
      <c r="P36" s="168">
        <v>66</v>
      </c>
      <c r="Q36" s="168">
        <v>23.184000000000001</v>
      </c>
      <c r="R36" s="167"/>
      <c r="S36" s="168">
        <v>14.100899999999999</v>
      </c>
      <c r="T36" s="168">
        <v>48.928400000000003</v>
      </c>
      <c r="U36" s="168">
        <v>18.661899999999999</v>
      </c>
      <c r="V36" s="168">
        <v>18.811</v>
      </c>
      <c r="W36" s="168">
        <v>31.4117</v>
      </c>
      <c r="X36" s="168">
        <v>16.4284</v>
      </c>
      <c r="Y36" s="168">
        <v>5.3540999999999999</v>
      </c>
      <c r="Z36" s="168">
        <v>8.5044000000000004</v>
      </c>
      <c r="AA36" s="167"/>
      <c r="AB36" s="167"/>
      <c r="AC36" s="168">
        <v>-73.55</v>
      </c>
      <c r="AD36" s="168">
        <v>-73.03</v>
      </c>
      <c r="AE36" s="167"/>
      <c r="AF36" s="168">
        <v>31.08</v>
      </c>
      <c r="AG36" s="168">
        <v>72.599999999999994</v>
      </c>
      <c r="AH36" s="167"/>
      <c r="AI36" s="167"/>
      <c r="AJ36" s="168">
        <v>-60.25</v>
      </c>
      <c r="AK36" s="168">
        <v>-60.38</v>
      </c>
      <c r="AL36" s="168">
        <v>-52.03</v>
      </c>
      <c r="AM36" s="168">
        <v>61.24</v>
      </c>
      <c r="AN36" s="168">
        <v>60.89</v>
      </c>
      <c r="AO36" s="168">
        <v>21.536000000000001</v>
      </c>
      <c r="AP36" s="168">
        <v>-5.7439999999999998</v>
      </c>
      <c r="AQ36" s="168">
        <v>73.7393</v>
      </c>
      <c r="AR36" s="168">
        <v>76.447900000000004</v>
      </c>
      <c r="AS36" s="168">
        <v>54.623399999999997</v>
      </c>
      <c r="AT36" s="168">
        <v>-53.5261</v>
      </c>
      <c r="AU36" s="168">
        <v>-53.537799999999997</v>
      </c>
      <c r="AV36" s="168">
        <v>5.9492000000000003</v>
      </c>
      <c r="AW36" s="168">
        <v>6.6824000000000003</v>
      </c>
      <c r="AX36" s="168">
        <v>90.1096</v>
      </c>
      <c r="AY36" s="168">
        <v>91.490899999999996</v>
      </c>
      <c r="AZ36" s="168">
        <v>32.850700000000003</v>
      </c>
      <c r="BA36" s="168">
        <v>33.012799999999999</v>
      </c>
      <c r="BB36" s="168">
        <v>-676.41909999999996</v>
      </c>
      <c r="BC36" s="168">
        <v>-7.9804000000000004</v>
      </c>
      <c r="BD36" s="168">
        <v>-13</v>
      </c>
      <c r="BE36" s="168">
        <v>-12.8</v>
      </c>
      <c r="BF36" s="168">
        <v>59.451900000000002</v>
      </c>
      <c r="BG36" s="168">
        <v>57.865600000000001</v>
      </c>
      <c r="BH36" s="168">
        <v>-6.2736999999999998</v>
      </c>
      <c r="BI36" s="167"/>
      <c r="BJ36" s="168">
        <v>-92.222999999999999</v>
      </c>
      <c r="BK36" s="168">
        <v>8.9148999999999994</v>
      </c>
      <c r="BL36" s="168">
        <v>10.273</v>
      </c>
      <c r="BM36" s="168">
        <v>7.1478000000000002</v>
      </c>
      <c r="BN36" s="168">
        <v>718.98540000000003</v>
      </c>
      <c r="BO36" s="168">
        <v>234.1379</v>
      </c>
      <c r="BP36" s="168">
        <v>234.04640000000001</v>
      </c>
      <c r="BQ36" s="168">
        <v>-877.59429999999998</v>
      </c>
      <c r="BR36" s="168">
        <v>683.27909999999997</v>
      </c>
      <c r="BS36" s="167"/>
      <c r="BT36" s="168">
        <v>-38.8352</v>
      </c>
      <c r="BU36" s="168">
        <v>40.847700000000003</v>
      </c>
      <c r="BV36" s="168">
        <v>104.24639999999999</v>
      </c>
      <c r="BW36" s="168">
        <v>32.299999999999997</v>
      </c>
      <c r="BX36" s="168">
        <v>36.590000000000003</v>
      </c>
      <c r="BY36" s="168">
        <v>73.680000000000007</v>
      </c>
      <c r="BZ36" s="167"/>
      <c r="CA36" s="168">
        <v>11.792400000000001</v>
      </c>
      <c r="CB36" s="168">
        <v>12.328200000000001</v>
      </c>
      <c r="CC36" s="168">
        <v>46.343200000000003</v>
      </c>
      <c r="CD36" s="168">
        <v>47.286499999999997</v>
      </c>
      <c r="CE36" s="168">
        <v>34.267400000000002</v>
      </c>
      <c r="CF36" s="168">
        <v>-134.5822</v>
      </c>
      <c r="CG36" s="168">
        <v>-134.43770000000001</v>
      </c>
      <c r="CH36" s="168">
        <v>16.827999999999999</v>
      </c>
      <c r="CI36" s="167"/>
      <c r="CJ36" s="167"/>
      <c r="CK36" s="168">
        <v>27.465</v>
      </c>
      <c r="CL36" s="168">
        <v>130.30000000000001</v>
      </c>
      <c r="CM36" s="168">
        <v>116.8</v>
      </c>
      <c r="CN36" s="168">
        <v>-17.07</v>
      </c>
      <c r="CO36" s="168">
        <v>71.471100000000007</v>
      </c>
      <c r="CP36" s="168">
        <v>68.748099999999994</v>
      </c>
      <c r="CQ36" s="168">
        <v>68.953199999999995</v>
      </c>
      <c r="CR36" s="168">
        <v>2.5954000000000002</v>
      </c>
      <c r="CS36" s="168">
        <v>3.1682000000000001</v>
      </c>
      <c r="CT36" s="168">
        <v>88.801500000000004</v>
      </c>
      <c r="CU36" s="168">
        <v>-150.10830000000001</v>
      </c>
      <c r="CV36" s="168">
        <v>104.315</v>
      </c>
      <c r="CW36" s="168">
        <v>15.7263</v>
      </c>
      <c r="CX36" s="168">
        <v>70.09</v>
      </c>
      <c r="CY36" s="168">
        <v>37.78</v>
      </c>
      <c r="CZ36" s="168">
        <v>54.616700000000002</v>
      </c>
      <c r="DA36" s="168">
        <v>51.4206</v>
      </c>
      <c r="DB36" s="168">
        <v>-35.998699999999999</v>
      </c>
      <c r="DC36" s="167"/>
      <c r="DD36" s="167"/>
      <c r="DE36" s="167"/>
      <c r="DF36" s="168">
        <v>-55.031199999999998</v>
      </c>
      <c r="DG36" s="167"/>
      <c r="DH36" s="168">
        <v>-19.545100000000001</v>
      </c>
      <c r="DI36" s="168">
        <v>-113.3</v>
      </c>
      <c r="DJ36" s="168">
        <v>-113.9</v>
      </c>
      <c r="DK36" s="168">
        <v>24.4803</v>
      </c>
      <c r="DL36" s="168">
        <v>60</v>
      </c>
      <c r="DM36" s="168">
        <v>66.819999999999993</v>
      </c>
      <c r="DN36" s="168">
        <v>81.900000000000006</v>
      </c>
      <c r="DO36" s="168">
        <v>59.99</v>
      </c>
      <c r="DP36" s="168">
        <v>-8.07</v>
      </c>
      <c r="DQ36" s="168">
        <v>62.697499999999998</v>
      </c>
      <c r="DR36" s="168">
        <v>53.978099999999998</v>
      </c>
      <c r="DS36" s="168">
        <v>-23.77</v>
      </c>
      <c r="DT36" s="168">
        <v>-14.46</v>
      </c>
      <c r="DU36" s="168">
        <v>101.83</v>
      </c>
      <c r="DV36" s="168">
        <v>51.34</v>
      </c>
      <c r="DW36" s="168">
        <v>57.163600000000002</v>
      </c>
      <c r="DX36" s="168">
        <v>54.6</v>
      </c>
      <c r="DY36" s="168">
        <v>28.055900000000001</v>
      </c>
      <c r="DZ36" s="168">
        <v>26.7273</v>
      </c>
      <c r="EA36" s="168">
        <v>210.63040000000001</v>
      </c>
      <c r="EB36" s="168">
        <v>166.0822</v>
      </c>
      <c r="EC36" s="168">
        <v>160.00710000000001</v>
      </c>
      <c r="ED36" s="168">
        <v>163.44710000000001</v>
      </c>
      <c r="EE36" s="168">
        <v>105.0595</v>
      </c>
      <c r="EF36" s="168">
        <v>82.889799999999994</v>
      </c>
      <c r="EG36" s="168">
        <v>-27.004000000000001</v>
      </c>
      <c r="EH36" s="168">
        <v>890.9796</v>
      </c>
      <c r="EI36" s="168">
        <v>150.1626</v>
      </c>
      <c r="EJ36" s="168">
        <v>7.3757000000000001</v>
      </c>
      <c r="EK36" s="168">
        <v>-6.6898</v>
      </c>
      <c r="EL36" s="168">
        <v>-8.2866</v>
      </c>
      <c r="EM36" s="168">
        <v>-21.092300000000002</v>
      </c>
      <c r="EN36" s="168">
        <v>17.034600000000001</v>
      </c>
      <c r="EO36" s="168">
        <v>15.533899999999999</v>
      </c>
      <c r="EP36" s="168">
        <v>139.1</v>
      </c>
      <c r="EQ36" s="168">
        <v>-67.705299999999994</v>
      </c>
      <c r="ER36" s="168">
        <v>-65.275199999999998</v>
      </c>
      <c r="ES36" s="168">
        <v>-48.531799999999997</v>
      </c>
      <c r="ET36" s="168">
        <v>0</v>
      </c>
      <c r="EU36" s="168">
        <v>-6.16</v>
      </c>
      <c r="EV36" s="168">
        <v>106.5</v>
      </c>
      <c r="EW36" s="168">
        <v>14.111499999999999</v>
      </c>
      <c r="EX36" s="168">
        <v>-26.1876</v>
      </c>
      <c r="EY36" s="168">
        <v>-39.336199999999998</v>
      </c>
      <c r="EZ36" s="168">
        <v>-38.520499999999998</v>
      </c>
      <c r="FA36" s="168">
        <v>11.0444</v>
      </c>
      <c r="FB36" s="168">
        <v>-78.147999999999996</v>
      </c>
      <c r="FC36" s="168">
        <v>53.802900000000001</v>
      </c>
      <c r="FD36" s="168">
        <v>25.1325</v>
      </c>
      <c r="FE36" s="168">
        <v>24.872599999999998</v>
      </c>
      <c r="FF36" s="167"/>
      <c r="FG36" s="168">
        <v>32.042999999999999</v>
      </c>
      <c r="FH36" s="168">
        <v>31.9298</v>
      </c>
      <c r="FI36" s="168">
        <v>31.087199999999999</v>
      </c>
      <c r="FJ36" s="168">
        <v>-12.3918</v>
      </c>
      <c r="FK36" s="168">
        <v>-12.726699999999999</v>
      </c>
      <c r="FL36" s="168">
        <v>150.04089999999999</v>
      </c>
      <c r="FM36" s="168">
        <v>-24.7529</v>
      </c>
      <c r="FN36" s="168">
        <v>-25.457100000000001</v>
      </c>
      <c r="FO36" s="168">
        <v>83.591899999999995</v>
      </c>
      <c r="FP36" s="168">
        <v>93.983800000000002</v>
      </c>
      <c r="FQ36" s="168">
        <v>53.865000000000002</v>
      </c>
      <c r="FR36" s="168">
        <v>7.23</v>
      </c>
      <c r="FS36" s="168">
        <v>3.2696999999999998</v>
      </c>
      <c r="FT36" s="168">
        <v>0.92810000000000004</v>
      </c>
      <c r="FU36" s="168">
        <v>-0.88</v>
      </c>
      <c r="FV36" s="168">
        <v>18.62</v>
      </c>
      <c r="FW36" s="168">
        <v>52.268799999999999</v>
      </c>
      <c r="FX36" s="167"/>
      <c r="FY36" s="168">
        <v>-1.778</v>
      </c>
      <c r="FZ36" s="168">
        <v>10.506</v>
      </c>
      <c r="GA36" s="167"/>
      <c r="GB36" s="168">
        <v>40.04</v>
      </c>
      <c r="GC36" s="168">
        <v>-94.519599999999997</v>
      </c>
      <c r="GD36" s="168">
        <v>-82.390600000000006</v>
      </c>
      <c r="GE36" s="168">
        <v>13.95</v>
      </c>
      <c r="GF36" s="168">
        <v>87.968999999999994</v>
      </c>
      <c r="GG36" s="168">
        <v>30.3</v>
      </c>
      <c r="GH36" s="168">
        <v>-34.154200000000003</v>
      </c>
      <c r="GI36" s="168">
        <v>1.1882999999999999</v>
      </c>
      <c r="GJ36" s="168">
        <v>1.1341000000000001</v>
      </c>
      <c r="GK36" s="168">
        <v>2.1272000000000002</v>
      </c>
      <c r="GL36" s="167"/>
      <c r="GM36" s="167"/>
      <c r="GN36" s="168">
        <v>-7.8162000000000003</v>
      </c>
      <c r="GO36" s="168">
        <v>-53.503799999999998</v>
      </c>
      <c r="GP36" s="168">
        <v>12.7369</v>
      </c>
      <c r="GQ36" s="168">
        <v>55.296399999999998</v>
      </c>
      <c r="GR36" s="168">
        <v>59.822499999999998</v>
      </c>
      <c r="GS36" s="168">
        <v>60.868499999999997</v>
      </c>
      <c r="GT36" s="168">
        <v>-100.3806</v>
      </c>
      <c r="GU36" s="167"/>
      <c r="GV36" s="168">
        <v>30.153199999999998</v>
      </c>
      <c r="GW36" s="167"/>
      <c r="GX36" s="168">
        <v>8.9167000000000005</v>
      </c>
      <c r="GY36" s="168">
        <v>15.8147</v>
      </c>
      <c r="GZ36" s="168">
        <v>15.412100000000001</v>
      </c>
      <c r="HA36" s="168">
        <v>10.746</v>
      </c>
      <c r="HB36" s="168">
        <v>134.33420000000001</v>
      </c>
      <c r="HC36" s="168">
        <v>134.3997</v>
      </c>
      <c r="HD36" s="168">
        <v>55.7</v>
      </c>
      <c r="HE36" s="168">
        <v>-56.561700000000002</v>
      </c>
      <c r="HF36" s="168">
        <v>-172.57919999999999</v>
      </c>
      <c r="HG36" s="168">
        <v>173.42310000000001</v>
      </c>
      <c r="HH36" s="168">
        <v>91.654700000000005</v>
      </c>
      <c r="HI36" s="168">
        <v>-130.1677</v>
      </c>
      <c r="HJ36" s="168">
        <v>-129.50819999999999</v>
      </c>
      <c r="HK36" s="168">
        <v>-21.965399999999999</v>
      </c>
      <c r="HL36" s="168">
        <v>-12.723100000000001</v>
      </c>
      <c r="HM36" s="168">
        <v>84.056799999999996</v>
      </c>
      <c r="HN36" s="168">
        <v>84.761200000000002</v>
      </c>
      <c r="HO36" s="168">
        <v>-46.011099999999999</v>
      </c>
      <c r="HP36" s="168">
        <v>-48.067</v>
      </c>
      <c r="HQ36" s="168">
        <v>27.6815</v>
      </c>
      <c r="HR36" s="168">
        <v>27.9665</v>
      </c>
      <c r="HS36" s="168">
        <v>-34.663800000000002</v>
      </c>
      <c r="HT36" s="168">
        <v>-34.983699999999999</v>
      </c>
      <c r="HU36" s="168">
        <v>-58.91</v>
      </c>
      <c r="HV36" s="168">
        <v>-58.48</v>
      </c>
      <c r="HW36" s="168">
        <v>92.2</v>
      </c>
      <c r="HX36" s="168">
        <v>91.3</v>
      </c>
      <c r="HY36" s="168">
        <v>20.838200000000001</v>
      </c>
      <c r="HZ36" s="168">
        <v>-63.92</v>
      </c>
      <c r="IA36" s="168">
        <v>-351.5729</v>
      </c>
      <c r="IB36" s="168">
        <v>91.361699999999999</v>
      </c>
      <c r="IC36" s="168">
        <v>89.284700000000001</v>
      </c>
      <c r="ID36" s="168">
        <v>10.5</v>
      </c>
      <c r="IE36" s="168">
        <v>71.8</v>
      </c>
      <c r="IF36" s="168">
        <v>-26</v>
      </c>
      <c r="IG36" s="168">
        <v>-27</v>
      </c>
      <c r="IH36" s="167"/>
      <c r="II36" s="167"/>
      <c r="IJ36" s="168">
        <v>-81.709000000000003</v>
      </c>
      <c r="IK36" s="168">
        <v>-127.15949999999999</v>
      </c>
      <c r="IL36" s="168">
        <v>262.82929999999999</v>
      </c>
      <c r="IM36" s="168">
        <v>30.465900000000001</v>
      </c>
      <c r="IN36" s="168">
        <v>32.610300000000002</v>
      </c>
      <c r="IO36" s="168">
        <v>-26.202100000000002</v>
      </c>
      <c r="IP36" s="168">
        <v>18.055900000000001</v>
      </c>
      <c r="IQ36" s="167"/>
      <c r="IR36" s="168">
        <v>-155.44040000000001</v>
      </c>
      <c r="IS36" s="168">
        <v>-20.149100000000001</v>
      </c>
      <c r="IT36" s="168">
        <v>255.95179999999999</v>
      </c>
      <c r="IU36" s="168">
        <v>253.744</v>
      </c>
      <c r="IV36" s="167"/>
      <c r="IW36" s="168">
        <v>-257.262</v>
      </c>
      <c r="IX36" s="168">
        <v>162.10050000000001</v>
      </c>
      <c r="IY36" s="168">
        <v>-93.305999999999997</v>
      </c>
      <c r="IZ36" s="168">
        <v>96.802000000000007</v>
      </c>
      <c r="JA36" s="168">
        <v>-10.4413</v>
      </c>
      <c r="JB36" s="168">
        <v>20.49</v>
      </c>
      <c r="JC36" s="168">
        <v>48.16</v>
      </c>
      <c r="JD36" s="168">
        <v>0.46200000000000002</v>
      </c>
      <c r="JE36" s="168">
        <v>0.45700000000000002</v>
      </c>
      <c r="JF36" s="168">
        <v>-45.2</v>
      </c>
      <c r="JG36" s="168">
        <v>18.88</v>
      </c>
      <c r="JH36" s="167"/>
      <c r="JI36" s="168">
        <v>-20.0977</v>
      </c>
      <c r="JJ36" s="168">
        <v>3.2000000000000001E-2</v>
      </c>
      <c r="JK36" s="168">
        <v>-5.6500000000000002E-2</v>
      </c>
      <c r="JL36" s="168">
        <v>-6.8</v>
      </c>
      <c r="JM36" s="168">
        <v>49.914999999999999</v>
      </c>
      <c r="JN36" s="168">
        <v>49.116</v>
      </c>
      <c r="JO36" s="168">
        <v>11.3317</v>
      </c>
      <c r="JP36" s="168">
        <v>13.547800000000001</v>
      </c>
      <c r="JQ36" s="168">
        <v>54.764299999999999</v>
      </c>
      <c r="JR36" s="168">
        <v>53.389200000000002</v>
      </c>
      <c r="JS36" s="168">
        <v>54.262799999999999</v>
      </c>
      <c r="JT36" s="167"/>
      <c r="JU36" s="168">
        <v>-70.400000000000006</v>
      </c>
      <c r="JV36" s="168">
        <v>11.960599999999999</v>
      </c>
      <c r="JW36" s="168">
        <v>8.59</v>
      </c>
      <c r="JX36" s="167"/>
      <c r="JY36" s="168">
        <v>-8.6511999999999993</v>
      </c>
      <c r="JZ36" s="168">
        <v>43.125700000000002</v>
      </c>
      <c r="KA36" s="168">
        <v>21.724499999999999</v>
      </c>
      <c r="KB36" s="168">
        <v>-8.7622</v>
      </c>
      <c r="KC36" s="168">
        <v>-42.501399999999997</v>
      </c>
      <c r="KD36" s="168">
        <v>11.571099999999999</v>
      </c>
      <c r="KE36" s="168">
        <v>29.793600000000001</v>
      </c>
      <c r="KF36" s="168">
        <v>58.9</v>
      </c>
      <c r="KG36" s="168">
        <v>-59.8</v>
      </c>
      <c r="KH36" s="168">
        <v>-82.313000000000002</v>
      </c>
      <c r="KI36" s="168">
        <v>102.2997</v>
      </c>
    </row>
    <row r="37" spans="1:295" ht="18" customHeight="1" x14ac:dyDescent="0.25">
      <c r="A37" s="164" t="s">
        <v>81</v>
      </c>
      <c r="B37" s="164" t="s">
        <v>850</v>
      </c>
      <c r="C37" s="167"/>
      <c r="D37" s="168">
        <v>20.152799999999999</v>
      </c>
      <c r="E37" s="168">
        <v>-28.895399999999999</v>
      </c>
      <c r="F37" s="168">
        <v>-31.684000000000001</v>
      </c>
      <c r="G37" s="168">
        <v>20.577500000000001</v>
      </c>
      <c r="H37" s="167"/>
      <c r="I37" s="168">
        <v>51.334200000000003</v>
      </c>
      <c r="J37" s="168">
        <v>-106.8545</v>
      </c>
      <c r="K37" s="168">
        <v>71.709599999999995</v>
      </c>
      <c r="L37" s="168">
        <v>36.430900000000001</v>
      </c>
      <c r="M37" s="168">
        <v>35.436399999999999</v>
      </c>
      <c r="N37" s="168">
        <v>-28.86</v>
      </c>
      <c r="O37" s="168">
        <v>-73.301000000000002</v>
      </c>
      <c r="P37" s="168">
        <v>66</v>
      </c>
      <c r="Q37" s="168">
        <v>24.012</v>
      </c>
      <c r="R37" s="167"/>
      <c r="S37" s="168">
        <v>14.3284</v>
      </c>
      <c r="T37" s="168">
        <v>51.285800000000002</v>
      </c>
      <c r="U37" s="168">
        <v>18.513999999999999</v>
      </c>
      <c r="V37" s="167"/>
      <c r="W37" s="168">
        <v>30.9283</v>
      </c>
      <c r="X37" s="168">
        <v>16.437200000000001</v>
      </c>
      <c r="Y37" s="168">
        <v>4.7309999999999999</v>
      </c>
      <c r="Z37" s="168">
        <v>8.2513000000000005</v>
      </c>
      <c r="AA37" s="167"/>
      <c r="AB37" s="167"/>
      <c r="AC37" s="168">
        <v>-71.09</v>
      </c>
      <c r="AD37" s="168">
        <v>-71.319999999999993</v>
      </c>
      <c r="AE37" s="167"/>
      <c r="AF37" s="168">
        <v>28.86</v>
      </c>
      <c r="AG37" s="168">
        <v>72.599999999999994</v>
      </c>
      <c r="AH37" s="167"/>
      <c r="AI37" s="167"/>
      <c r="AJ37" s="168">
        <v>-59.96</v>
      </c>
      <c r="AK37" s="168">
        <v>-60.07</v>
      </c>
      <c r="AL37" s="168">
        <v>-51.32</v>
      </c>
      <c r="AM37" s="168">
        <v>60.59</v>
      </c>
      <c r="AN37" s="168">
        <v>60.76</v>
      </c>
      <c r="AO37" s="168">
        <v>21.0015</v>
      </c>
      <c r="AP37" s="168">
        <v>-5.7548000000000004</v>
      </c>
      <c r="AQ37" s="168">
        <v>73.471000000000004</v>
      </c>
      <c r="AR37" s="168">
        <v>76.911799999999999</v>
      </c>
      <c r="AS37" s="168">
        <v>49.868400000000001</v>
      </c>
      <c r="AT37" s="168">
        <v>-56.461300000000001</v>
      </c>
      <c r="AU37" s="168">
        <v>-56.792999999999999</v>
      </c>
      <c r="AV37" s="168">
        <v>7.4484000000000004</v>
      </c>
      <c r="AW37" s="168">
        <v>7.6403999999999996</v>
      </c>
      <c r="AX37" s="168">
        <v>88.166899999999998</v>
      </c>
      <c r="AY37" s="168">
        <v>90.459199999999996</v>
      </c>
      <c r="AZ37" s="168">
        <v>35.552100000000003</v>
      </c>
      <c r="BA37" s="168">
        <v>35.463700000000003</v>
      </c>
      <c r="BB37" s="168">
        <v>-662.51610000000005</v>
      </c>
      <c r="BC37" s="168">
        <v>-8.5618999999999996</v>
      </c>
      <c r="BD37" s="168">
        <v>-12.5</v>
      </c>
      <c r="BE37" s="168">
        <v>-12.7</v>
      </c>
      <c r="BF37" s="168">
        <v>63.6265</v>
      </c>
      <c r="BG37" s="168">
        <v>61.962800000000001</v>
      </c>
      <c r="BH37" s="168">
        <v>-6.0053999999999998</v>
      </c>
      <c r="BI37" s="167"/>
      <c r="BJ37" s="168">
        <v>-101.1271</v>
      </c>
      <c r="BK37" s="168">
        <v>9.8811999999999998</v>
      </c>
      <c r="BL37" s="168">
        <v>10.6676</v>
      </c>
      <c r="BM37" s="168">
        <v>7.3244999999999996</v>
      </c>
      <c r="BN37" s="168">
        <v>704.91629999999998</v>
      </c>
      <c r="BO37" s="168">
        <v>227.6985</v>
      </c>
      <c r="BP37" s="168">
        <v>227.11869999999999</v>
      </c>
      <c r="BQ37" s="168">
        <v>-876.54229999999995</v>
      </c>
      <c r="BR37" s="168">
        <v>667.0693</v>
      </c>
      <c r="BS37" s="167"/>
      <c r="BT37" s="168">
        <v>-40.651200000000003</v>
      </c>
      <c r="BU37" s="168">
        <v>41.902000000000001</v>
      </c>
      <c r="BV37" s="168">
        <v>106.3022</v>
      </c>
      <c r="BW37" s="168">
        <v>32.590000000000003</v>
      </c>
      <c r="BX37" s="168">
        <v>36.43</v>
      </c>
      <c r="BY37" s="168">
        <v>73.69</v>
      </c>
      <c r="BZ37" s="167"/>
      <c r="CA37" s="168">
        <v>14.4716</v>
      </c>
      <c r="CB37" s="168">
        <v>14.4716</v>
      </c>
      <c r="CC37" s="168">
        <v>44.624200000000002</v>
      </c>
      <c r="CD37" s="168">
        <v>44.615299999999998</v>
      </c>
      <c r="CE37" s="168">
        <v>33.094900000000003</v>
      </c>
      <c r="CF37" s="168">
        <v>-129.5009</v>
      </c>
      <c r="CG37" s="168">
        <v>-129.8021</v>
      </c>
      <c r="CH37" s="168">
        <v>18.743500000000001</v>
      </c>
      <c r="CI37" s="168">
        <v>0</v>
      </c>
      <c r="CJ37" s="167"/>
      <c r="CK37" s="168">
        <v>27.184000000000001</v>
      </c>
      <c r="CL37" s="168">
        <v>128.4</v>
      </c>
      <c r="CM37" s="168">
        <v>116.9</v>
      </c>
      <c r="CN37" s="168">
        <v>-16.77</v>
      </c>
      <c r="CO37" s="168">
        <v>72.796199999999999</v>
      </c>
      <c r="CP37" s="168">
        <v>72.238799999999998</v>
      </c>
      <c r="CQ37" s="168">
        <v>71.072599999999994</v>
      </c>
      <c r="CR37" s="168">
        <v>4.8916000000000004</v>
      </c>
      <c r="CS37" s="168">
        <v>5.97</v>
      </c>
      <c r="CT37" s="168">
        <v>72.646600000000007</v>
      </c>
      <c r="CU37" s="168">
        <v>-139.554</v>
      </c>
      <c r="CV37" s="168">
        <v>87.4041</v>
      </c>
      <c r="CW37" s="168">
        <v>16.14</v>
      </c>
      <c r="CX37" s="168">
        <v>70.33</v>
      </c>
      <c r="CY37" s="168">
        <v>38.049999999999997</v>
      </c>
      <c r="CZ37" s="168">
        <v>53.913600000000002</v>
      </c>
      <c r="DA37" s="168">
        <v>51.4206</v>
      </c>
      <c r="DB37" s="168">
        <v>-36.005400000000002</v>
      </c>
      <c r="DC37" s="167"/>
      <c r="DD37" s="167"/>
      <c r="DE37" s="167"/>
      <c r="DF37" s="168">
        <v>-46.58</v>
      </c>
      <c r="DG37" s="167"/>
      <c r="DH37" s="168">
        <v>-19.830400000000001</v>
      </c>
      <c r="DI37" s="168">
        <v>-116.6</v>
      </c>
      <c r="DJ37" s="168">
        <v>-116.2</v>
      </c>
      <c r="DK37" s="168">
        <v>24.529699999999998</v>
      </c>
      <c r="DL37" s="168">
        <v>59.2</v>
      </c>
      <c r="DM37" s="168">
        <v>66.3</v>
      </c>
      <c r="DN37" s="168">
        <v>80.06</v>
      </c>
      <c r="DO37" s="168">
        <v>58.78</v>
      </c>
      <c r="DP37" s="168">
        <v>-8.2799999999999994</v>
      </c>
      <c r="DQ37" s="168">
        <v>64.371499999999997</v>
      </c>
      <c r="DR37" s="168">
        <v>47.121400000000001</v>
      </c>
      <c r="DS37" s="168">
        <v>-24.53</v>
      </c>
      <c r="DT37" s="168">
        <v>-17.97</v>
      </c>
      <c r="DU37" s="168">
        <v>102.16</v>
      </c>
      <c r="DV37" s="168">
        <v>51.07</v>
      </c>
      <c r="DW37" s="168">
        <v>49.890900000000002</v>
      </c>
      <c r="DX37" s="168">
        <v>48.090899999999998</v>
      </c>
      <c r="DY37" s="168">
        <v>28.241900000000001</v>
      </c>
      <c r="DZ37" s="168">
        <v>27.4636</v>
      </c>
      <c r="EA37" s="168">
        <v>207.1103</v>
      </c>
      <c r="EB37" s="168">
        <v>164.71889999999999</v>
      </c>
      <c r="EC37" s="168">
        <v>158.0428</v>
      </c>
      <c r="ED37" s="168">
        <v>161.87540000000001</v>
      </c>
      <c r="EE37" s="168">
        <v>111.29349999999999</v>
      </c>
      <c r="EF37" s="168">
        <v>88.323800000000006</v>
      </c>
      <c r="EG37" s="168">
        <v>-27.001999999999999</v>
      </c>
      <c r="EH37" s="168">
        <v>890.01319999999998</v>
      </c>
      <c r="EI37" s="168">
        <v>162.50069999999999</v>
      </c>
      <c r="EJ37" s="168">
        <v>7.2973999999999997</v>
      </c>
      <c r="EK37" s="168">
        <v>-6.5073999999999996</v>
      </c>
      <c r="EL37" s="168">
        <v>-8.2726000000000006</v>
      </c>
      <c r="EM37" s="168">
        <v>-28.2744</v>
      </c>
      <c r="EN37" s="168">
        <v>13.1173</v>
      </c>
      <c r="EO37" s="168">
        <v>13.6378</v>
      </c>
      <c r="EP37" s="168">
        <v>156.5</v>
      </c>
      <c r="EQ37" s="168">
        <v>-63.760599999999997</v>
      </c>
      <c r="ER37" s="168">
        <v>-58.691200000000002</v>
      </c>
      <c r="ES37" s="168">
        <v>-46.394300000000001</v>
      </c>
      <c r="ET37" s="168">
        <v>14.2</v>
      </c>
      <c r="EU37" s="168">
        <v>-13.13</v>
      </c>
      <c r="EV37" s="168">
        <v>95.3</v>
      </c>
      <c r="EW37" s="168">
        <v>14.0593</v>
      </c>
      <c r="EX37" s="168">
        <v>-30.4099</v>
      </c>
      <c r="EY37" s="168">
        <v>-37.5533</v>
      </c>
      <c r="EZ37" s="168">
        <v>-36.439700000000002</v>
      </c>
      <c r="FA37" s="168">
        <v>8.4375999999999998</v>
      </c>
      <c r="FB37" s="168">
        <v>-72.377700000000004</v>
      </c>
      <c r="FC37" s="168">
        <v>61.878799999999998</v>
      </c>
      <c r="FD37" s="168">
        <v>24.159600000000001</v>
      </c>
      <c r="FE37" s="168">
        <v>24.087599999999998</v>
      </c>
      <c r="FF37" s="167"/>
      <c r="FG37" s="168">
        <v>31.805399999999999</v>
      </c>
      <c r="FH37" s="168">
        <v>32.5396</v>
      </c>
      <c r="FI37" s="168">
        <v>31.276599999999998</v>
      </c>
      <c r="FJ37" s="168">
        <v>-14.7362</v>
      </c>
      <c r="FK37" s="168">
        <v>-15.071099999999999</v>
      </c>
      <c r="FL37" s="168">
        <v>152.88759999999999</v>
      </c>
      <c r="FM37" s="168">
        <v>-27.393799999999999</v>
      </c>
      <c r="FN37" s="168">
        <v>-26.777799999999999</v>
      </c>
      <c r="FO37" s="168">
        <v>83.013999999999996</v>
      </c>
      <c r="FP37" s="168">
        <v>93.654300000000006</v>
      </c>
      <c r="FQ37" s="168">
        <v>54.538800000000002</v>
      </c>
      <c r="FR37" s="168">
        <v>7.7</v>
      </c>
      <c r="FS37" s="168">
        <v>3.2624</v>
      </c>
      <c r="FT37" s="168">
        <v>0.96220000000000006</v>
      </c>
      <c r="FU37" s="168">
        <v>-0.63</v>
      </c>
      <c r="FV37" s="168">
        <v>20.239999999999998</v>
      </c>
      <c r="FW37" s="168">
        <v>55.016399999999997</v>
      </c>
      <c r="FX37" s="167"/>
      <c r="FY37" s="168">
        <v>-1.7589999999999999</v>
      </c>
      <c r="FZ37" s="168">
        <v>10.375</v>
      </c>
      <c r="GA37" s="167"/>
      <c r="GB37" s="168">
        <v>42.04</v>
      </c>
      <c r="GC37" s="168">
        <v>-94.4696</v>
      </c>
      <c r="GD37" s="168">
        <v>-81.962999999999994</v>
      </c>
      <c r="GE37" s="168">
        <v>13.77</v>
      </c>
      <c r="GF37" s="168">
        <v>91.759799999999998</v>
      </c>
      <c r="GG37" s="168">
        <v>31.9</v>
      </c>
      <c r="GH37" s="168">
        <v>-38.518500000000003</v>
      </c>
      <c r="GI37" s="168">
        <v>3.3776000000000002</v>
      </c>
      <c r="GJ37" s="168">
        <v>3.5022000000000002</v>
      </c>
      <c r="GK37" s="168">
        <v>2.0861000000000001</v>
      </c>
      <c r="GL37" s="167"/>
      <c r="GM37" s="167"/>
      <c r="GN37" s="168">
        <v>-8.2642000000000007</v>
      </c>
      <c r="GO37" s="168">
        <v>-57.793900000000001</v>
      </c>
      <c r="GP37" s="168">
        <v>13.0145</v>
      </c>
      <c r="GQ37" s="168">
        <v>60.533900000000003</v>
      </c>
      <c r="GR37" s="168">
        <v>58.652700000000003</v>
      </c>
      <c r="GS37" s="168">
        <v>60.188400000000001</v>
      </c>
      <c r="GT37" s="168">
        <v>-95.235699999999994</v>
      </c>
      <c r="GU37" s="168">
        <v>-33.576900000000002</v>
      </c>
      <c r="GV37" s="168">
        <v>30.0017</v>
      </c>
      <c r="GW37" s="167"/>
      <c r="GX37" s="168">
        <v>9.4953000000000003</v>
      </c>
      <c r="GY37" s="168">
        <v>15.4826</v>
      </c>
      <c r="GZ37" s="168">
        <v>15.2117</v>
      </c>
      <c r="HA37" s="168">
        <v>11.021000000000001</v>
      </c>
      <c r="HB37" s="168">
        <v>137.39019999999999</v>
      </c>
      <c r="HC37" s="168">
        <v>135.97800000000001</v>
      </c>
      <c r="HD37" s="168">
        <v>49</v>
      </c>
      <c r="HE37" s="168">
        <v>-48.874000000000002</v>
      </c>
      <c r="HF37" s="168">
        <v>-161.60499999999999</v>
      </c>
      <c r="HG37" s="168">
        <v>165.13290000000001</v>
      </c>
      <c r="HH37" s="168">
        <v>100.26900000000001</v>
      </c>
      <c r="HI37" s="168">
        <v>-132.82400000000001</v>
      </c>
      <c r="HJ37" s="168">
        <v>-130.1052</v>
      </c>
      <c r="HK37" s="168">
        <v>-21.529299999999999</v>
      </c>
      <c r="HL37" s="168">
        <v>-12.914300000000001</v>
      </c>
      <c r="HM37" s="168">
        <v>80.256100000000004</v>
      </c>
      <c r="HN37" s="168">
        <v>82.599000000000004</v>
      </c>
      <c r="HO37" s="167"/>
      <c r="HP37" s="167"/>
      <c r="HQ37" s="168">
        <v>27.030200000000001</v>
      </c>
      <c r="HR37" s="168">
        <v>27.451000000000001</v>
      </c>
      <c r="HS37" s="168">
        <v>-36.152799999999999</v>
      </c>
      <c r="HT37" s="168">
        <v>-35.967300000000002</v>
      </c>
      <c r="HU37" s="168">
        <v>-54.34</v>
      </c>
      <c r="HV37" s="168">
        <v>-53.82</v>
      </c>
      <c r="HW37" s="168">
        <v>94.2</v>
      </c>
      <c r="HX37" s="168">
        <v>94.3</v>
      </c>
      <c r="HY37" s="168">
        <v>21.145800000000001</v>
      </c>
      <c r="HZ37" s="168">
        <v>-60.96</v>
      </c>
      <c r="IA37" s="168">
        <v>-358.6046</v>
      </c>
      <c r="IB37" s="168">
        <v>91.580600000000004</v>
      </c>
      <c r="IC37" s="168">
        <v>91.167599999999993</v>
      </c>
      <c r="ID37" s="168">
        <v>10.5</v>
      </c>
      <c r="IE37" s="168">
        <v>77</v>
      </c>
      <c r="IF37" s="168">
        <v>-26.9</v>
      </c>
      <c r="IG37" s="168">
        <v>-27.2</v>
      </c>
      <c r="IH37" s="167"/>
      <c r="II37" s="167"/>
      <c r="IJ37" s="168">
        <v>-90.760300000000001</v>
      </c>
      <c r="IK37" s="168">
        <v>-134.15520000000001</v>
      </c>
      <c r="IL37" s="168">
        <v>289.15280000000001</v>
      </c>
      <c r="IM37" s="168">
        <v>45.091500000000003</v>
      </c>
      <c r="IN37" s="168">
        <v>38.002600000000001</v>
      </c>
      <c r="IO37" s="168">
        <v>-39.0383</v>
      </c>
      <c r="IP37" s="168">
        <v>34.507399999999997</v>
      </c>
      <c r="IQ37" s="167"/>
      <c r="IR37" s="168">
        <v>-170.34700000000001</v>
      </c>
      <c r="IS37" s="168">
        <v>-39.821300000000001</v>
      </c>
      <c r="IT37" s="168">
        <v>260.46969999999999</v>
      </c>
      <c r="IU37" s="168">
        <v>258.13569999999999</v>
      </c>
      <c r="IV37" s="167"/>
      <c r="IW37" s="168">
        <v>-270.4495</v>
      </c>
      <c r="IX37" s="168">
        <v>174.0976</v>
      </c>
      <c r="IY37" s="168">
        <v>-101.3293</v>
      </c>
      <c r="IZ37" s="168">
        <v>106.24809999999999</v>
      </c>
      <c r="JA37" s="168">
        <v>-10.4138</v>
      </c>
      <c r="JB37" s="168">
        <v>20.672000000000001</v>
      </c>
      <c r="JC37" s="168">
        <v>48.24</v>
      </c>
      <c r="JD37" s="168">
        <v>0.46200000000000002</v>
      </c>
      <c r="JE37" s="168">
        <v>0.45600000000000002</v>
      </c>
      <c r="JF37" s="168">
        <v>-47.12</v>
      </c>
      <c r="JG37" s="168">
        <v>20.079999999999998</v>
      </c>
      <c r="JH37" s="167"/>
      <c r="JI37" s="168">
        <v>-21.824999999999999</v>
      </c>
      <c r="JJ37" s="168">
        <v>3.2000000000000001E-2</v>
      </c>
      <c r="JK37" s="168">
        <v>0.29449999999999998</v>
      </c>
      <c r="JL37" s="168">
        <v>-7.5</v>
      </c>
      <c r="JM37" s="168">
        <v>50.417000000000002</v>
      </c>
      <c r="JN37" s="168">
        <v>50.534999999999997</v>
      </c>
      <c r="JO37" s="168">
        <v>11.468999999999999</v>
      </c>
      <c r="JP37" s="168">
        <v>13.464</v>
      </c>
      <c r="JQ37" s="168">
        <v>53.269599999999997</v>
      </c>
      <c r="JR37" s="168">
        <v>52.505899999999997</v>
      </c>
      <c r="JS37" s="168">
        <v>51.949199999999998</v>
      </c>
      <c r="JT37" s="167"/>
      <c r="JU37" s="168">
        <v>-74.3</v>
      </c>
      <c r="JV37" s="168">
        <v>11.0281</v>
      </c>
      <c r="JW37" s="168">
        <v>8.43</v>
      </c>
      <c r="JX37" s="167"/>
      <c r="JY37" s="168">
        <v>-8.8660999999999994</v>
      </c>
      <c r="JZ37" s="168">
        <v>42.853700000000003</v>
      </c>
      <c r="KA37" s="168">
        <v>22.129799999999999</v>
      </c>
      <c r="KB37" s="168">
        <v>-8.2644000000000002</v>
      </c>
      <c r="KC37" s="168">
        <v>-42.178899999999999</v>
      </c>
      <c r="KD37" s="168">
        <v>11.484</v>
      </c>
      <c r="KE37" s="168">
        <v>29.364999999999998</v>
      </c>
      <c r="KF37" s="168">
        <v>63.7</v>
      </c>
      <c r="KG37" s="168">
        <v>-63.6</v>
      </c>
      <c r="KH37" s="168">
        <v>-63.521099999999997</v>
      </c>
      <c r="KI37" s="168">
        <v>84.987499999999997</v>
      </c>
    </row>
    <row r="38" spans="1:295" ht="18" customHeight="1" x14ac:dyDescent="0.25">
      <c r="A38" s="164" t="s">
        <v>81</v>
      </c>
      <c r="B38" s="164" t="s">
        <v>851</v>
      </c>
      <c r="C38" s="167"/>
      <c r="D38" s="167"/>
      <c r="E38" s="167"/>
      <c r="F38" s="168">
        <v>-32.6631</v>
      </c>
      <c r="G38" s="168">
        <v>19.810500000000001</v>
      </c>
      <c r="H38" s="167"/>
      <c r="I38" s="168">
        <v>50.842199999999998</v>
      </c>
      <c r="J38" s="168">
        <v>-106.4102</v>
      </c>
      <c r="K38" s="168">
        <v>71.156099999999995</v>
      </c>
      <c r="L38" s="168">
        <v>36.344900000000003</v>
      </c>
      <c r="M38" s="168">
        <v>35.121400000000001</v>
      </c>
      <c r="N38" s="168">
        <v>-26.64</v>
      </c>
      <c r="O38" s="168">
        <v>-71.92</v>
      </c>
      <c r="P38" s="168">
        <v>63.8</v>
      </c>
      <c r="Q38" s="168">
        <v>22.356000000000002</v>
      </c>
      <c r="R38" s="168">
        <v>-63.8</v>
      </c>
      <c r="S38" s="168">
        <v>14.4968</v>
      </c>
      <c r="T38" s="168">
        <v>51.406199999999998</v>
      </c>
      <c r="U38" s="168">
        <v>18.571200000000001</v>
      </c>
      <c r="V38" s="168">
        <v>18.5763</v>
      </c>
      <c r="W38" s="168">
        <v>30.962800000000001</v>
      </c>
      <c r="X38" s="168">
        <v>15.9734</v>
      </c>
      <c r="Y38" s="168">
        <v>5.1769999999999996</v>
      </c>
      <c r="Z38" s="168">
        <v>8.2573000000000008</v>
      </c>
      <c r="AA38" s="167"/>
      <c r="AB38" s="167"/>
      <c r="AC38" s="168">
        <v>-68.900000000000006</v>
      </c>
      <c r="AD38" s="168">
        <v>-69.22</v>
      </c>
      <c r="AE38" s="167"/>
      <c r="AF38" s="168">
        <v>26.64</v>
      </c>
      <c r="AG38" s="168">
        <v>70.400000000000006</v>
      </c>
      <c r="AH38" s="167"/>
      <c r="AI38" s="167"/>
      <c r="AJ38" s="168">
        <v>-60.89</v>
      </c>
      <c r="AK38" s="168">
        <v>-61.64</v>
      </c>
      <c r="AL38" s="168">
        <v>-44.93</v>
      </c>
      <c r="AM38" s="168">
        <v>62.07</v>
      </c>
      <c r="AN38" s="168">
        <v>61.85</v>
      </c>
      <c r="AO38" s="168">
        <v>21.496700000000001</v>
      </c>
      <c r="AP38" s="168">
        <v>-5.7587000000000002</v>
      </c>
      <c r="AQ38" s="168">
        <v>72.449600000000004</v>
      </c>
      <c r="AR38" s="168">
        <v>75.687299999999993</v>
      </c>
      <c r="AS38" s="168">
        <v>47.750799999999998</v>
      </c>
      <c r="AT38" s="168">
        <v>-55.1447</v>
      </c>
      <c r="AU38" s="168">
        <v>-54.6813</v>
      </c>
      <c r="AV38" s="168">
        <v>21.8691</v>
      </c>
      <c r="AW38" s="168">
        <v>27.863199999999999</v>
      </c>
      <c r="AX38" s="168">
        <v>83.951300000000003</v>
      </c>
      <c r="AY38" s="168">
        <v>84.819900000000004</v>
      </c>
      <c r="AZ38" s="168">
        <v>48.423699999999997</v>
      </c>
      <c r="BA38" s="168">
        <v>47.581600000000002</v>
      </c>
      <c r="BB38" s="168">
        <v>-682.14269999999999</v>
      </c>
      <c r="BC38" s="168">
        <v>-5.1109</v>
      </c>
      <c r="BD38" s="168">
        <v>-12.5</v>
      </c>
      <c r="BE38" s="168">
        <v>-12.6</v>
      </c>
      <c r="BF38" s="168">
        <v>60.801900000000003</v>
      </c>
      <c r="BG38" s="168">
        <v>59.1556</v>
      </c>
      <c r="BH38" s="168">
        <v>-6.0201000000000002</v>
      </c>
      <c r="BI38" s="167"/>
      <c r="BJ38" s="168">
        <v>-94.0869</v>
      </c>
      <c r="BK38" s="168">
        <v>7.4372999999999996</v>
      </c>
      <c r="BL38" s="168">
        <v>9.8089999999999993</v>
      </c>
      <c r="BM38" s="168">
        <v>6.8045</v>
      </c>
      <c r="BN38" s="168">
        <v>732.71870000000001</v>
      </c>
      <c r="BO38" s="168">
        <v>232.30680000000001</v>
      </c>
      <c r="BP38" s="168">
        <v>232.39840000000001</v>
      </c>
      <c r="BQ38" s="168">
        <v>-880.18679999999995</v>
      </c>
      <c r="BR38" s="168">
        <v>689.64070000000004</v>
      </c>
      <c r="BS38" s="167"/>
      <c r="BT38" s="168">
        <v>-27.9682</v>
      </c>
      <c r="BU38" s="168">
        <v>29.119700000000002</v>
      </c>
      <c r="BV38" s="168">
        <v>104.1267</v>
      </c>
      <c r="BW38" s="168">
        <v>33.090000000000003</v>
      </c>
      <c r="BX38" s="168">
        <v>36.880000000000003</v>
      </c>
      <c r="BY38" s="168">
        <v>72.94</v>
      </c>
      <c r="BZ38" s="168">
        <v>92.05</v>
      </c>
      <c r="CA38" s="168">
        <v>18.758199999999999</v>
      </c>
      <c r="CB38" s="168">
        <v>19.1601</v>
      </c>
      <c r="CC38" s="168">
        <v>49.202199999999998</v>
      </c>
      <c r="CD38" s="168">
        <v>49.976700000000001</v>
      </c>
      <c r="CE38" s="168">
        <v>33.411799999999999</v>
      </c>
      <c r="CF38" s="168">
        <v>-132.47909999999999</v>
      </c>
      <c r="CG38" s="168">
        <v>-133.39940000000001</v>
      </c>
      <c r="CH38" s="168">
        <v>17.558199999999999</v>
      </c>
      <c r="CI38" s="167"/>
      <c r="CJ38" s="167"/>
      <c r="CK38" s="168">
        <v>27.15</v>
      </c>
      <c r="CL38" s="168">
        <v>127</v>
      </c>
      <c r="CM38" s="168">
        <v>114.2</v>
      </c>
      <c r="CN38" s="168">
        <v>-16.84</v>
      </c>
      <c r="CO38" s="168">
        <v>68.332499999999996</v>
      </c>
      <c r="CP38" s="168">
        <v>66.325199999999995</v>
      </c>
      <c r="CQ38" s="168">
        <v>66.640199999999993</v>
      </c>
      <c r="CR38" s="168">
        <v>-2.7957999999999998</v>
      </c>
      <c r="CS38" s="168">
        <v>-2.2345000000000002</v>
      </c>
      <c r="CT38" s="168">
        <v>95.6511</v>
      </c>
      <c r="CU38" s="168">
        <v>-150.37649999999999</v>
      </c>
      <c r="CV38" s="168">
        <v>109.2135</v>
      </c>
      <c r="CW38" s="168">
        <v>15.6051</v>
      </c>
      <c r="CX38" s="168">
        <v>69.790000000000006</v>
      </c>
      <c r="CY38" s="168">
        <v>37.76</v>
      </c>
      <c r="CZ38" s="168">
        <v>53.913600000000002</v>
      </c>
      <c r="DA38" s="168">
        <v>51.4206</v>
      </c>
      <c r="DB38" s="168">
        <v>-36.033999999999999</v>
      </c>
      <c r="DC38" s="167"/>
      <c r="DD38" s="167"/>
      <c r="DE38" s="167"/>
      <c r="DF38" s="168">
        <v>-24.9924</v>
      </c>
      <c r="DG38" s="167"/>
      <c r="DH38" s="168">
        <v>-19.673200000000001</v>
      </c>
      <c r="DI38" s="168">
        <v>-112.3</v>
      </c>
      <c r="DJ38" s="168">
        <v>-110.4</v>
      </c>
      <c r="DK38" s="168">
        <v>24.293500000000002</v>
      </c>
      <c r="DL38" s="168">
        <v>57.8</v>
      </c>
      <c r="DM38" s="168">
        <v>63.84</v>
      </c>
      <c r="DN38" s="168">
        <v>79.239999999999995</v>
      </c>
      <c r="DO38" s="168">
        <v>58.06</v>
      </c>
      <c r="DP38" s="168">
        <v>-7.34</v>
      </c>
      <c r="DQ38" s="168">
        <v>63.503500000000003</v>
      </c>
      <c r="DR38" s="168">
        <v>23.659500000000001</v>
      </c>
      <c r="DS38" s="168">
        <v>-22.29</v>
      </c>
      <c r="DT38" s="168">
        <v>-18.57</v>
      </c>
      <c r="DU38" s="168">
        <v>105.26</v>
      </c>
      <c r="DV38" s="168">
        <v>50.8</v>
      </c>
      <c r="DW38" s="168">
        <v>26.290900000000001</v>
      </c>
      <c r="DX38" s="168">
        <v>25.054500000000001</v>
      </c>
      <c r="DY38" s="168">
        <v>26.055700000000002</v>
      </c>
      <c r="DZ38" s="168">
        <v>26.154499999999999</v>
      </c>
      <c r="EA38" s="168">
        <v>193.43049999999999</v>
      </c>
      <c r="EB38" s="168">
        <v>150.48849999999999</v>
      </c>
      <c r="EC38" s="168">
        <v>144.97329999999999</v>
      </c>
      <c r="ED38" s="168">
        <v>146.75219999999999</v>
      </c>
      <c r="EE38" s="168">
        <v>110.9811</v>
      </c>
      <c r="EF38" s="168">
        <v>87.484700000000004</v>
      </c>
      <c r="EG38" s="168">
        <v>-27.018000000000001</v>
      </c>
      <c r="EH38" s="168">
        <v>900.76909999999998</v>
      </c>
      <c r="EI38" s="168">
        <v>141.9145</v>
      </c>
      <c r="EJ38" s="168">
        <v>7.0979000000000001</v>
      </c>
      <c r="EK38" s="168">
        <v>-6.1359000000000004</v>
      </c>
      <c r="EL38" s="168">
        <v>-9.0140999999999991</v>
      </c>
      <c r="EM38" s="168">
        <v>-28.428999999999998</v>
      </c>
      <c r="EN38" s="168">
        <v>14.300800000000001</v>
      </c>
      <c r="EO38" s="168">
        <v>14.1061</v>
      </c>
      <c r="EP38" s="168">
        <v>155</v>
      </c>
      <c r="EQ38" s="168">
        <v>-69.610799999999998</v>
      </c>
      <c r="ER38" s="168">
        <v>-71.766599999999997</v>
      </c>
      <c r="ES38" s="168">
        <v>-48.918300000000002</v>
      </c>
      <c r="ET38" s="168">
        <v>0</v>
      </c>
      <c r="EU38" s="168">
        <v>-14.21</v>
      </c>
      <c r="EV38" s="168">
        <v>118.9</v>
      </c>
      <c r="EW38" s="168">
        <v>13.846</v>
      </c>
      <c r="EX38" s="168">
        <v>-29.68</v>
      </c>
      <c r="EY38" s="168">
        <v>-38.837000000000003</v>
      </c>
      <c r="EZ38" s="168">
        <v>-38.111199999999997</v>
      </c>
      <c r="FA38" s="168">
        <v>9.3005999999999993</v>
      </c>
      <c r="FB38" s="168">
        <v>-82.068299999999994</v>
      </c>
      <c r="FC38" s="168">
        <v>57.923499999999997</v>
      </c>
      <c r="FD38" s="168">
        <v>24.251999999999999</v>
      </c>
      <c r="FE38" s="168">
        <v>24.4146</v>
      </c>
      <c r="FF38" s="167"/>
      <c r="FG38" s="168">
        <v>33.149000000000001</v>
      </c>
      <c r="FH38" s="168">
        <v>32.7866</v>
      </c>
      <c r="FI38" s="168">
        <v>32.797899999999998</v>
      </c>
      <c r="FJ38" s="168">
        <v>-18.420200000000001</v>
      </c>
      <c r="FK38" s="168">
        <v>-19.927299999999999</v>
      </c>
      <c r="FL38" s="168">
        <v>159.08349999999999</v>
      </c>
      <c r="FM38" s="168">
        <v>-24.3246</v>
      </c>
      <c r="FN38" s="168">
        <v>-23.9542</v>
      </c>
      <c r="FO38" s="168">
        <v>85.468599999999995</v>
      </c>
      <c r="FP38" s="168">
        <v>97.995000000000005</v>
      </c>
      <c r="FQ38" s="168">
        <v>54.685299999999998</v>
      </c>
      <c r="FR38" s="168">
        <v>7.34</v>
      </c>
      <c r="FS38" s="168">
        <v>3.2183999999999999</v>
      </c>
      <c r="FT38" s="168">
        <v>0.97809999999999997</v>
      </c>
      <c r="FU38" s="168">
        <v>-0.86</v>
      </c>
      <c r="FV38" s="168">
        <v>20.010000000000002</v>
      </c>
      <c r="FW38" s="168">
        <v>53.306899999999999</v>
      </c>
      <c r="FX38" s="167"/>
      <c r="FY38" s="168">
        <v>-1.905</v>
      </c>
      <c r="FZ38" s="168">
        <v>9.9450000000000003</v>
      </c>
      <c r="GA38" s="167"/>
      <c r="GB38" s="168">
        <v>39.799999999999997</v>
      </c>
      <c r="GC38" s="168">
        <v>-98.539400000000001</v>
      </c>
      <c r="GD38" s="168">
        <v>-83.935900000000004</v>
      </c>
      <c r="GE38" s="168">
        <v>14.08</v>
      </c>
      <c r="GF38" s="168">
        <v>86.95</v>
      </c>
      <c r="GG38" s="168">
        <v>30.6</v>
      </c>
      <c r="GH38" s="168">
        <v>-34.212499999999999</v>
      </c>
      <c r="GI38" s="168">
        <v>1.0967</v>
      </c>
      <c r="GJ38" s="168">
        <v>0</v>
      </c>
      <c r="GK38" s="168">
        <v>2.1101999999999999</v>
      </c>
      <c r="GL38" s="167"/>
      <c r="GM38" s="167"/>
      <c r="GN38" s="168">
        <v>-7.9253999999999998</v>
      </c>
      <c r="GO38" s="168">
        <v>-52.415100000000002</v>
      </c>
      <c r="GP38" s="168">
        <v>14.159800000000001</v>
      </c>
      <c r="GQ38" s="168">
        <v>55.241500000000002</v>
      </c>
      <c r="GR38" s="168">
        <v>62.423999999999999</v>
      </c>
      <c r="GS38" s="168">
        <v>62.3444</v>
      </c>
      <c r="GT38" s="168">
        <v>-103.9875</v>
      </c>
      <c r="GU38" s="168">
        <v>-33.286799999999999</v>
      </c>
      <c r="GV38" s="168">
        <v>29.770099999999999</v>
      </c>
      <c r="GW38" s="167"/>
      <c r="GX38" s="168">
        <v>10.5589</v>
      </c>
      <c r="GY38" s="168">
        <v>15.4436</v>
      </c>
      <c r="GZ38" s="167"/>
      <c r="HA38" s="168">
        <v>11.997199999999999</v>
      </c>
      <c r="HB38" s="168">
        <v>130.47909999999999</v>
      </c>
      <c r="HC38" s="168">
        <v>133.0659</v>
      </c>
      <c r="HD38" s="168">
        <v>39.799999999999997</v>
      </c>
      <c r="HE38" s="168">
        <v>-40.200299999999999</v>
      </c>
      <c r="HF38" s="168">
        <v>-151.20150000000001</v>
      </c>
      <c r="HG38" s="168">
        <v>151.21850000000001</v>
      </c>
      <c r="HH38" s="168">
        <v>74.019499999999994</v>
      </c>
      <c r="HI38" s="168">
        <v>-128.00909999999999</v>
      </c>
      <c r="HJ38" s="168">
        <v>-126.4362</v>
      </c>
      <c r="HK38" s="168">
        <v>-23.341999999999999</v>
      </c>
      <c r="HL38" s="168">
        <v>-14.587199999999999</v>
      </c>
      <c r="HM38" s="168">
        <v>82.831699999999998</v>
      </c>
      <c r="HN38" s="168">
        <v>84.514499999999998</v>
      </c>
      <c r="HO38" s="168">
        <v>-47.327500000000001</v>
      </c>
      <c r="HP38" s="167"/>
      <c r="HQ38" s="168">
        <v>27.069099999999999</v>
      </c>
      <c r="HR38" s="168">
        <v>27.461300000000001</v>
      </c>
      <c r="HS38" s="168">
        <v>-37.484999999999999</v>
      </c>
      <c r="HT38" s="168">
        <v>-37.743000000000002</v>
      </c>
      <c r="HU38" s="168">
        <v>-64.430000000000007</v>
      </c>
      <c r="HV38" s="168">
        <v>-64.33</v>
      </c>
      <c r="HW38" s="168">
        <v>93.4</v>
      </c>
      <c r="HX38" s="168">
        <v>94.1</v>
      </c>
      <c r="HY38" s="168">
        <v>20.714300000000001</v>
      </c>
      <c r="HZ38" s="168">
        <v>-56.88</v>
      </c>
      <c r="IA38" s="168">
        <v>-348.4015</v>
      </c>
      <c r="IB38" s="168">
        <v>94.052400000000006</v>
      </c>
      <c r="IC38" s="168">
        <v>93.6524</v>
      </c>
      <c r="ID38" s="168">
        <v>10.5</v>
      </c>
      <c r="IE38" s="168">
        <v>71.8</v>
      </c>
      <c r="IF38" s="168">
        <v>-26.7</v>
      </c>
      <c r="IG38" s="168">
        <v>-27</v>
      </c>
      <c r="IH38" s="167"/>
      <c r="II38" s="168">
        <v>1.075</v>
      </c>
      <c r="IJ38" s="168">
        <v>-69.468299999999999</v>
      </c>
      <c r="IK38" s="168">
        <v>-121.96</v>
      </c>
      <c r="IL38" s="168">
        <v>270.38529999999997</v>
      </c>
      <c r="IM38" s="168">
        <v>33.815300000000001</v>
      </c>
      <c r="IN38" s="168">
        <v>45.213200000000001</v>
      </c>
      <c r="IO38" s="168">
        <v>-32.569000000000003</v>
      </c>
      <c r="IP38" s="168">
        <v>20.221699999999998</v>
      </c>
      <c r="IQ38" s="167"/>
      <c r="IR38" s="168">
        <v>-155.52189999999999</v>
      </c>
      <c r="IS38" s="168">
        <v>-29.357800000000001</v>
      </c>
      <c r="IT38" s="168">
        <v>251.09059999999999</v>
      </c>
      <c r="IU38" s="168">
        <v>248.07490000000001</v>
      </c>
      <c r="IV38" s="167"/>
      <c r="IW38" s="168">
        <v>-257.91680000000002</v>
      </c>
      <c r="IX38" s="168">
        <v>163.1634</v>
      </c>
      <c r="IY38" s="168">
        <v>-93.401899999999998</v>
      </c>
      <c r="IZ38" s="168">
        <v>97.623599999999996</v>
      </c>
      <c r="JA38" s="168">
        <v>-10.8368</v>
      </c>
      <c r="JB38" s="168">
        <v>21.65</v>
      </c>
      <c r="JC38" s="168">
        <v>47.36</v>
      </c>
      <c r="JD38" s="168">
        <v>0.54600000000000004</v>
      </c>
      <c r="JE38" s="168">
        <v>0.53700000000000003</v>
      </c>
      <c r="JF38" s="168">
        <v>-45.6</v>
      </c>
      <c r="JG38" s="168">
        <v>20</v>
      </c>
      <c r="JH38" s="167"/>
      <c r="JI38" s="168">
        <v>-21.416</v>
      </c>
      <c r="JJ38" s="168">
        <v>1.5E-3</v>
      </c>
      <c r="JK38" s="168">
        <v>-0.32200000000000001</v>
      </c>
      <c r="JL38" s="168">
        <v>-6.8</v>
      </c>
      <c r="JM38" s="168">
        <v>51.75</v>
      </c>
      <c r="JN38" s="168">
        <v>51.886000000000003</v>
      </c>
      <c r="JO38" s="168">
        <v>11.315</v>
      </c>
      <c r="JP38" s="168">
        <v>13.6835</v>
      </c>
      <c r="JQ38" s="168">
        <v>54.698500000000003</v>
      </c>
      <c r="JR38" s="168">
        <v>53.978499999999997</v>
      </c>
      <c r="JS38" s="168">
        <v>54.696899999999999</v>
      </c>
      <c r="JT38" s="167"/>
      <c r="JU38" s="168">
        <v>-72.2</v>
      </c>
      <c r="JV38" s="168">
        <v>9.9597999999999995</v>
      </c>
      <c r="JW38" s="168">
        <v>8.6</v>
      </c>
      <c r="JX38" s="167"/>
      <c r="JY38" s="168">
        <v>-12.803000000000001</v>
      </c>
      <c r="JZ38" s="168">
        <v>45.139699999999998</v>
      </c>
      <c r="KA38" s="168">
        <v>23.416499999999999</v>
      </c>
      <c r="KB38" s="168">
        <v>-12.602</v>
      </c>
      <c r="KC38" s="168">
        <v>-44.5107</v>
      </c>
      <c r="KD38" s="168">
        <v>14.2372</v>
      </c>
      <c r="KE38" s="168">
        <v>29.310500000000001</v>
      </c>
      <c r="KF38" s="168">
        <v>60.7</v>
      </c>
      <c r="KG38" s="168">
        <v>-60.9</v>
      </c>
      <c r="KH38" s="168">
        <v>-72.197199999999995</v>
      </c>
      <c r="KI38" s="168">
        <v>93.445499999999996</v>
      </c>
    </row>
    <row r="39" spans="1:295" ht="18" customHeight="1" x14ac:dyDescent="0.25">
      <c r="A39" s="164" t="s">
        <v>81</v>
      </c>
      <c r="B39" s="164" t="s">
        <v>852</v>
      </c>
      <c r="C39" s="167"/>
      <c r="D39" s="168">
        <v>20.4359</v>
      </c>
      <c r="E39" s="167"/>
      <c r="F39" s="168">
        <v>-32.656599999999997</v>
      </c>
      <c r="G39" s="168">
        <v>18.752099999999999</v>
      </c>
      <c r="H39" s="167"/>
      <c r="I39" s="168">
        <v>49.721600000000002</v>
      </c>
      <c r="J39" s="168">
        <v>-103.6691</v>
      </c>
      <c r="K39" s="168">
        <v>70.783100000000005</v>
      </c>
      <c r="L39" s="168">
        <v>35.9649</v>
      </c>
      <c r="M39" s="168">
        <v>34.906100000000002</v>
      </c>
      <c r="N39" s="168">
        <v>-24.42</v>
      </c>
      <c r="O39" s="168">
        <v>-72.203999999999994</v>
      </c>
      <c r="P39" s="168">
        <v>63.8</v>
      </c>
      <c r="Q39" s="168">
        <v>23.184000000000001</v>
      </c>
      <c r="R39" s="168">
        <v>-63.8</v>
      </c>
      <c r="S39" s="168">
        <v>14.2874</v>
      </c>
      <c r="T39" s="168">
        <v>49.979199999999999</v>
      </c>
      <c r="U39" s="168">
        <v>18.178000000000001</v>
      </c>
      <c r="V39" s="168">
        <v>18.429099999999998</v>
      </c>
      <c r="W39" s="168">
        <v>30.645199999999999</v>
      </c>
      <c r="X39" s="168">
        <v>15.38</v>
      </c>
      <c r="Y39" s="168">
        <v>5.2263999999999999</v>
      </c>
      <c r="Z39" s="168">
        <v>8.1963000000000008</v>
      </c>
      <c r="AA39" s="167"/>
      <c r="AB39" s="167"/>
      <c r="AC39" s="168">
        <v>-69.180000000000007</v>
      </c>
      <c r="AD39" s="168">
        <v>-69.22</v>
      </c>
      <c r="AE39" s="167"/>
      <c r="AF39" s="168">
        <v>24.42</v>
      </c>
      <c r="AG39" s="168">
        <v>70.400000000000006</v>
      </c>
      <c r="AH39" s="167"/>
      <c r="AI39" s="167"/>
      <c r="AJ39" s="168">
        <v>-59.19</v>
      </c>
      <c r="AK39" s="168">
        <v>-59.47</v>
      </c>
      <c r="AL39" s="168">
        <v>-49.9</v>
      </c>
      <c r="AM39" s="168">
        <v>59.44</v>
      </c>
      <c r="AN39" s="168">
        <v>60.11</v>
      </c>
      <c r="AO39" s="168">
        <v>21.8856</v>
      </c>
      <c r="AP39" s="168">
        <v>-6.2148000000000003</v>
      </c>
      <c r="AQ39" s="168">
        <v>73.040999999999997</v>
      </c>
      <c r="AR39" s="168">
        <v>75.866900000000001</v>
      </c>
      <c r="AS39" s="168">
        <v>44.419800000000002</v>
      </c>
      <c r="AT39" s="168">
        <v>-50.624699999999997</v>
      </c>
      <c r="AU39" s="168">
        <v>-50.845700000000001</v>
      </c>
      <c r="AV39" s="168">
        <v>11.6099</v>
      </c>
      <c r="AW39" s="168">
        <v>11.265700000000001</v>
      </c>
      <c r="AX39" s="168">
        <v>83.953599999999994</v>
      </c>
      <c r="AY39" s="168">
        <v>85.858699999999999</v>
      </c>
      <c r="AZ39" s="168">
        <v>38.439100000000003</v>
      </c>
      <c r="BA39" s="168">
        <v>38.857300000000002</v>
      </c>
      <c r="BB39" s="168">
        <v>-657.101</v>
      </c>
      <c r="BC39" s="168">
        <v>8.4000000000000005E-2</v>
      </c>
      <c r="BD39" s="168">
        <v>-13.2</v>
      </c>
      <c r="BE39" s="168">
        <v>-13.3</v>
      </c>
      <c r="BF39" s="168">
        <v>56.936799999999998</v>
      </c>
      <c r="BG39" s="168">
        <v>55.649799999999999</v>
      </c>
      <c r="BH39" s="168">
        <v>-6.0275999999999996</v>
      </c>
      <c r="BI39" s="167"/>
      <c r="BJ39" s="168">
        <v>-89.654300000000006</v>
      </c>
      <c r="BK39" s="168">
        <v>7.3531000000000004</v>
      </c>
      <c r="BL39" s="168">
        <v>9.8956999999999997</v>
      </c>
      <c r="BM39" s="168">
        <v>6.7544000000000004</v>
      </c>
      <c r="BN39" s="168">
        <v>702.68849999999998</v>
      </c>
      <c r="BO39" s="168">
        <v>199.49940000000001</v>
      </c>
      <c r="BP39" s="168">
        <v>200.01820000000001</v>
      </c>
      <c r="BQ39" s="168">
        <v>-741.98739999999998</v>
      </c>
      <c r="BR39" s="168">
        <v>680.80430000000001</v>
      </c>
      <c r="BS39" s="167"/>
      <c r="BT39" s="168">
        <v>-21.185099999999998</v>
      </c>
      <c r="BU39" s="168">
        <v>22.499099999999999</v>
      </c>
      <c r="BV39" s="168">
        <v>101.46210000000001</v>
      </c>
      <c r="BW39" s="168">
        <v>33.340000000000003</v>
      </c>
      <c r="BX39" s="168">
        <v>36.81</v>
      </c>
      <c r="BY39" s="168">
        <v>72.12</v>
      </c>
      <c r="BZ39" s="167"/>
      <c r="CA39" s="168">
        <v>12.864100000000001</v>
      </c>
      <c r="CB39" s="168">
        <v>12.997999999999999</v>
      </c>
      <c r="CC39" s="168">
        <v>56.037599999999998</v>
      </c>
      <c r="CD39" s="168">
        <v>56.312100000000001</v>
      </c>
      <c r="CE39" s="168">
        <v>35.047600000000003</v>
      </c>
      <c r="CF39" s="168">
        <v>-164.27590000000001</v>
      </c>
      <c r="CG39" s="168">
        <v>-163.81120000000001</v>
      </c>
      <c r="CH39" s="168">
        <v>16.290299999999998</v>
      </c>
      <c r="CI39" s="167"/>
      <c r="CJ39" s="167"/>
      <c r="CK39" s="168">
        <v>28.327999999999999</v>
      </c>
      <c r="CL39" s="168">
        <v>136.69999999999999</v>
      </c>
      <c r="CM39" s="168">
        <v>123.5</v>
      </c>
      <c r="CN39" s="168">
        <v>-16.649999999999999</v>
      </c>
      <c r="CO39" s="168">
        <v>58.728200000000001</v>
      </c>
      <c r="CP39" s="168">
        <v>56.826799999999999</v>
      </c>
      <c r="CQ39" s="168">
        <v>57.0745</v>
      </c>
      <c r="CR39" s="168">
        <v>-24.038499999999999</v>
      </c>
      <c r="CS39" s="168">
        <v>-23.501000000000001</v>
      </c>
      <c r="CT39" s="168">
        <v>93.883300000000006</v>
      </c>
      <c r="CU39" s="168">
        <v>-128.70070000000001</v>
      </c>
      <c r="CV39" s="168">
        <v>108.411</v>
      </c>
      <c r="CW39" s="168">
        <v>15.453200000000001</v>
      </c>
      <c r="CX39" s="168">
        <v>71.33</v>
      </c>
      <c r="CY39" s="168">
        <v>38.5</v>
      </c>
      <c r="CZ39" s="168">
        <v>53.2104</v>
      </c>
      <c r="DA39" s="168">
        <v>50.834699999999998</v>
      </c>
      <c r="DB39" s="168">
        <v>-35.200099999999999</v>
      </c>
      <c r="DC39" s="167"/>
      <c r="DD39" s="167"/>
      <c r="DE39" s="167"/>
      <c r="DF39" s="168">
        <v>-114.5428</v>
      </c>
      <c r="DG39" s="167"/>
      <c r="DH39" s="168">
        <v>-19.221699999999998</v>
      </c>
      <c r="DI39" s="168">
        <v>-105.1</v>
      </c>
      <c r="DJ39" s="168">
        <v>-104.9</v>
      </c>
      <c r="DK39" s="168">
        <v>25.545999999999999</v>
      </c>
      <c r="DL39" s="168">
        <v>57.1</v>
      </c>
      <c r="DM39" s="168">
        <v>70.64</v>
      </c>
      <c r="DN39" s="168">
        <v>77.62</v>
      </c>
      <c r="DO39" s="168">
        <v>56.85</v>
      </c>
      <c r="DP39" s="168">
        <v>-10.61</v>
      </c>
      <c r="DQ39" s="168">
        <v>65.037999999999997</v>
      </c>
      <c r="DR39" s="168">
        <v>112.4764</v>
      </c>
      <c r="DS39" s="168">
        <v>-23.98</v>
      </c>
      <c r="DT39" s="168">
        <v>-18.7</v>
      </c>
      <c r="DU39" s="168">
        <v>104</v>
      </c>
      <c r="DV39" s="168">
        <v>50.91</v>
      </c>
      <c r="DW39" s="168">
        <v>114.0364</v>
      </c>
      <c r="DX39" s="168">
        <v>111.2727</v>
      </c>
      <c r="DY39" s="168">
        <v>54.1449</v>
      </c>
      <c r="DZ39" s="168">
        <v>52.409100000000002</v>
      </c>
      <c r="EA39" s="168">
        <v>250.61680000000001</v>
      </c>
      <c r="EB39" s="168">
        <v>211.4573</v>
      </c>
      <c r="EC39" s="168">
        <v>201.56200000000001</v>
      </c>
      <c r="ED39" s="168">
        <v>206.56399999999999</v>
      </c>
      <c r="EE39" s="168">
        <v>121.6913</v>
      </c>
      <c r="EF39" s="168">
        <v>98.182699999999997</v>
      </c>
      <c r="EG39" s="168">
        <v>-26.824000000000002</v>
      </c>
      <c r="EH39" s="168">
        <v>751.25099999999998</v>
      </c>
      <c r="EI39" s="168">
        <v>110.01439999999999</v>
      </c>
      <c r="EJ39" s="168">
        <v>7.1098999999999997</v>
      </c>
      <c r="EK39" s="168">
        <v>-7.2576000000000001</v>
      </c>
      <c r="EL39" s="168">
        <v>-9.7698999999999998</v>
      </c>
      <c r="EM39" s="168">
        <v>-38.853200000000001</v>
      </c>
      <c r="EN39" s="168">
        <v>11.664</v>
      </c>
      <c r="EO39" s="168">
        <v>9.6302000000000003</v>
      </c>
      <c r="EP39" s="168">
        <v>152.19999999999999</v>
      </c>
      <c r="EQ39" s="168">
        <v>-52.633200000000002</v>
      </c>
      <c r="ER39" s="168">
        <v>-50.6584</v>
      </c>
      <c r="ES39" s="168">
        <v>-60.7669</v>
      </c>
      <c r="ET39" s="168">
        <v>0</v>
      </c>
      <c r="EU39" s="168">
        <v>-16.73</v>
      </c>
      <c r="EV39" s="168">
        <v>115.5</v>
      </c>
      <c r="EW39" s="168">
        <v>13.542999999999999</v>
      </c>
      <c r="EX39" s="168">
        <v>-35.9846</v>
      </c>
      <c r="EY39" s="168">
        <v>-37.305799999999998</v>
      </c>
      <c r="EZ39" s="168">
        <v>-36.409599999999998</v>
      </c>
      <c r="FA39" s="168">
        <v>5.9275000000000002</v>
      </c>
      <c r="FB39" s="168">
        <v>-96.833100000000002</v>
      </c>
      <c r="FC39" s="168">
        <v>65.583699999999993</v>
      </c>
      <c r="FD39" s="168">
        <v>24.666799999999999</v>
      </c>
      <c r="FE39" s="168">
        <v>24.568100000000001</v>
      </c>
      <c r="FF39" s="167"/>
      <c r="FG39" s="168">
        <v>31.1478</v>
      </c>
      <c r="FH39" s="168">
        <v>31.772500000000001</v>
      </c>
      <c r="FI39" s="168">
        <v>30.977699999999999</v>
      </c>
      <c r="FJ39" s="168">
        <v>-13.898899999999999</v>
      </c>
      <c r="FK39" s="168">
        <v>-14.903600000000001</v>
      </c>
      <c r="FL39" s="168">
        <v>157.57640000000001</v>
      </c>
      <c r="FM39" s="168">
        <v>-51.859699999999997</v>
      </c>
      <c r="FN39" s="168">
        <v>-51.721200000000003</v>
      </c>
      <c r="FO39" s="168">
        <v>91.707700000000003</v>
      </c>
      <c r="FP39" s="168">
        <v>97.7714</v>
      </c>
      <c r="FQ39" s="168">
        <v>56.216099999999997</v>
      </c>
      <c r="FR39" s="168">
        <v>7.75</v>
      </c>
      <c r="FS39" s="168">
        <v>3.3624999999999998</v>
      </c>
      <c r="FT39" s="168">
        <v>0.99760000000000004</v>
      </c>
      <c r="FU39" s="168">
        <v>-0.97</v>
      </c>
      <c r="FV39" s="168">
        <v>20.92</v>
      </c>
      <c r="FW39" s="168">
        <v>56.044800000000002</v>
      </c>
      <c r="FX39" s="167"/>
      <c r="FY39" s="168">
        <v>-1.792</v>
      </c>
      <c r="FZ39" s="168">
        <v>9.99</v>
      </c>
      <c r="GA39" s="167"/>
      <c r="GB39" s="168">
        <v>40.770000000000003</v>
      </c>
      <c r="GC39" s="168">
        <v>-98.945599999999999</v>
      </c>
      <c r="GD39" s="168">
        <v>-89.450299999999999</v>
      </c>
      <c r="GE39" s="168">
        <v>13.9</v>
      </c>
      <c r="GF39" s="168">
        <v>86.723299999999995</v>
      </c>
      <c r="GG39" s="168">
        <v>32</v>
      </c>
      <c r="GH39" s="168">
        <v>-33.696300000000001</v>
      </c>
      <c r="GI39" s="168">
        <v>1.0235000000000001</v>
      </c>
      <c r="GJ39" s="168">
        <v>0</v>
      </c>
      <c r="GK39" s="168">
        <v>2.1421999999999999</v>
      </c>
      <c r="GL39" s="167"/>
      <c r="GM39" s="167"/>
      <c r="GN39" s="168">
        <v>-7.8272000000000004</v>
      </c>
      <c r="GO39" s="168">
        <v>-52.654499999999999</v>
      </c>
      <c r="GP39" s="168">
        <v>13.4933</v>
      </c>
      <c r="GQ39" s="168">
        <v>55.419800000000002</v>
      </c>
      <c r="GR39" s="168">
        <v>62.551299999999998</v>
      </c>
      <c r="GS39" s="168">
        <v>61.083799999999997</v>
      </c>
      <c r="GT39" s="168">
        <v>-106.0211</v>
      </c>
      <c r="GU39" s="168">
        <v>-33.497999999999998</v>
      </c>
      <c r="GV39" s="168">
        <v>29.924700000000001</v>
      </c>
      <c r="GW39" s="167"/>
      <c r="GX39" s="168">
        <v>10.423</v>
      </c>
      <c r="GY39" s="168">
        <v>15.736599999999999</v>
      </c>
      <c r="GZ39" s="168">
        <v>15.275</v>
      </c>
      <c r="HA39" s="168">
        <v>11.8779</v>
      </c>
      <c r="HB39" s="168">
        <v>136.37139999999999</v>
      </c>
      <c r="HC39" s="168">
        <v>134.5479</v>
      </c>
      <c r="HD39" s="168">
        <v>34.4</v>
      </c>
      <c r="HE39" s="168">
        <v>-34.297699999999999</v>
      </c>
      <c r="HF39" s="168">
        <v>-169.6397</v>
      </c>
      <c r="HG39" s="168">
        <v>169.45689999999999</v>
      </c>
      <c r="HH39" s="168">
        <v>81.539400000000001</v>
      </c>
      <c r="HI39" s="168">
        <v>-129.97579999999999</v>
      </c>
      <c r="HJ39" s="168">
        <v>-129.4171</v>
      </c>
      <c r="HK39" s="168">
        <v>-24.556999999999999</v>
      </c>
      <c r="HL39" s="168">
        <v>-15.4695</v>
      </c>
      <c r="HM39" s="168">
        <v>76.446200000000005</v>
      </c>
      <c r="HN39" s="168">
        <v>78.064499999999995</v>
      </c>
      <c r="HO39" s="167"/>
      <c r="HP39" s="168">
        <v>-60.657499999999999</v>
      </c>
      <c r="HQ39" s="168">
        <v>29.180299999999999</v>
      </c>
      <c r="HR39" s="168">
        <v>29.512</v>
      </c>
      <c r="HS39" s="168">
        <v>-41.111699999999999</v>
      </c>
      <c r="HT39" s="168">
        <v>-41.449300000000001</v>
      </c>
      <c r="HU39" s="168">
        <v>-56.78</v>
      </c>
      <c r="HV39" s="168">
        <v>-56.89</v>
      </c>
      <c r="HW39" s="168">
        <v>92.6</v>
      </c>
      <c r="HX39" s="168">
        <v>92.9</v>
      </c>
      <c r="HY39" s="168">
        <v>20.981300000000001</v>
      </c>
      <c r="HZ39" s="168">
        <v>-49.76</v>
      </c>
      <c r="IA39" s="168">
        <v>-345.87740000000002</v>
      </c>
      <c r="IB39" s="168">
        <v>88.153099999999995</v>
      </c>
      <c r="IC39" s="168">
        <v>87.747</v>
      </c>
      <c r="ID39" s="168">
        <v>10.5</v>
      </c>
      <c r="IE39" s="168">
        <v>72.3</v>
      </c>
      <c r="IF39" s="168">
        <v>-26.9</v>
      </c>
      <c r="IG39" s="168">
        <v>-27</v>
      </c>
      <c r="IH39" s="167"/>
      <c r="II39" s="168">
        <v>1.2133</v>
      </c>
      <c r="IJ39" s="168">
        <v>-73.088300000000004</v>
      </c>
      <c r="IK39" s="168">
        <v>-81.641999999999996</v>
      </c>
      <c r="IL39" s="168">
        <v>271.25369999999998</v>
      </c>
      <c r="IM39" s="168">
        <v>41.998699999999999</v>
      </c>
      <c r="IN39" s="168">
        <v>61.318300000000001</v>
      </c>
      <c r="IO39" s="168">
        <v>-38.680399999999999</v>
      </c>
      <c r="IP39" s="168">
        <v>30.361899999999999</v>
      </c>
      <c r="IQ39" s="167"/>
      <c r="IR39" s="168">
        <v>-162.41730000000001</v>
      </c>
      <c r="IS39" s="168">
        <v>-32.841799999999999</v>
      </c>
      <c r="IT39" s="168">
        <v>247.67689999999999</v>
      </c>
      <c r="IU39" s="168">
        <v>247.6165</v>
      </c>
      <c r="IV39" s="167"/>
      <c r="IW39" s="168">
        <v>-259.20580000000001</v>
      </c>
      <c r="IX39" s="168">
        <v>168.2637</v>
      </c>
      <c r="IY39" s="168">
        <v>-94.264899999999997</v>
      </c>
      <c r="IZ39" s="168">
        <v>95.533299999999997</v>
      </c>
      <c r="JA39" s="168">
        <v>-10.597799999999999</v>
      </c>
      <c r="JB39" s="168">
        <v>25.021999999999998</v>
      </c>
      <c r="JC39" s="168">
        <v>46.24</v>
      </c>
      <c r="JD39" s="168">
        <v>0.54300000000000004</v>
      </c>
      <c r="JE39" s="168">
        <v>0.54100000000000004</v>
      </c>
      <c r="JF39" s="168">
        <v>-45.04</v>
      </c>
      <c r="JG39" s="168">
        <v>19.84</v>
      </c>
      <c r="JH39" s="167"/>
      <c r="JI39" s="168">
        <v>-19.746700000000001</v>
      </c>
      <c r="JJ39" s="168">
        <v>3.2000000000000001E-2</v>
      </c>
      <c r="JK39" s="168">
        <v>-0.76139999999999997</v>
      </c>
      <c r="JL39" s="168">
        <v>-7.2</v>
      </c>
      <c r="JM39" s="168">
        <v>52.645000000000003</v>
      </c>
      <c r="JN39" s="168">
        <v>52.363</v>
      </c>
      <c r="JO39" s="168">
        <v>11.3116</v>
      </c>
      <c r="JP39" s="168">
        <v>13.6455</v>
      </c>
      <c r="JQ39" s="168">
        <v>50.762300000000003</v>
      </c>
      <c r="JR39" s="168">
        <v>49.209099999999999</v>
      </c>
      <c r="JS39" s="168">
        <v>51.2057</v>
      </c>
      <c r="JT39" s="167"/>
      <c r="JU39" s="168">
        <v>-70.5</v>
      </c>
      <c r="JV39" s="168">
        <v>9.4222000000000001</v>
      </c>
      <c r="JW39" s="168">
        <v>8.6</v>
      </c>
      <c r="JX39" s="168">
        <v>0</v>
      </c>
      <c r="JY39" s="168">
        <v>-13.589</v>
      </c>
      <c r="JZ39" s="168">
        <v>44.515799999999999</v>
      </c>
      <c r="KA39" s="168">
        <v>24.109000000000002</v>
      </c>
      <c r="KB39" s="168">
        <v>-13.0724</v>
      </c>
      <c r="KC39" s="168">
        <v>-43.946300000000001</v>
      </c>
      <c r="KD39" s="168">
        <v>15.3088</v>
      </c>
      <c r="KE39" s="168">
        <v>28.6753</v>
      </c>
      <c r="KF39" s="168">
        <v>60.3</v>
      </c>
      <c r="KG39" s="168">
        <v>-59.6</v>
      </c>
      <c r="KH39" s="168">
        <v>-90.269400000000005</v>
      </c>
      <c r="KI39" s="168">
        <v>122.7937</v>
      </c>
    </row>
    <row r="40" spans="1:295" ht="18" customHeight="1" x14ac:dyDescent="0.25">
      <c r="A40" s="164" t="s">
        <v>81</v>
      </c>
      <c r="B40" s="164" t="s">
        <v>853</v>
      </c>
      <c r="C40" s="169"/>
      <c r="D40" s="170">
        <v>20.226400000000002</v>
      </c>
      <c r="E40" s="170">
        <v>-29.206399999999999</v>
      </c>
      <c r="F40" s="170">
        <v>-32.746200000000002</v>
      </c>
      <c r="G40" s="170">
        <v>20.100300000000001</v>
      </c>
      <c r="H40" s="169"/>
      <c r="I40" s="170">
        <v>49.779800000000002</v>
      </c>
      <c r="J40" s="170">
        <v>-102.63890000000001</v>
      </c>
      <c r="K40" s="169"/>
      <c r="L40" s="170">
        <v>35.724899999999998</v>
      </c>
      <c r="M40" s="170">
        <v>34.910699999999999</v>
      </c>
      <c r="N40" s="170">
        <v>-22.2</v>
      </c>
      <c r="O40" s="170">
        <v>-70.528999999999996</v>
      </c>
      <c r="P40" s="170">
        <v>63.8</v>
      </c>
      <c r="Q40" s="170">
        <v>23.184000000000001</v>
      </c>
      <c r="R40" s="170">
        <v>-61.6</v>
      </c>
      <c r="S40" s="170">
        <v>14.6417</v>
      </c>
      <c r="T40" s="170">
        <v>49.150399999999998</v>
      </c>
      <c r="U40" s="170">
        <v>18.4009</v>
      </c>
      <c r="V40" s="170">
        <v>18.7193</v>
      </c>
      <c r="W40" s="170">
        <v>31.027200000000001</v>
      </c>
      <c r="X40" s="170">
        <v>16.534300000000002</v>
      </c>
      <c r="Y40" s="170">
        <v>5.1763000000000003</v>
      </c>
      <c r="Z40" s="170">
        <v>7.7933000000000003</v>
      </c>
      <c r="AA40" s="169"/>
      <c r="AB40" s="169"/>
      <c r="AC40" s="170">
        <v>-64</v>
      </c>
      <c r="AD40" s="170">
        <v>-64</v>
      </c>
      <c r="AE40" s="169"/>
      <c r="AF40" s="170">
        <v>22.2</v>
      </c>
      <c r="AG40" s="170">
        <v>68.2</v>
      </c>
      <c r="AH40" s="169"/>
      <c r="AI40" s="169"/>
      <c r="AJ40" s="170">
        <v>-64.58</v>
      </c>
      <c r="AK40" s="170">
        <v>-65.38</v>
      </c>
      <c r="AL40" s="170">
        <v>-54.46</v>
      </c>
      <c r="AM40" s="170">
        <v>65.87</v>
      </c>
      <c r="AN40" s="170">
        <v>66.09</v>
      </c>
      <c r="AO40" s="170">
        <v>21.6342</v>
      </c>
      <c r="AP40" s="170">
        <v>-6.0629</v>
      </c>
      <c r="AQ40" s="170">
        <v>73.428299999999993</v>
      </c>
      <c r="AR40" s="170">
        <v>75.581800000000001</v>
      </c>
      <c r="AS40" s="170">
        <v>45.848399999999998</v>
      </c>
      <c r="AT40" s="170">
        <v>-51.509099999999997</v>
      </c>
      <c r="AU40" s="170">
        <v>-52.0944</v>
      </c>
      <c r="AV40" s="170">
        <v>4.9484000000000004</v>
      </c>
      <c r="AW40" s="170">
        <v>5.3859000000000004</v>
      </c>
      <c r="AX40" s="170">
        <v>85.5929</v>
      </c>
      <c r="AY40" s="170">
        <v>87.759500000000003</v>
      </c>
      <c r="AZ40" s="170">
        <v>26.673200000000001</v>
      </c>
      <c r="BA40" s="170">
        <v>35.192799999999998</v>
      </c>
      <c r="BB40" s="170">
        <v>-663.21839999999997</v>
      </c>
      <c r="BC40" s="170">
        <v>-1.9288000000000001</v>
      </c>
      <c r="BD40" s="170">
        <v>-13.9</v>
      </c>
      <c r="BE40" s="170">
        <v>-14</v>
      </c>
      <c r="BF40" s="170">
        <v>57.805799999999998</v>
      </c>
      <c r="BG40" s="170">
        <v>57.377699999999997</v>
      </c>
      <c r="BH40" s="170">
        <v>-5.9337</v>
      </c>
      <c r="BI40" s="169"/>
      <c r="BJ40" s="170">
        <v>-93.550700000000006</v>
      </c>
      <c r="BK40" s="170">
        <v>7.3913000000000002</v>
      </c>
      <c r="BL40" s="170">
        <v>9.7821999999999996</v>
      </c>
      <c r="BM40" s="170">
        <v>6.5918000000000001</v>
      </c>
      <c r="BN40" s="170">
        <v>708.45650000000001</v>
      </c>
      <c r="BO40" s="170">
        <v>195.53200000000001</v>
      </c>
      <c r="BP40" s="170">
        <v>196.96639999999999</v>
      </c>
      <c r="BQ40" s="170">
        <v>-749.13559999999995</v>
      </c>
      <c r="BR40" s="170">
        <v>678.20510000000002</v>
      </c>
      <c r="BS40" s="169"/>
      <c r="BT40" s="170">
        <v>-33.902799999999999</v>
      </c>
      <c r="BU40" s="170">
        <v>35.334800000000001</v>
      </c>
      <c r="BV40" s="170">
        <v>100.3943</v>
      </c>
      <c r="BW40" s="170">
        <v>32.909999999999997</v>
      </c>
      <c r="BX40" s="170">
        <v>36.47</v>
      </c>
      <c r="BY40" s="170">
        <v>71.33</v>
      </c>
      <c r="BZ40" s="170">
        <v>91.03</v>
      </c>
      <c r="CA40" s="170">
        <v>15.4093</v>
      </c>
      <c r="CB40" s="170">
        <v>15.677199999999999</v>
      </c>
      <c r="CC40" s="170">
        <v>55.8185</v>
      </c>
      <c r="CD40" s="170">
        <v>56.563299999999998</v>
      </c>
      <c r="CE40" s="170">
        <v>32.974800000000002</v>
      </c>
      <c r="CF40" s="170">
        <v>-163.49860000000001</v>
      </c>
      <c r="CG40" s="170">
        <v>-163.7106</v>
      </c>
      <c r="CH40" s="170">
        <v>16.383199999999999</v>
      </c>
      <c r="CI40" s="169"/>
      <c r="CJ40" s="169"/>
      <c r="CK40" s="170">
        <v>27.771000000000001</v>
      </c>
      <c r="CL40" s="170">
        <v>136.80000000000001</v>
      </c>
      <c r="CM40" s="170">
        <v>123.9</v>
      </c>
      <c r="CN40" s="170">
        <v>-16.649999999999999</v>
      </c>
      <c r="CO40" s="170">
        <v>58.703699999999998</v>
      </c>
      <c r="CP40" s="170">
        <v>56.342500000000001</v>
      </c>
      <c r="CQ40" s="170">
        <v>57.0959</v>
      </c>
      <c r="CR40" s="170">
        <v>-24.517900000000001</v>
      </c>
      <c r="CS40" s="170">
        <v>-24.2026</v>
      </c>
      <c r="CT40" s="170">
        <v>93.111199999999997</v>
      </c>
      <c r="CU40" s="170">
        <v>-126.6734</v>
      </c>
      <c r="CV40" s="170">
        <v>107.9833</v>
      </c>
      <c r="CW40" s="170">
        <v>15.531599999999999</v>
      </c>
      <c r="CX40" s="170">
        <v>69.510000000000005</v>
      </c>
      <c r="CY40" s="170">
        <v>37.369999999999997</v>
      </c>
      <c r="CZ40" s="170">
        <v>53.2104</v>
      </c>
      <c r="DA40" s="170">
        <v>50.248699999999999</v>
      </c>
      <c r="DB40" s="170">
        <v>-34.9223</v>
      </c>
      <c r="DC40" s="169"/>
      <c r="DD40" s="169"/>
      <c r="DE40" s="169"/>
      <c r="DF40" s="170">
        <v>-142.9451</v>
      </c>
      <c r="DG40" s="169"/>
      <c r="DH40" s="170">
        <v>-19.160900000000002</v>
      </c>
      <c r="DI40" s="170">
        <v>-100.8</v>
      </c>
      <c r="DJ40" s="170">
        <v>-101.2</v>
      </c>
      <c r="DK40" s="170">
        <v>24.667100000000001</v>
      </c>
      <c r="DL40" s="170">
        <v>56.5</v>
      </c>
      <c r="DM40" s="170">
        <v>71.180000000000007</v>
      </c>
      <c r="DN40" s="170">
        <v>76.84</v>
      </c>
      <c r="DO40" s="170">
        <v>56.28</v>
      </c>
      <c r="DP40" s="170">
        <v>-11.42</v>
      </c>
      <c r="DQ40" s="170">
        <v>62.279000000000003</v>
      </c>
      <c r="DR40" s="170">
        <v>140.37799999999999</v>
      </c>
      <c r="DS40" s="170">
        <v>-24.21</v>
      </c>
      <c r="DT40" s="170">
        <v>-18.78</v>
      </c>
      <c r="DU40" s="170">
        <v>103.98</v>
      </c>
      <c r="DV40" s="170">
        <v>49.87</v>
      </c>
      <c r="DW40" s="170">
        <v>142.2182</v>
      </c>
      <c r="DX40" s="170">
        <v>139.67269999999999</v>
      </c>
      <c r="DY40" s="170">
        <v>58.821100000000001</v>
      </c>
      <c r="DZ40" s="170">
        <v>57.0182</v>
      </c>
      <c r="EA40" s="170">
        <v>264.11360000000002</v>
      </c>
      <c r="EB40" s="170">
        <v>226.84790000000001</v>
      </c>
      <c r="EC40" s="170">
        <v>216.39510000000001</v>
      </c>
      <c r="ED40" s="170">
        <v>219.48660000000001</v>
      </c>
      <c r="EE40" s="170">
        <v>87.714100000000002</v>
      </c>
      <c r="EF40" s="170">
        <v>64.952200000000005</v>
      </c>
      <c r="EG40" s="170">
        <v>-27.431999999999999</v>
      </c>
      <c r="EH40" s="170">
        <v>760.68539999999996</v>
      </c>
      <c r="EI40" s="170">
        <v>133.93780000000001</v>
      </c>
      <c r="EJ40" s="170">
        <v>7.7522000000000002</v>
      </c>
      <c r="EK40" s="170">
        <v>-7.4863999999999997</v>
      </c>
      <c r="EL40" s="170">
        <v>-9.9908000000000001</v>
      </c>
      <c r="EM40" s="170">
        <v>0</v>
      </c>
      <c r="EN40" s="170">
        <v>7.8198999999999996</v>
      </c>
      <c r="EO40" s="170">
        <v>7.5738000000000003</v>
      </c>
      <c r="EP40" s="170">
        <v>41.3</v>
      </c>
      <c r="EQ40" s="170">
        <v>-24.5337</v>
      </c>
      <c r="ER40" s="170">
        <v>-25.718</v>
      </c>
      <c r="ES40" s="170">
        <v>-28.100300000000001</v>
      </c>
      <c r="ET40" s="170">
        <v>0</v>
      </c>
      <c r="EU40" s="170">
        <v>-13.43</v>
      </c>
      <c r="EV40" s="170">
        <v>1</v>
      </c>
      <c r="EW40" s="170">
        <v>13.5779</v>
      </c>
      <c r="EX40" s="170">
        <v>-41.302199999999999</v>
      </c>
      <c r="EY40" s="170">
        <v>-38.873699999999999</v>
      </c>
      <c r="EZ40" s="170">
        <v>-37.775599999999997</v>
      </c>
      <c r="FA40" s="170">
        <v>11.4816</v>
      </c>
      <c r="FB40" s="170">
        <v>-63.710299999999997</v>
      </c>
      <c r="FC40" s="170">
        <v>36.010599999999997</v>
      </c>
      <c r="FD40" s="170">
        <v>22.897200000000002</v>
      </c>
      <c r="FE40" s="170">
        <v>22.789899999999999</v>
      </c>
      <c r="FF40" s="169"/>
      <c r="FG40" s="170">
        <v>32.198099999999997</v>
      </c>
      <c r="FH40" s="170">
        <v>31.764500000000002</v>
      </c>
      <c r="FI40" s="170">
        <v>31.005700000000001</v>
      </c>
      <c r="FJ40" s="170">
        <v>-16.243300000000001</v>
      </c>
      <c r="FK40" s="170">
        <v>-16.075800000000001</v>
      </c>
      <c r="FL40" s="170">
        <v>159.92080000000001</v>
      </c>
      <c r="FM40" s="170">
        <v>-56.2727</v>
      </c>
      <c r="FN40" s="170">
        <v>-55.776200000000003</v>
      </c>
      <c r="FO40" s="170">
        <v>94.4114</v>
      </c>
      <c r="FP40" s="170">
        <v>100.6352</v>
      </c>
      <c r="FQ40" s="170">
        <v>54.824399999999997</v>
      </c>
      <c r="FR40" s="170">
        <v>8.92</v>
      </c>
      <c r="FS40" s="170">
        <v>3.3624999999999998</v>
      </c>
      <c r="FT40" s="170">
        <v>1.022</v>
      </c>
      <c r="FU40" s="170">
        <v>-0.96</v>
      </c>
      <c r="FV40" s="170">
        <v>19.52</v>
      </c>
      <c r="FW40" s="170">
        <v>54.458799999999997</v>
      </c>
      <c r="FX40" s="169"/>
      <c r="FY40" s="170">
        <v>-1.3169999999999999</v>
      </c>
      <c r="FZ40" s="170">
        <v>7.3179999999999996</v>
      </c>
      <c r="GA40" s="169"/>
      <c r="GB40" s="170">
        <v>39.86</v>
      </c>
      <c r="GC40" s="170">
        <v>-101.57380000000001</v>
      </c>
      <c r="GD40" s="170">
        <v>-92.745800000000003</v>
      </c>
      <c r="GE40" s="170">
        <v>13.73</v>
      </c>
      <c r="GF40" s="170">
        <v>86.805000000000007</v>
      </c>
      <c r="GG40" s="170">
        <v>31.9</v>
      </c>
      <c r="GH40" s="170">
        <v>-35.092799999999997</v>
      </c>
      <c r="GI40" s="170">
        <v>1.3066</v>
      </c>
      <c r="GJ40" s="170">
        <v>1.9672000000000001</v>
      </c>
      <c r="GK40" s="170">
        <v>2.1587999999999998</v>
      </c>
      <c r="GL40" s="169"/>
      <c r="GM40" s="169"/>
      <c r="GN40" s="170">
        <v>-7.4065000000000003</v>
      </c>
      <c r="GO40" s="170">
        <v>-53.042099999999998</v>
      </c>
      <c r="GP40" s="170">
        <v>13.9275</v>
      </c>
      <c r="GQ40" s="170">
        <v>55.211599999999997</v>
      </c>
      <c r="GR40" s="170">
        <v>60.771999999999998</v>
      </c>
      <c r="GS40" s="170">
        <v>62.2119</v>
      </c>
      <c r="GT40" s="170">
        <v>-108.63679999999999</v>
      </c>
      <c r="GU40" s="170">
        <v>-33.254300000000001</v>
      </c>
      <c r="GV40" s="170">
        <v>29.517900000000001</v>
      </c>
      <c r="GW40" s="169"/>
      <c r="GX40" s="170">
        <v>10.446300000000001</v>
      </c>
      <c r="GY40" s="169"/>
      <c r="GZ40" s="170">
        <v>15.3805</v>
      </c>
      <c r="HA40" s="170">
        <v>12.0007</v>
      </c>
      <c r="HB40" s="170">
        <v>154.13130000000001</v>
      </c>
      <c r="HC40" s="170">
        <v>154.3845</v>
      </c>
      <c r="HD40" s="170">
        <v>33.9</v>
      </c>
      <c r="HE40" s="170">
        <v>-34.166400000000003</v>
      </c>
      <c r="HF40" s="170">
        <v>-183.42240000000001</v>
      </c>
      <c r="HG40" s="170">
        <v>186.7302</v>
      </c>
      <c r="HH40" s="170">
        <v>103.1679</v>
      </c>
      <c r="HI40" s="170">
        <v>-145.9888</v>
      </c>
      <c r="HJ40" s="170">
        <v>-148.83459999999999</v>
      </c>
      <c r="HK40" s="170">
        <v>-21.546900000000001</v>
      </c>
      <c r="HL40" s="170">
        <v>-12.717000000000001</v>
      </c>
      <c r="HM40" s="170">
        <v>83.236999999999995</v>
      </c>
      <c r="HN40" s="170">
        <v>82.502300000000005</v>
      </c>
      <c r="HO40" s="170">
        <v>-64.522000000000006</v>
      </c>
      <c r="HP40" s="169"/>
      <c r="HQ40" s="170">
        <v>31.762599999999999</v>
      </c>
      <c r="HR40" s="170">
        <v>32.386299999999999</v>
      </c>
      <c r="HS40" s="170">
        <v>-48.385800000000003</v>
      </c>
      <c r="HT40" s="170">
        <v>-48.365600000000001</v>
      </c>
      <c r="HU40" s="170">
        <v>-52.16</v>
      </c>
      <c r="HV40" s="170">
        <v>-51.82</v>
      </c>
      <c r="HW40" s="170">
        <v>91.9</v>
      </c>
      <c r="HX40" s="170">
        <v>92.8</v>
      </c>
      <c r="HY40" s="170">
        <v>20.981300000000001</v>
      </c>
      <c r="HZ40" s="170">
        <v>-38.799999999999997</v>
      </c>
      <c r="IA40" s="170">
        <v>-352.19389999999999</v>
      </c>
      <c r="IB40" s="170">
        <v>95.8125</v>
      </c>
      <c r="IC40" s="170">
        <v>96.251800000000003</v>
      </c>
      <c r="ID40" s="170">
        <v>15</v>
      </c>
      <c r="IE40" s="170">
        <v>73</v>
      </c>
      <c r="IF40" s="170">
        <v>-31.8</v>
      </c>
      <c r="IG40" s="170">
        <v>-32.200000000000003</v>
      </c>
      <c r="IH40" s="170">
        <v>1.2615000000000001</v>
      </c>
      <c r="II40" s="169"/>
      <c r="IJ40" s="170">
        <v>-91.015100000000004</v>
      </c>
      <c r="IK40" s="170">
        <v>-106.4064</v>
      </c>
      <c r="IL40" s="170">
        <v>320.65300000000002</v>
      </c>
      <c r="IM40" s="170">
        <v>76.608099999999993</v>
      </c>
      <c r="IN40" s="170">
        <v>75.703199999999995</v>
      </c>
      <c r="IO40" s="170">
        <v>-72.4696</v>
      </c>
      <c r="IP40" s="170">
        <v>59.893999999999998</v>
      </c>
      <c r="IQ40" s="169"/>
      <c r="IR40" s="170">
        <v>-195.84049999999999</v>
      </c>
      <c r="IS40" s="170">
        <v>-58.5197</v>
      </c>
      <c r="IT40" s="170">
        <v>247.11699999999999</v>
      </c>
      <c r="IU40" s="170">
        <v>246.52979999999999</v>
      </c>
      <c r="IV40" s="169"/>
      <c r="IW40" s="170">
        <v>-309.11340000000001</v>
      </c>
      <c r="IX40" s="170">
        <v>200.24250000000001</v>
      </c>
      <c r="IY40" s="170">
        <v>-108.0314</v>
      </c>
      <c r="IZ40" s="170">
        <v>111.0796</v>
      </c>
      <c r="JA40" s="170">
        <v>-9.7024000000000008</v>
      </c>
      <c r="JB40" s="170">
        <v>29.14</v>
      </c>
      <c r="JC40" s="170">
        <v>46.96</v>
      </c>
      <c r="JD40" s="170">
        <v>0.504</v>
      </c>
      <c r="JE40" s="170">
        <v>0.5</v>
      </c>
      <c r="JF40" s="170">
        <v>-44.8</v>
      </c>
      <c r="JG40" s="170">
        <v>18.239999999999998</v>
      </c>
      <c r="JH40" s="169"/>
      <c r="JI40" s="170">
        <v>-19.746700000000001</v>
      </c>
      <c r="JJ40" s="170">
        <v>1.5E-3</v>
      </c>
      <c r="JK40" s="170">
        <v>-0.90790000000000004</v>
      </c>
      <c r="JL40" s="170">
        <v>-9</v>
      </c>
      <c r="JM40" s="170">
        <v>48.877000000000002</v>
      </c>
      <c r="JN40" s="170">
        <v>49.359000000000002</v>
      </c>
      <c r="JO40" s="169"/>
      <c r="JP40" s="169"/>
      <c r="JQ40" s="170">
        <v>53.893099999999997</v>
      </c>
      <c r="JR40" s="170">
        <v>51.744399999999999</v>
      </c>
      <c r="JS40" s="170">
        <v>54.23</v>
      </c>
      <c r="JT40" s="169"/>
      <c r="JU40" s="170">
        <v>-69.5</v>
      </c>
      <c r="JV40" s="170">
        <v>8.9492999999999991</v>
      </c>
      <c r="JW40" s="170">
        <v>8.3699999999999992</v>
      </c>
      <c r="JX40" s="169"/>
      <c r="JY40" s="170">
        <v>-7.9329999999999998</v>
      </c>
      <c r="JZ40" s="170">
        <v>42.7746</v>
      </c>
      <c r="KA40" s="170">
        <v>21.584</v>
      </c>
      <c r="KB40" s="170">
        <v>-8.3324999999999996</v>
      </c>
      <c r="KC40" s="170">
        <v>-41.905500000000004</v>
      </c>
      <c r="KD40" s="170">
        <v>12.097300000000001</v>
      </c>
      <c r="KE40" s="170">
        <v>29.4495</v>
      </c>
      <c r="KF40" s="170">
        <v>58.8</v>
      </c>
      <c r="KG40" s="170">
        <v>-58.8</v>
      </c>
      <c r="KH40" s="170">
        <v>-81.915199999999999</v>
      </c>
      <c r="KI40" s="170">
        <v>96.968900000000005</v>
      </c>
    </row>
    <row r="41" spans="1:295" ht="18" customHeight="1" x14ac:dyDescent="0.25">
      <c r="A41" s="164" t="s">
        <v>81</v>
      </c>
      <c r="B41" s="164" t="s">
        <v>854</v>
      </c>
      <c r="C41" s="165"/>
      <c r="D41" s="166">
        <v>20.021599999999999</v>
      </c>
      <c r="E41" s="166">
        <v>-28.904299999999999</v>
      </c>
      <c r="F41" s="166">
        <v>-33.031599999999997</v>
      </c>
      <c r="G41" s="166">
        <v>19.655799999999999</v>
      </c>
      <c r="H41" s="165"/>
      <c r="I41" s="166">
        <v>48.689799999999998</v>
      </c>
      <c r="J41" s="166">
        <v>-99.772000000000006</v>
      </c>
      <c r="K41" s="166">
        <v>69.001800000000003</v>
      </c>
      <c r="L41" s="166">
        <v>34.834899999999998</v>
      </c>
      <c r="M41" s="166">
        <v>34.0396</v>
      </c>
      <c r="N41" s="166">
        <v>-26.64</v>
      </c>
      <c r="O41" s="166">
        <v>-70.227999999999994</v>
      </c>
      <c r="P41" s="166">
        <v>63.8</v>
      </c>
      <c r="Q41" s="166">
        <v>22.356000000000002</v>
      </c>
      <c r="R41" s="166">
        <v>-61.6</v>
      </c>
      <c r="S41" s="166">
        <v>14.518800000000001</v>
      </c>
      <c r="T41" s="166">
        <v>48.111400000000003</v>
      </c>
      <c r="U41" s="166">
        <v>17.365500000000001</v>
      </c>
      <c r="V41" s="166">
        <v>17.653400000000001</v>
      </c>
      <c r="W41" s="166">
        <v>29.188800000000001</v>
      </c>
      <c r="X41" s="166">
        <v>13.1869</v>
      </c>
      <c r="Y41" s="166">
        <v>5.0967000000000002</v>
      </c>
      <c r="Z41" s="166">
        <v>8.3896999999999995</v>
      </c>
      <c r="AA41" s="165"/>
      <c r="AB41" s="165"/>
      <c r="AC41" s="166">
        <v>-70.14</v>
      </c>
      <c r="AD41" s="166">
        <v>-69.599999999999994</v>
      </c>
      <c r="AE41" s="165"/>
      <c r="AF41" s="166">
        <v>24.42</v>
      </c>
      <c r="AG41" s="166">
        <v>68.2</v>
      </c>
      <c r="AH41" s="165"/>
      <c r="AI41" s="165"/>
      <c r="AJ41" s="166">
        <v>-77.08</v>
      </c>
      <c r="AK41" s="166">
        <v>-77.95</v>
      </c>
      <c r="AL41" s="166">
        <v>-39.94</v>
      </c>
      <c r="AM41" s="166">
        <v>79.25</v>
      </c>
      <c r="AN41" s="166">
        <v>79.5</v>
      </c>
      <c r="AO41" s="166">
        <v>21.134499999999999</v>
      </c>
      <c r="AP41" s="166">
        <v>-6.0003000000000002</v>
      </c>
      <c r="AQ41" s="166">
        <v>73.010300000000001</v>
      </c>
      <c r="AR41" s="166">
        <v>75.606099999999998</v>
      </c>
      <c r="AS41" s="166">
        <v>43.568300000000001</v>
      </c>
      <c r="AT41" s="166">
        <v>-59.150700000000001</v>
      </c>
      <c r="AU41" s="166">
        <v>-59.284100000000002</v>
      </c>
      <c r="AV41" s="166">
        <v>25.714400000000001</v>
      </c>
      <c r="AW41" s="166">
        <v>28.359200000000001</v>
      </c>
      <c r="AX41" s="166">
        <v>80.489400000000003</v>
      </c>
      <c r="AY41" s="166">
        <v>83.029200000000003</v>
      </c>
      <c r="AZ41" s="166">
        <v>49.121200000000002</v>
      </c>
      <c r="BA41" s="166">
        <v>47.968699999999998</v>
      </c>
      <c r="BB41" s="166">
        <v>-656.38189999999997</v>
      </c>
      <c r="BC41" s="166">
        <v>-2.984</v>
      </c>
      <c r="BD41" s="166">
        <v>-13.3</v>
      </c>
      <c r="BE41" s="166">
        <v>-13.2</v>
      </c>
      <c r="BF41" s="166">
        <v>67.093000000000004</v>
      </c>
      <c r="BG41" s="166">
        <v>65.367999999999995</v>
      </c>
      <c r="BH41" s="166">
        <v>-6.1615000000000002</v>
      </c>
      <c r="BI41" s="165"/>
      <c r="BJ41" s="166">
        <v>-90.6995</v>
      </c>
      <c r="BK41" s="166">
        <v>7.1359000000000004</v>
      </c>
      <c r="BL41" s="166">
        <v>9.5753000000000004</v>
      </c>
      <c r="BM41" s="166">
        <v>6.5540000000000003</v>
      </c>
      <c r="BN41" s="166">
        <v>705.86239999999998</v>
      </c>
      <c r="BO41" s="166">
        <v>170.90360000000001</v>
      </c>
      <c r="BP41" s="166">
        <v>170.5069</v>
      </c>
      <c r="BQ41" s="166">
        <v>-699.26919999999996</v>
      </c>
      <c r="BR41" s="166">
        <v>646.05439999999999</v>
      </c>
      <c r="BS41" s="165"/>
      <c r="BT41" s="166">
        <v>-65.586200000000005</v>
      </c>
      <c r="BU41" s="166">
        <v>67.481800000000007</v>
      </c>
      <c r="BV41" s="166">
        <v>98.238699999999994</v>
      </c>
      <c r="BW41" s="166">
        <v>32.99</v>
      </c>
      <c r="BX41" s="166">
        <v>36.299999999999997</v>
      </c>
      <c r="BY41" s="165"/>
      <c r="BZ41" s="166">
        <v>90.06</v>
      </c>
      <c r="CA41" s="166">
        <v>13.6678</v>
      </c>
      <c r="CB41" s="166">
        <v>12.462199999999999</v>
      </c>
      <c r="CC41" s="166">
        <v>61.086799999999997</v>
      </c>
      <c r="CD41" s="166">
        <v>61.180100000000003</v>
      </c>
      <c r="CE41" s="166">
        <v>32.143099999999997</v>
      </c>
      <c r="CF41" s="166">
        <v>-186.10679999999999</v>
      </c>
      <c r="CG41" s="166">
        <v>-185.11330000000001</v>
      </c>
      <c r="CH41" s="166">
        <v>12.728</v>
      </c>
      <c r="CI41" s="165"/>
      <c r="CJ41" s="165"/>
      <c r="CK41" s="166">
        <v>28.117000000000001</v>
      </c>
      <c r="CL41" s="166">
        <v>143</v>
      </c>
      <c r="CM41" s="166">
        <v>130.69999999999999</v>
      </c>
      <c r="CN41" s="166">
        <v>-16.559999999999999</v>
      </c>
      <c r="CO41" s="166">
        <v>51.590299999999999</v>
      </c>
      <c r="CP41" s="166">
        <v>49.549599999999998</v>
      </c>
      <c r="CQ41" s="166">
        <v>50.197699999999998</v>
      </c>
      <c r="CR41" s="166">
        <v>-40.728099999999998</v>
      </c>
      <c r="CS41" s="166">
        <v>-39.7639</v>
      </c>
      <c r="CT41" s="166">
        <v>88.399799999999999</v>
      </c>
      <c r="CU41" s="166">
        <v>-104.208</v>
      </c>
      <c r="CV41" s="166">
        <v>100.8515</v>
      </c>
      <c r="CW41" s="166">
        <v>15.125999999999999</v>
      </c>
      <c r="CX41" s="166">
        <v>78</v>
      </c>
      <c r="CY41" s="166">
        <v>40.68</v>
      </c>
      <c r="CZ41" s="166">
        <v>52.507300000000001</v>
      </c>
      <c r="DA41" s="166">
        <v>49.662799999999997</v>
      </c>
      <c r="DB41" s="166">
        <v>-34.421500000000002</v>
      </c>
      <c r="DC41" s="165"/>
      <c r="DD41" s="165"/>
      <c r="DE41" s="165"/>
      <c r="DF41" s="166">
        <v>-120.54510000000001</v>
      </c>
      <c r="DG41" s="165"/>
      <c r="DH41" s="166">
        <v>-18.9176</v>
      </c>
      <c r="DI41" s="166">
        <v>-93.5</v>
      </c>
      <c r="DJ41" s="166">
        <v>-93</v>
      </c>
      <c r="DK41" s="166">
        <v>25.458100000000002</v>
      </c>
      <c r="DL41" s="166">
        <v>55.8</v>
      </c>
      <c r="DM41" s="166">
        <v>70.12</v>
      </c>
      <c r="DN41" s="166">
        <v>76</v>
      </c>
      <c r="DO41" s="166">
        <v>55.7</v>
      </c>
      <c r="DP41" s="166">
        <v>-11.11</v>
      </c>
      <c r="DQ41" s="166">
        <v>62.588999999999999</v>
      </c>
      <c r="DR41" s="166">
        <v>117.8892</v>
      </c>
      <c r="DS41" s="166">
        <v>-23.97</v>
      </c>
      <c r="DT41" s="166">
        <v>-18.21</v>
      </c>
      <c r="DU41" s="166">
        <v>104.4</v>
      </c>
      <c r="DV41" s="166">
        <v>49.85</v>
      </c>
      <c r="DW41" s="166">
        <v>118.9636</v>
      </c>
      <c r="DX41" s="166">
        <v>115.4182</v>
      </c>
      <c r="DY41" s="166">
        <v>54.360599999999998</v>
      </c>
      <c r="DZ41" s="166">
        <v>52.2545</v>
      </c>
      <c r="EA41" s="166">
        <v>246.86279999999999</v>
      </c>
      <c r="EB41" s="166">
        <v>211.51320000000001</v>
      </c>
      <c r="EC41" s="166">
        <v>202.5993</v>
      </c>
      <c r="ED41" s="166">
        <v>206.0384</v>
      </c>
      <c r="EE41" s="166">
        <v>130.11009999999999</v>
      </c>
      <c r="EF41" s="166">
        <v>109.4372</v>
      </c>
      <c r="EG41" s="166">
        <v>-25.356000000000002</v>
      </c>
      <c r="EH41" s="166">
        <v>717.75149999999996</v>
      </c>
      <c r="EI41" s="166">
        <v>251.7653</v>
      </c>
      <c r="EJ41" s="166">
        <v>7.8685</v>
      </c>
      <c r="EK41" s="166">
        <v>-8.1856000000000009</v>
      </c>
      <c r="EL41" s="166">
        <v>-10.351800000000001</v>
      </c>
      <c r="EM41" s="166">
        <v>-47.382899999999999</v>
      </c>
      <c r="EN41" s="166">
        <v>7.4204999999999997</v>
      </c>
      <c r="EO41" s="166">
        <v>7.7046999999999999</v>
      </c>
      <c r="EP41" s="166">
        <v>150.30000000000001</v>
      </c>
      <c r="EQ41" s="166">
        <v>-36.925600000000003</v>
      </c>
      <c r="ER41" s="166">
        <v>-39.553699999999999</v>
      </c>
      <c r="ES41" s="166">
        <v>-66.524299999999997</v>
      </c>
      <c r="ET41" s="166">
        <v>0</v>
      </c>
      <c r="EU41" s="166">
        <v>-12.4</v>
      </c>
      <c r="EV41" s="166">
        <v>113.4</v>
      </c>
      <c r="EW41" s="166">
        <v>12.808199999999999</v>
      </c>
      <c r="EX41" s="166">
        <v>-38.747500000000002</v>
      </c>
      <c r="EY41" s="166">
        <v>-38.456600000000002</v>
      </c>
      <c r="EZ41" s="166">
        <v>-37.438099999999999</v>
      </c>
      <c r="FA41" s="166">
        <v>10.783899999999999</v>
      </c>
      <c r="FB41" s="166">
        <v>-103.9127</v>
      </c>
      <c r="FC41" s="166">
        <v>74.819500000000005</v>
      </c>
      <c r="FD41" s="166">
        <v>23.357700000000001</v>
      </c>
      <c r="FE41" s="166">
        <v>22.921299999999999</v>
      </c>
      <c r="FF41" s="165"/>
      <c r="FG41" s="166">
        <v>31.593599999999999</v>
      </c>
      <c r="FH41" s="166">
        <v>31.869199999999999</v>
      </c>
      <c r="FI41" s="166">
        <v>30.878699999999998</v>
      </c>
      <c r="FJ41" s="166">
        <v>-12.8941</v>
      </c>
      <c r="FK41" s="166">
        <v>-12.726699999999999</v>
      </c>
      <c r="FL41" s="166">
        <v>98.799199999999999</v>
      </c>
      <c r="FM41" s="166">
        <v>-51.174399999999999</v>
      </c>
      <c r="FN41" s="166">
        <v>-51.0379</v>
      </c>
      <c r="FO41" s="166">
        <v>47.797199999999997</v>
      </c>
      <c r="FP41" s="166">
        <v>50.849699999999999</v>
      </c>
      <c r="FQ41" s="166">
        <v>43.23</v>
      </c>
      <c r="FR41" s="166">
        <v>0.42</v>
      </c>
      <c r="FS41" s="166">
        <v>3.3624999999999998</v>
      </c>
      <c r="FT41" s="166">
        <v>1.0451999999999999</v>
      </c>
      <c r="FU41" s="166">
        <v>-1.01</v>
      </c>
      <c r="FV41" s="166">
        <v>16.93</v>
      </c>
      <c r="FW41" s="166">
        <v>43.225099999999998</v>
      </c>
      <c r="FX41" s="166">
        <v>11.9861</v>
      </c>
      <c r="FY41" s="166">
        <v>-1.3260000000000001</v>
      </c>
      <c r="FZ41" s="166">
        <v>7.6890000000000001</v>
      </c>
      <c r="GA41" s="165"/>
      <c r="GB41" s="166">
        <v>36.86</v>
      </c>
      <c r="GC41" s="166">
        <v>-51.9129</v>
      </c>
      <c r="GD41" s="166">
        <v>-45.765599999999999</v>
      </c>
      <c r="GE41" s="166">
        <v>11.74</v>
      </c>
      <c r="GF41" s="166">
        <v>81.222899999999996</v>
      </c>
      <c r="GG41" s="166">
        <v>31</v>
      </c>
      <c r="GH41" s="166">
        <v>-20.5351</v>
      </c>
      <c r="GI41" s="166">
        <v>-4.8442999999999996</v>
      </c>
      <c r="GJ41" s="166">
        <v>-4.9421999999999997</v>
      </c>
      <c r="GK41" s="166">
        <v>2.1259000000000001</v>
      </c>
      <c r="GL41" s="165"/>
      <c r="GM41" s="165"/>
      <c r="GN41" s="166">
        <v>-7.2603</v>
      </c>
      <c r="GO41" s="166">
        <v>-38.5229</v>
      </c>
      <c r="GP41" s="166">
        <v>13.3302</v>
      </c>
      <c r="GQ41" s="166">
        <v>40.0505</v>
      </c>
      <c r="GR41" s="166">
        <v>63.800199999999997</v>
      </c>
      <c r="GS41" s="166">
        <v>67.637200000000007</v>
      </c>
      <c r="GT41" s="166">
        <v>-134.84559999999999</v>
      </c>
      <c r="GU41" s="166">
        <v>-32.601999999999997</v>
      </c>
      <c r="GV41" s="166">
        <v>28.870899999999999</v>
      </c>
      <c r="GW41" s="165"/>
      <c r="GX41" s="166">
        <v>10.2643</v>
      </c>
      <c r="GY41" s="166">
        <v>15.619400000000001</v>
      </c>
      <c r="GZ41" s="166">
        <v>15.3277</v>
      </c>
      <c r="HA41" s="166">
        <v>11.721399999999999</v>
      </c>
      <c r="HB41" s="166">
        <v>188.04679999999999</v>
      </c>
      <c r="HC41" s="166">
        <v>186.13659999999999</v>
      </c>
      <c r="HD41" s="166">
        <v>34.799999999999997</v>
      </c>
      <c r="HE41" s="166">
        <v>-34.963299999999997</v>
      </c>
      <c r="HF41" s="166">
        <v>-187.51779999999999</v>
      </c>
      <c r="HG41" s="166">
        <v>186.59309999999999</v>
      </c>
      <c r="HH41" s="166">
        <v>225.74690000000001</v>
      </c>
      <c r="HI41" s="166">
        <v>-176.82089999999999</v>
      </c>
      <c r="HJ41" s="166">
        <v>-178.18350000000001</v>
      </c>
      <c r="HK41" s="166">
        <v>-21.555099999999999</v>
      </c>
      <c r="HL41" s="166">
        <v>-11.6517</v>
      </c>
      <c r="HM41" s="166">
        <v>81.969300000000004</v>
      </c>
      <c r="HN41" s="166">
        <v>81.057500000000005</v>
      </c>
      <c r="HO41" s="166">
        <v>-92.728899999999996</v>
      </c>
      <c r="HP41" s="166">
        <v>-85.978700000000003</v>
      </c>
      <c r="HQ41" s="166">
        <v>21.955300000000001</v>
      </c>
      <c r="HR41" s="166">
        <v>22.374400000000001</v>
      </c>
      <c r="HS41" s="166">
        <v>-60.464199999999998</v>
      </c>
      <c r="HT41" s="166">
        <v>-60.316099999999999</v>
      </c>
      <c r="HU41" s="166">
        <v>22.91</v>
      </c>
      <c r="HV41" s="166">
        <v>22.93</v>
      </c>
      <c r="HW41" s="166">
        <v>90.9</v>
      </c>
      <c r="HX41" s="166">
        <v>92.1</v>
      </c>
      <c r="HY41" s="166">
        <v>21.021899999999999</v>
      </c>
      <c r="HZ41" s="166">
        <v>-10.72</v>
      </c>
      <c r="IA41" s="166">
        <v>-400.9649</v>
      </c>
      <c r="IB41" s="166">
        <v>106.52200000000001</v>
      </c>
      <c r="IC41" s="166">
        <v>105.64700000000001</v>
      </c>
      <c r="ID41" s="166">
        <v>16.8</v>
      </c>
      <c r="IE41" s="166">
        <v>72.5</v>
      </c>
      <c r="IF41" s="166">
        <v>-22.5</v>
      </c>
      <c r="IG41" s="166">
        <v>-22.7</v>
      </c>
      <c r="IH41" s="166">
        <v>1.4154</v>
      </c>
      <c r="II41" s="166">
        <v>1.0430999999999999</v>
      </c>
      <c r="IJ41" s="166">
        <v>-218.2724</v>
      </c>
      <c r="IK41" s="166">
        <v>-224.9819</v>
      </c>
      <c r="IL41" s="166">
        <v>363.9769</v>
      </c>
      <c r="IM41" s="166">
        <v>247.9725</v>
      </c>
      <c r="IN41" s="166">
        <v>65.623999999999995</v>
      </c>
      <c r="IO41" s="166">
        <v>-237.2851</v>
      </c>
      <c r="IP41" s="166">
        <v>235.9939</v>
      </c>
      <c r="IQ41" s="166">
        <v>-168.6816</v>
      </c>
      <c r="IR41" s="166">
        <v>-152.37139999999999</v>
      </c>
      <c r="IS41" s="166">
        <v>-234.27959999999999</v>
      </c>
      <c r="IT41" s="166">
        <v>179.15110000000001</v>
      </c>
      <c r="IU41" s="166">
        <v>176.83690000000001</v>
      </c>
      <c r="IV41" s="166">
        <v>169.74709999999999</v>
      </c>
      <c r="IW41" s="166">
        <v>-350.70569999999998</v>
      </c>
      <c r="IX41" s="166">
        <v>160.8168</v>
      </c>
      <c r="IY41" s="166">
        <v>-196.23089999999999</v>
      </c>
      <c r="IZ41" s="166">
        <v>200.4153</v>
      </c>
      <c r="JA41" s="166">
        <v>-9.7024000000000008</v>
      </c>
      <c r="JB41" s="166">
        <v>33.424399999999999</v>
      </c>
      <c r="JC41" s="166">
        <v>45.36</v>
      </c>
      <c r="JD41" s="166">
        <v>0.45800000000000002</v>
      </c>
      <c r="JE41" s="166">
        <v>0.45</v>
      </c>
      <c r="JF41" s="166">
        <v>-43.76</v>
      </c>
      <c r="JG41" s="166">
        <v>17.52</v>
      </c>
      <c r="JH41" s="165"/>
      <c r="JI41" s="166">
        <v>-18.6023</v>
      </c>
      <c r="JJ41" s="166">
        <v>3.2000000000000001E-2</v>
      </c>
      <c r="JK41" s="166">
        <v>-1.6982999999999999</v>
      </c>
      <c r="JL41" s="166">
        <v>-9.3000000000000007</v>
      </c>
      <c r="JM41" s="166">
        <v>51.753</v>
      </c>
      <c r="JN41" s="166">
        <v>51.6</v>
      </c>
      <c r="JO41" s="166">
        <v>11.319699999999999</v>
      </c>
      <c r="JP41" s="166">
        <v>13.7019</v>
      </c>
      <c r="JQ41" s="166">
        <v>53.435600000000001</v>
      </c>
      <c r="JR41" s="166">
        <v>52.473799999999997</v>
      </c>
      <c r="JS41" s="166">
        <v>53.533099999999997</v>
      </c>
      <c r="JT41" s="165"/>
      <c r="JU41" s="166">
        <v>-72.599999999999994</v>
      </c>
      <c r="JV41" s="166">
        <v>9.7280999999999995</v>
      </c>
      <c r="JW41" s="166">
        <v>8.4600000000000009</v>
      </c>
      <c r="JX41" s="165"/>
      <c r="JY41" s="166">
        <v>-10.716100000000001</v>
      </c>
      <c r="JZ41" s="166">
        <v>44.320300000000003</v>
      </c>
      <c r="KA41" s="166">
        <v>21.724399999999999</v>
      </c>
      <c r="KB41" s="166">
        <v>-11.6793</v>
      </c>
      <c r="KC41" s="166">
        <v>-45.328899999999997</v>
      </c>
      <c r="KD41" s="166">
        <v>11.482900000000001</v>
      </c>
      <c r="KE41" s="166">
        <v>32.1158</v>
      </c>
      <c r="KF41" s="166">
        <v>61.6</v>
      </c>
      <c r="KG41" s="166">
        <v>-61.3</v>
      </c>
      <c r="KH41" s="166">
        <v>35.573</v>
      </c>
      <c r="KI41" s="166">
        <v>35.883899999999997</v>
      </c>
    </row>
    <row r="42" spans="1:295" ht="18" customHeight="1" x14ac:dyDescent="0.25">
      <c r="A42" s="164" t="s">
        <v>81</v>
      </c>
      <c r="B42" s="164" t="s">
        <v>855</v>
      </c>
      <c r="C42" s="167"/>
      <c r="D42" s="168">
        <v>19.545300000000001</v>
      </c>
      <c r="E42" s="167"/>
      <c r="F42" s="168">
        <v>-33.280299999999997</v>
      </c>
      <c r="G42" s="168">
        <v>18.8459</v>
      </c>
      <c r="H42" s="167"/>
      <c r="I42" s="168">
        <v>48.381700000000002</v>
      </c>
      <c r="J42" s="168">
        <v>-100.88760000000001</v>
      </c>
      <c r="K42" s="168">
        <v>68.286000000000001</v>
      </c>
      <c r="L42" s="168">
        <v>34.514899999999997</v>
      </c>
      <c r="M42" s="168">
        <v>33.621200000000002</v>
      </c>
      <c r="N42" s="168">
        <v>-26.64</v>
      </c>
      <c r="O42" s="168">
        <v>-70.45</v>
      </c>
      <c r="P42" s="168">
        <v>63.8</v>
      </c>
      <c r="Q42" s="168">
        <v>22.356000000000002</v>
      </c>
      <c r="R42" s="168">
        <v>-63.8</v>
      </c>
      <c r="S42" s="168">
        <v>14.222300000000001</v>
      </c>
      <c r="T42" s="168">
        <v>47.225200000000001</v>
      </c>
      <c r="U42" s="168">
        <v>15.9057</v>
      </c>
      <c r="V42" s="168">
        <v>16.294899999999998</v>
      </c>
      <c r="W42" s="168">
        <v>27.083400000000001</v>
      </c>
      <c r="X42" s="168">
        <v>12.295199999999999</v>
      </c>
      <c r="Y42" s="168">
        <v>1.3240000000000001</v>
      </c>
      <c r="Z42" s="168">
        <v>7.5335000000000001</v>
      </c>
      <c r="AA42" s="167"/>
      <c r="AB42" s="167"/>
      <c r="AC42" s="168">
        <v>-71.55</v>
      </c>
      <c r="AD42" s="168">
        <v>-71.989999999999995</v>
      </c>
      <c r="AE42" s="167"/>
      <c r="AF42" s="168">
        <v>26.64</v>
      </c>
      <c r="AG42" s="168">
        <v>70.400000000000006</v>
      </c>
      <c r="AH42" s="167"/>
      <c r="AI42" s="167"/>
      <c r="AJ42" s="168">
        <v>-80.680000000000007</v>
      </c>
      <c r="AK42" s="168">
        <v>-79.849999999999994</v>
      </c>
      <c r="AL42" s="168">
        <v>-39.47</v>
      </c>
      <c r="AM42" s="168">
        <v>81.64</v>
      </c>
      <c r="AN42" s="168">
        <v>81.3</v>
      </c>
      <c r="AO42" s="168">
        <v>21.305399999999999</v>
      </c>
      <c r="AP42" s="168">
        <v>-6.0144000000000002</v>
      </c>
      <c r="AQ42" s="168">
        <v>71.117900000000006</v>
      </c>
      <c r="AR42" s="168">
        <v>73.576599999999999</v>
      </c>
      <c r="AS42" s="168">
        <v>46.832799999999999</v>
      </c>
      <c r="AT42" s="168">
        <v>-60.619799999999998</v>
      </c>
      <c r="AU42" s="168">
        <v>-61.424500000000002</v>
      </c>
      <c r="AV42" s="168">
        <v>30.184100000000001</v>
      </c>
      <c r="AW42" s="168">
        <v>14.3964</v>
      </c>
      <c r="AX42" s="168">
        <v>83.281400000000005</v>
      </c>
      <c r="AY42" s="168">
        <v>84.540099999999995</v>
      </c>
      <c r="AZ42" s="168">
        <v>50.355899999999998</v>
      </c>
      <c r="BA42" s="168">
        <v>57.5578</v>
      </c>
      <c r="BB42" s="168">
        <v>-641.86440000000005</v>
      </c>
      <c r="BC42" s="168">
        <v>-3.0009000000000001</v>
      </c>
      <c r="BD42" s="168">
        <v>-13.5</v>
      </c>
      <c r="BE42" s="168">
        <v>-13.3</v>
      </c>
      <c r="BF42" s="168">
        <v>69.264099999999999</v>
      </c>
      <c r="BG42" s="168">
        <v>67.66</v>
      </c>
      <c r="BH42" s="168">
        <v>-6.3648999999999996</v>
      </c>
      <c r="BI42" s="167"/>
      <c r="BJ42" s="168">
        <v>-90.325599999999994</v>
      </c>
      <c r="BK42" s="168">
        <v>6.8472999999999997</v>
      </c>
      <c r="BL42" s="168">
        <v>9.9944000000000006</v>
      </c>
      <c r="BM42" s="168">
        <v>6.8021000000000003</v>
      </c>
      <c r="BN42" s="168">
        <v>696.06600000000003</v>
      </c>
      <c r="BO42" s="168">
        <v>155.4307</v>
      </c>
      <c r="BP42" s="168">
        <v>156.01060000000001</v>
      </c>
      <c r="BQ42" s="168">
        <v>-682.15309999999999</v>
      </c>
      <c r="BR42" s="168">
        <v>633.43230000000005</v>
      </c>
      <c r="BS42" s="167"/>
      <c r="BT42" s="168">
        <v>-68.847399999999993</v>
      </c>
      <c r="BU42" s="168">
        <v>71.021799999999999</v>
      </c>
      <c r="BV42" s="168">
        <v>97.100999999999999</v>
      </c>
      <c r="BW42" s="168">
        <v>32.4</v>
      </c>
      <c r="BX42" s="168">
        <v>36.03</v>
      </c>
      <c r="BY42" s="168">
        <v>70.650000000000006</v>
      </c>
      <c r="BZ42" s="167"/>
      <c r="CA42" s="168">
        <v>9.7830999999999992</v>
      </c>
      <c r="CB42" s="168">
        <v>9.2471999999999994</v>
      </c>
      <c r="CC42" s="168">
        <v>69.002799999999993</v>
      </c>
      <c r="CD42" s="168">
        <v>69.426299999999998</v>
      </c>
      <c r="CE42" s="168">
        <v>34.472299999999997</v>
      </c>
      <c r="CF42" s="168">
        <v>-191.51329999999999</v>
      </c>
      <c r="CG42" s="168">
        <v>-190.4682</v>
      </c>
      <c r="CH42" s="168">
        <v>11.2849</v>
      </c>
      <c r="CI42" s="167"/>
      <c r="CJ42" s="167"/>
      <c r="CK42" s="168">
        <v>28.535</v>
      </c>
      <c r="CL42" s="168">
        <v>146.4</v>
      </c>
      <c r="CM42" s="168">
        <v>132.19999999999999</v>
      </c>
      <c r="CN42" s="168">
        <v>-16.420000000000002</v>
      </c>
      <c r="CO42" s="168">
        <v>49.144199999999998</v>
      </c>
      <c r="CP42" s="168">
        <v>46.808100000000003</v>
      </c>
      <c r="CQ42" s="168">
        <v>47.142299999999999</v>
      </c>
      <c r="CR42" s="168">
        <v>-44.7605</v>
      </c>
      <c r="CS42" s="168">
        <v>-43.891300000000001</v>
      </c>
      <c r="CT42" s="168">
        <v>85.865399999999994</v>
      </c>
      <c r="CU42" s="168">
        <v>-96.601500000000001</v>
      </c>
      <c r="CV42" s="168">
        <v>97.689300000000003</v>
      </c>
      <c r="CW42" s="168">
        <v>15.041600000000001</v>
      </c>
      <c r="CX42" s="168">
        <v>71.84</v>
      </c>
      <c r="CY42" s="168">
        <v>38.31</v>
      </c>
      <c r="CZ42" s="167"/>
      <c r="DA42" s="167"/>
      <c r="DB42" s="168">
        <v>-34.735500000000002</v>
      </c>
      <c r="DC42" s="167"/>
      <c r="DD42" s="167"/>
      <c r="DE42" s="167"/>
      <c r="DF42" s="168">
        <v>-124.9067</v>
      </c>
      <c r="DG42" s="167"/>
      <c r="DH42" s="168">
        <v>-18.822099999999999</v>
      </c>
      <c r="DI42" s="168">
        <v>-88.4</v>
      </c>
      <c r="DJ42" s="168">
        <v>-88.9</v>
      </c>
      <c r="DK42" s="168">
        <v>25.870100000000001</v>
      </c>
      <c r="DL42" s="168">
        <v>55.2</v>
      </c>
      <c r="DM42" s="168">
        <v>70.42</v>
      </c>
      <c r="DN42" s="168">
        <v>75.22</v>
      </c>
      <c r="DO42" s="168">
        <v>55.1</v>
      </c>
      <c r="DP42" s="168">
        <v>-10.85</v>
      </c>
      <c r="DQ42" s="168">
        <v>62.774999999999999</v>
      </c>
      <c r="DR42" s="168">
        <v>124.0595</v>
      </c>
      <c r="DS42" s="168">
        <v>-23.28</v>
      </c>
      <c r="DT42" s="168">
        <v>-18.23</v>
      </c>
      <c r="DU42" s="168">
        <v>111.72</v>
      </c>
      <c r="DV42" s="168">
        <v>49.28</v>
      </c>
      <c r="DW42" s="168">
        <v>125.5091</v>
      </c>
      <c r="DX42" s="168">
        <v>124.1091</v>
      </c>
      <c r="DY42" s="168">
        <v>52.494399999999999</v>
      </c>
      <c r="DZ42" s="168">
        <v>50.945500000000003</v>
      </c>
      <c r="EA42" s="168">
        <v>253.85810000000001</v>
      </c>
      <c r="EB42" s="168">
        <v>216.5052</v>
      </c>
      <c r="EC42" s="168">
        <v>207.4735</v>
      </c>
      <c r="ED42" s="168">
        <v>210.89320000000001</v>
      </c>
      <c r="EE42" s="168">
        <v>128.0719</v>
      </c>
      <c r="EF42" s="168">
        <v>105.8832</v>
      </c>
      <c r="EG42" s="168">
        <v>-25.591999999999999</v>
      </c>
      <c r="EH42" s="168">
        <v>690.32669999999996</v>
      </c>
      <c r="EI42" s="168">
        <v>325.90570000000002</v>
      </c>
      <c r="EJ42" s="168">
        <v>7.2754000000000003</v>
      </c>
      <c r="EK42" s="168">
        <v>-7.1797000000000004</v>
      </c>
      <c r="EL42" s="168">
        <v>-9.3125</v>
      </c>
      <c r="EM42" s="168">
        <v>-46.484499999999997</v>
      </c>
      <c r="EN42" s="168">
        <v>5.6223000000000001</v>
      </c>
      <c r="EO42" s="168">
        <v>5.6230000000000002</v>
      </c>
      <c r="EP42" s="168">
        <v>156.19999999999999</v>
      </c>
      <c r="EQ42" s="168">
        <v>-39.714500000000001</v>
      </c>
      <c r="ER42" s="168">
        <v>-41.510300000000001</v>
      </c>
      <c r="ES42" s="168">
        <v>-66.570599999999999</v>
      </c>
      <c r="ET42" s="168">
        <v>0</v>
      </c>
      <c r="EU42" s="168">
        <v>-15.24</v>
      </c>
      <c r="EV42" s="168">
        <v>112</v>
      </c>
      <c r="EW42" s="168">
        <v>12.3201</v>
      </c>
      <c r="EX42" s="168">
        <v>-40.2592</v>
      </c>
      <c r="EY42" s="168">
        <v>-37.7485</v>
      </c>
      <c r="EZ42" s="168">
        <v>-36.822800000000001</v>
      </c>
      <c r="FA42" s="168">
        <v>11.8186</v>
      </c>
      <c r="FB42" s="168">
        <v>-102.3192</v>
      </c>
      <c r="FC42" s="168">
        <v>74.973799999999997</v>
      </c>
      <c r="FD42" s="168">
        <v>23.3705</v>
      </c>
      <c r="FE42" s="168">
        <v>23.016200000000001</v>
      </c>
      <c r="FF42" s="167"/>
      <c r="FG42" s="168">
        <v>32.2958</v>
      </c>
      <c r="FH42" s="168">
        <v>32.949800000000003</v>
      </c>
      <c r="FI42" s="168">
        <v>31.210799999999999</v>
      </c>
      <c r="FJ42" s="168">
        <v>-10.382300000000001</v>
      </c>
      <c r="FK42" s="168">
        <v>-11.8894</v>
      </c>
      <c r="FL42" s="168">
        <v>93.775499999999994</v>
      </c>
      <c r="FM42" s="168">
        <v>-50.228299999999997</v>
      </c>
      <c r="FN42" s="168">
        <v>-50.272300000000001</v>
      </c>
      <c r="FO42" s="168">
        <v>46.906500000000001</v>
      </c>
      <c r="FP42" s="168">
        <v>50.658499999999997</v>
      </c>
      <c r="FQ42" s="168">
        <v>42.255899999999997</v>
      </c>
      <c r="FR42" s="168">
        <v>1.33</v>
      </c>
      <c r="FS42" s="168">
        <v>3.36</v>
      </c>
      <c r="FT42" s="168">
        <v>1.0196000000000001</v>
      </c>
      <c r="FU42" s="168">
        <v>-1.05</v>
      </c>
      <c r="FV42" s="168">
        <v>17.37</v>
      </c>
      <c r="FW42" s="168">
        <v>41.2361</v>
      </c>
      <c r="FX42" s="167"/>
      <c r="FY42" s="168">
        <v>-1.2949999999999999</v>
      </c>
      <c r="FZ42" s="168">
        <v>10.952</v>
      </c>
      <c r="GA42" s="167"/>
      <c r="GB42" s="168">
        <v>35.950000000000003</v>
      </c>
      <c r="GC42" s="168">
        <v>-48.839100000000002</v>
      </c>
      <c r="GD42" s="168">
        <v>-48.357999999999997</v>
      </c>
      <c r="GE42" s="167"/>
      <c r="GF42" s="168">
        <v>79.305099999999996</v>
      </c>
      <c r="GG42" s="168">
        <v>31.4</v>
      </c>
      <c r="GH42" s="168">
        <v>-20.877700000000001</v>
      </c>
      <c r="GI42" s="168">
        <v>-4.6214000000000004</v>
      </c>
      <c r="GJ42" s="168">
        <v>-4.9927000000000001</v>
      </c>
      <c r="GK42" s="168">
        <v>2.1419999999999999</v>
      </c>
      <c r="GL42" s="167"/>
      <c r="GM42" s="167"/>
      <c r="GN42" s="168">
        <v>-8.9555000000000007</v>
      </c>
      <c r="GO42" s="168">
        <v>-38.478900000000003</v>
      </c>
      <c r="GP42" s="168">
        <v>12.2317</v>
      </c>
      <c r="GQ42" s="168">
        <v>39.585900000000002</v>
      </c>
      <c r="GR42" s="168">
        <v>59.12</v>
      </c>
      <c r="GS42" s="168">
        <v>60.553100000000001</v>
      </c>
      <c r="GT42" s="168">
        <v>-134.5797</v>
      </c>
      <c r="GU42" s="168">
        <v>-32.197699999999998</v>
      </c>
      <c r="GV42" s="168">
        <v>28.4603</v>
      </c>
      <c r="GW42" s="167"/>
      <c r="GX42" s="168">
        <v>9.7682000000000002</v>
      </c>
      <c r="GY42" s="168">
        <v>15.629099999999999</v>
      </c>
      <c r="GZ42" s="168">
        <v>15.3066</v>
      </c>
      <c r="HA42" s="168">
        <v>11.2859</v>
      </c>
      <c r="HB42" s="168">
        <v>142.94329999999999</v>
      </c>
      <c r="HC42" s="168">
        <v>144.82040000000001</v>
      </c>
      <c r="HD42" s="168">
        <v>35.200000000000003</v>
      </c>
      <c r="HE42" s="168">
        <v>-34.760399999999997</v>
      </c>
      <c r="HF42" s="168">
        <v>-243.64609999999999</v>
      </c>
      <c r="HG42" s="168">
        <v>245.24019999999999</v>
      </c>
      <c r="HH42" s="168">
        <v>326.49040000000002</v>
      </c>
      <c r="HI42" s="168">
        <v>-138.66800000000001</v>
      </c>
      <c r="HJ42" s="168">
        <v>-135.1575</v>
      </c>
      <c r="HK42" s="168">
        <v>-18.663399999999999</v>
      </c>
      <c r="HL42" s="168">
        <v>-8.3363999999999994</v>
      </c>
      <c r="HM42" s="168">
        <v>80.834800000000001</v>
      </c>
      <c r="HN42" s="168">
        <v>80.940700000000007</v>
      </c>
      <c r="HO42" s="168">
        <v>-52.747999999999998</v>
      </c>
      <c r="HP42" s="168">
        <v>-50.915399999999998</v>
      </c>
      <c r="HQ42" s="168">
        <v>21.180399999999999</v>
      </c>
      <c r="HR42" s="168">
        <v>21.555299999999999</v>
      </c>
      <c r="HS42" s="168">
        <v>-69.736999999999995</v>
      </c>
      <c r="HT42" s="168">
        <v>-68.827200000000005</v>
      </c>
      <c r="HU42" s="168">
        <v>33.880000000000003</v>
      </c>
      <c r="HV42" s="168">
        <v>33.11</v>
      </c>
      <c r="HW42" s="168">
        <v>60.9</v>
      </c>
      <c r="HX42" s="168">
        <v>61.9</v>
      </c>
      <c r="HY42" s="168">
        <v>20.776199999999999</v>
      </c>
      <c r="HZ42" s="168">
        <v>15.2</v>
      </c>
      <c r="IA42" s="168">
        <v>-412.83420000000001</v>
      </c>
      <c r="IB42" s="168">
        <v>134.32339999999999</v>
      </c>
      <c r="IC42" s="168">
        <v>133.98060000000001</v>
      </c>
      <c r="ID42" s="168">
        <v>19</v>
      </c>
      <c r="IE42" s="168">
        <v>26.5</v>
      </c>
      <c r="IF42" s="168">
        <v>-19.899999999999999</v>
      </c>
      <c r="IG42" s="168">
        <v>-20.100000000000001</v>
      </c>
      <c r="IH42" s="167"/>
      <c r="II42" s="168">
        <v>1.1831</v>
      </c>
      <c r="IJ42" s="168">
        <v>-321.0326</v>
      </c>
      <c r="IK42" s="168">
        <v>-295.43700000000001</v>
      </c>
      <c r="IL42" s="168">
        <v>464.25720000000001</v>
      </c>
      <c r="IM42" s="168">
        <v>299.3374</v>
      </c>
      <c r="IN42" s="168">
        <v>58.752800000000001</v>
      </c>
      <c r="IO42" s="168">
        <v>-291.26229999999998</v>
      </c>
      <c r="IP42" s="168">
        <v>289.79320000000001</v>
      </c>
      <c r="IQ42" s="168">
        <v>-218.40539999999999</v>
      </c>
      <c r="IR42" s="168">
        <v>-183.3998</v>
      </c>
      <c r="IS42" s="168">
        <v>-284.59660000000002</v>
      </c>
      <c r="IT42" s="168">
        <v>171.69409999999999</v>
      </c>
      <c r="IU42" s="168">
        <v>172.4298</v>
      </c>
      <c r="IV42" s="168">
        <v>222.62620000000001</v>
      </c>
      <c r="IW42" s="168">
        <v>-446.9461</v>
      </c>
      <c r="IX42" s="168">
        <v>189.12639999999999</v>
      </c>
      <c r="IY42" s="168">
        <v>-255.95820000000001</v>
      </c>
      <c r="IZ42" s="168">
        <v>262.8229</v>
      </c>
      <c r="JA42" s="168">
        <v>-10.597799999999999</v>
      </c>
      <c r="JB42" s="168">
        <v>37.667499999999997</v>
      </c>
      <c r="JC42" s="168">
        <v>29.84</v>
      </c>
      <c r="JD42" s="168">
        <v>0.48499999999999999</v>
      </c>
      <c r="JE42" s="168">
        <v>0.48099999999999998</v>
      </c>
      <c r="JF42" s="168">
        <v>-29.28</v>
      </c>
      <c r="JG42" s="168">
        <v>3.92</v>
      </c>
      <c r="JH42" s="167"/>
      <c r="JI42" s="168">
        <v>-4.6859999999999999</v>
      </c>
      <c r="JJ42" s="168">
        <v>1.5E-3</v>
      </c>
      <c r="JK42" s="168">
        <v>-18.5443</v>
      </c>
      <c r="JL42" s="168">
        <v>-7.1</v>
      </c>
      <c r="JM42" s="168">
        <v>50.747</v>
      </c>
      <c r="JN42" s="168">
        <v>50.591999999999999</v>
      </c>
      <c r="JO42" s="168">
        <v>11.355399999999999</v>
      </c>
      <c r="JP42" s="168">
        <v>13.6739</v>
      </c>
      <c r="JQ42" s="168">
        <v>54.173099999999998</v>
      </c>
      <c r="JR42" s="168">
        <v>52.609099999999998</v>
      </c>
      <c r="JS42" s="168">
        <v>53.117800000000003</v>
      </c>
      <c r="JT42" s="167"/>
      <c r="JU42" s="168">
        <v>-24.7</v>
      </c>
      <c r="JV42" s="168">
        <v>23.761199999999999</v>
      </c>
      <c r="JW42" s="168">
        <v>8.5500000000000007</v>
      </c>
      <c r="JX42" s="167"/>
      <c r="JY42" s="168">
        <v>-5.6375999999999999</v>
      </c>
      <c r="JZ42" s="168">
        <v>43.357300000000002</v>
      </c>
      <c r="KA42" s="168">
        <v>19.033899999999999</v>
      </c>
      <c r="KB42" s="168">
        <v>-5.1680999999999999</v>
      </c>
      <c r="KC42" s="168">
        <v>-42.525300000000001</v>
      </c>
      <c r="KD42" s="168">
        <v>7.3834</v>
      </c>
      <c r="KE42" s="168">
        <v>34.276400000000002</v>
      </c>
      <c r="KF42" s="168">
        <v>14.6</v>
      </c>
      <c r="KG42" s="168">
        <v>-14.5</v>
      </c>
      <c r="KH42" s="168">
        <v>80.488900000000001</v>
      </c>
      <c r="KI42" s="168">
        <v>9.9474</v>
      </c>
    </row>
    <row r="43" spans="1:295" ht="18" customHeight="1" x14ac:dyDescent="0.25">
      <c r="A43" s="164" t="s">
        <v>81</v>
      </c>
      <c r="B43" s="164" t="s">
        <v>856</v>
      </c>
      <c r="C43" s="167"/>
      <c r="D43" s="168">
        <v>19.844999999999999</v>
      </c>
      <c r="E43" s="168">
        <v>-28.552199999999999</v>
      </c>
      <c r="F43" s="168">
        <v>-33.3048</v>
      </c>
      <c r="G43" s="168">
        <v>18.633800000000001</v>
      </c>
      <c r="H43" s="167"/>
      <c r="I43" s="168">
        <v>47.152299999999997</v>
      </c>
      <c r="J43" s="168">
        <v>-99.680999999999997</v>
      </c>
      <c r="K43" s="168">
        <v>68.032600000000002</v>
      </c>
      <c r="L43" s="168">
        <v>34.116999999999997</v>
      </c>
      <c r="M43" s="168">
        <v>33.403300000000002</v>
      </c>
      <c r="N43" s="168">
        <v>-26.64</v>
      </c>
      <c r="O43" s="168">
        <v>-69.61</v>
      </c>
      <c r="P43" s="168">
        <v>63.8</v>
      </c>
      <c r="Q43" s="168">
        <v>21.527999999999999</v>
      </c>
      <c r="R43" s="168">
        <v>-61.6</v>
      </c>
      <c r="S43" s="168">
        <v>13.440300000000001</v>
      </c>
      <c r="T43" s="168">
        <v>50.581400000000002</v>
      </c>
      <c r="U43" s="168">
        <v>16.7837</v>
      </c>
      <c r="V43" s="168">
        <v>17.045200000000001</v>
      </c>
      <c r="W43" s="168">
        <v>28.418299999999999</v>
      </c>
      <c r="X43" s="168">
        <v>12.391500000000001</v>
      </c>
      <c r="Y43" s="168">
        <v>4.8080999999999996</v>
      </c>
      <c r="Z43" s="168">
        <v>7.8224999999999998</v>
      </c>
      <c r="AA43" s="167"/>
      <c r="AB43" s="167"/>
      <c r="AC43" s="168">
        <v>-74.55</v>
      </c>
      <c r="AD43" s="168">
        <v>-74.48</v>
      </c>
      <c r="AE43" s="167"/>
      <c r="AF43" s="168">
        <v>26.64</v>
      </c>
      <c r="AG43" s="168">
        <v>68.2</v>
      </c>
      <c r="AH43" s="167"/>
      <c r="AI43" s="167"/>
      <c r="AJ43" s="168">
        <v>-73.92</v>
      </c>
      <c r="AK43" s="168">
        <v>-73.430000000000007</v>
      </c>
      <c r="AL43" s="168">
        <v>-30.8</v>
      </c>
      <c r="AM43" s="168">
        <v>73.239999999999995</v>
      </c>
      <c r="AN43" s="168">
        <v>73.16</v>
      </c>
      <c r="AO43" s="168">
        <v>21.473099999999999</v>
      </c>
      <c r="AP43" s="168">
        <v>-5.8815</v>
      </c>
      <c r="AQ43" s="168">
        <v>70.988600000000005</v>
      </c>
      <c r="AR43" s="168">
        <v>73.145700000000005</v>
      </c>
      <c r="AS43" s="168">
        <v>55.333799999999997</v>
      </c>
      <c r="AT43" s="168">
        <v>-57.871000000000002</v>
      </c>
      <c r="AU43" s="168">
        <v>-58.162599999999998</v>
      </c>
      <c r="AV43" s="168">
        <v>17.755400000000002</v>
      </c>
      <c r="AW43" s="168">
        <v>15.311</v>
      </c>
      <c r="AX43" s="168">
        <v>82.087400000000002</v>
      </c>
      <c r="AY43" s="168">
        <v>86.9375</v>
      </c>
      <c r="AZ43" s="168">
        <v>37.652700000000003</v>
      </c>
      <c r="BA43" s="168">
        <v>41.343400000000003</v>
      </c>
      <c r="BB43" s="168">
        <v>-640.63679999999999</v>
      </c>
      <c r="BC43" s="168">
        <v>-7.2999999999999995E-2</v>
      </c>
      <c r="BD43" s="168">
        <v>-12.6</v>
      </c>
      <c r="BE43" s="168">
        <v>-12.5</v>
      </c>
      <c r="BF43" s="168">
        <v>65.586799999999997</v>
      </c>
      <c r="BG43" s="168">
        <v>62.007599999999996</v>
      </c>
      <c r="BH43" s="168">
        <v>-6.2831000000000001</v>
      </c>
      <c r="BI43" s="167"/>
      <c r="BJ43" s="168">
        <v>-84.3827</v>
      </c>
      <c r="BK43" s="168">
        <v>7.2698</v>
      </c>
      <c r="BL43" s="168">
        <v>9.8903999999999996</v>
      </c>
      <c r="BM43" s="168">
        <v>6.7394999999999996</v>
      </c>
      <c r="BN43" s="168">
        <v>681.78330000000005</v>
      </c>
      <c r="BO43" s="168">
        <v>158.6962</v>
      </c>
      <c r="BP43" s="168">
        <v>158.33000000000001</v>
      </c>
      <c r="BQ43" s="168">
        <v>-681.96209999999996</v>
      </c>
      <c r="BR43" s="168">
        <v>619.38239999999996</v>
      </c>
      <c r="BS43" s="167"/>
      <c r="BT43" s="168">
        <v>-53.711599999999997</v>
      </c>
      <c r="BU43" s="168">
        <v>55.3795</v>
      </c>
      <c r="BV43" s="168">
        <v>98.108999999999995</v>
      </c>
      <c r="BW43" s="168">
        <v>32.74</v>
      </c>
      <c r="BX43" s="168">
        <v>36.36</v>
      </c>
      <c r="BY43" s="168">
        <v>72.11</v>
      </c>
      <c r="BZ43" s="168">
        <v>90.99</v>
      </c>
      <c r="CA43" s="168">
        <v>0.94189999999999996</v>
      </c>
      <c r="CB43" s="168">
        <v>1.0758000000000001</v>
      </c>
      <c r="CC43" s="168">
        <v>75.927899999999994</v>
      </c>
      <c r="CD43" s="168">
        <v>76.325100000000006</v>
      </c>
      <c r="CE43" s="168">
        <v>34.423900000000003</v>
      </c>
      <c r="CF43" s="168">
        <v>-193.0514</v>
      </c>
      <c r="CG43" s="168">
        <v>-193.93520000000001</v>
      </c>
      <c r="CH43" s="168">
        <v>11.494300000000001</v>
      </c>
      <c r="CI43" s="167"/>
      <c r="CJ43" s="168">
        <v>20.722899999999999</v>
      </c>
      <c r="CK43" s="168">
        <v>28.236000000000001</v>
      </c>
      <c r="CL43" s="168">
        <v>145.80000000000001</v>
      </c>
      <c r="CM43" s="168">
        <v>132.19999999999999</v>
      </c>
      <c r="CN43" s="168">
        <v>-16.149999999999999</v>
      </c>
      <c r="CO43" s="168">
        <v>49.615099999999998</v>
      </c>
      <c r="CP43" s="168">
        <v>47.287799999999997</v>
      </c>
      <c r="CQ43" s="168">
        <v>48.456400000000002</v>
      </c>
      <c r="CR43" s="168">
        <v>-44.809600000000003</v>
      </c>
      <c r="CS43" s="168">
        <v>-44.156199999999998</v>
      </c>
      <c r="CT43" s="168">
        <v>85.606099999999998</v>
      </c>
      <c r="CU43" s="168">
        <v>-97.455399999999997</v>
      </c>
      <c r="CV43" s="168">
        <v>98.753900000000002</v>
      </c>
      <c r="CW43" s="168">
        <v>14.614800000000001</v>
      </c>
      <c r="CX43" s="168">
        <v>69.33</v>
      </c>
      <c r="CY43" s="168">
        <v>37.51</v>
      </c>
      <c r="CZ43" s="168">
        <v>53.2104</v>
      </c>
      <c r="DA43" s="168">
        <v>50.248699999999999</v>
      </c>
      <c r="DB43" s="168">
        <v>-35.209099999999999</v>
      </c>
      <c r="DC43" s="167"/>
      <c r="DD43" s="167"/>
      <c r="DE43" s="167"/>
      <c r="DF43" s="168">
        <v>-138.33240000000001</v>
      </c>
      <c r="DG43" s="167"/>
      <c r="DH43" s="168">
        <v>-19.274699999999999</v>
      </c>
      <c r="DI43" s="168">
        <v>-91.7</v>
      </c>
      <c r="DJ43" s="168">
        <v>-91.5</v>
      </c>
      <c r="DK43" s="168">
        <v>26.078800000000001</v>
      </c>
      <c r="DL43" s="168">
        <v>55.8</v>
      </c>
      <c r="DM43" s="168">
        <v>72.180000000000007</v>
      </c>
      <c r="DN43" s="168">
        <v>76.099999999999994</v>
      </c>
      <c r="DO43" s="168">
        <v>55.67</v>
      </c>
      <c r="DP43" s="168">
        <v>-11.26</v>
      </c>
      <c r="DQ43" s="168">
        <v>64.046000000000006</v>
      </c>
      <c r="DR43" s="168">
        <v>134.6627</v>
      </c>
      <c r="DS43" s="168">
        <v>-17.399999999999999</v>
      </c>
      <c r="DT43" s="168">
        <v>-17.21</v>
      </c>
      <c r="DU43" s="168">
        <v>99.23</v>
      </c>
      <c r="DV43" s="168">
        <v>49.95</v>
      </c>
      <c r="DW43" s="168">
        <v>136.19999999999999</v>
      </c>
      <c r="DX43" s="168">
        <v>134.89089999999999</v>
      </c>
      <c r="DY43" s="168">
        <v>47.430100000000003</v>
      </c>
      <c r="DZ43" s="168">
        <v>46.7727</v>
      </c>
      <c r="EA43" s="168">
        <v>259.78269999999998</v>
      </c>
      <c r="EB43" s="168">
        <v>219.1831</v>
      </c>
      <c r="EC43" s="168">
        <v>208.804</v>
      </c>
      <c r="ED43" s="168">
        <v>213.06360000000001</v>
      </c>
      <c r="EE43" s="168">
        <v>100.1116</v>
      </c>
      <c r="EF43" s="168">
        <v>75.983000000000004</v>
      </c>
      <c r="EG43" s="168">
        <v>-27.721</v>
      </c>
      <c r="EH43" s="168">
        <v>692.0127</v>
      </c>
      <c r="EI43" s="168">
        <v>356.52569999999997</v>
      </c>
      <c r="EJ43" s="168">
        <v>7.1139999999999999</v>
      </c>
      <c r="EK43" s="168">
        <v>-6.7005999999999997</v>
      </c>
      <c r="EL43" s="168">
        <v>-9.1608000000000001</v>
      </c>
      <c r="EM43" s="168">
        <v>-19.151800000000001</v>
      </c>
      <c r="EN43" s="168">
        <v>7.6113999999999997</v>
      </c>
      <c r="EO43" s="168">
        <v>7.7122000000000002</v>
      </c>
      <c r="EP43" s="168">
        <v>50.8</v>
      </c>
      <c r="EQ43" s="168">
        <v>-17.157499999999999</v>
      </c>
      <c r="ER43" s="168">
        <v>-18.9892</v>
      </c>
      <c r="ES43" s="168">
        <v>-38.681600000000003</v>
      </c>
      <c r="ET43" s="168">
        <v>15.82</v>
      </c>
      <c r="EU43" s="168">
        <v>-9.44</v>
      </c>
      <c r="EV43" s="168">
        <v>1</v>
      </c>
      <c r="EW43" s="168">
        <v>11.854100000000001</v>
      </c>
      <c r="EX43" s="168">
        <v>-34.788800000000002</v>
      </c>
      <c r="EY43" s="168">
        <v>-36.909799999999997</v>
      </c>
      <c r="EZ43" s="168">
        <v>-36.176299999999998</v>
      </c>
      <c r="FA43" s="168">
        <v>9.8640000000000008</v>
      </c>
      <c r="FB43" s="168">
        <v>-71.785600000000002</v>
      </c>
      <c r="FC43" s="168">
        <v>47.520899999999997</v>
      </c>
      <c r="FD43" s="168">
        <v>24.730599999999999</v>
      </c>
      <c r="FE43" s="168">
        <v>23.988099999999999</v>
      </c>
      <c r="FF43" s="167"/>
      <c r="FG43" s="168">
        <v>33.439100000000003</v>
      </c>
      <c r="FH43" s="168">
        <v>34.104700000000001</v>
      </c>
      <c r="FI43" s="168">
        <v>32.170299999999997</v>
      </c>
      <c r="FJ43" s="168">
        <v>-1.5071000000000001</v>
      </c>
      <c r="FK43" s="168">
        <v>-1.8420000000000001</v>
      </c>
      <c r="FL43" s="168">
        <v>86.407499999999999</v>
      </c>
      <c r="FM43" s="168">
        <v>-45.289700000000003</v>
      </c>
      <c r="FN43" s="168">
        <v>-45.843299999999999</v>
      </c>
      <c r="FO43" s="168">
        <v>46.935099999999998</v>
      </c>
      <c r="FP43" s="168">
        <v>46.871699999999997</v>
      </c>
      <c r="FQ43" s="168">
        <v>38.8354</v>
      </c>
      <c r="FR43" s="168">
        <v>7.0000000000000007E-2</v>
      </c>
      <c r="FS43" s="168">
        <v>3.3576000000000001</v>
      </c>
      <c r="FT43" s="168">
        <v>1.127</v>
      </c>
      <c r="FU43" s="168">
        <v>-1.02</v>
      </c>
      <c r="FV43" s="168">
        <v>16.22</v>
      </c>
      <c r="FW43" s="168">
        <v>38.633800000000001</v>
      </c>
      <c r="FX43" s="168">
        <v>13.913</v>
      </c>
      <c r="FY43" s="168">
        <v>-1.1100000000000001</v>
      </c>
      <c r="FZ43" s="168">
        <v>8.0239999999999991</v>
      </c>
      <c r="GA43" s="167"/>
      <c r="GB43" s="168">
        <v>35.19</v>
      </c>
      <c r="GC43" s="168">
        <v>-47.273200000000003</v>
      </c>
      <c r="GD43" s="168">
        <v>-44.485700000000001</v>
      </c>
      <c r="GE43" s="168">
        <v>12.29</v>
      </c>
      <c r="GF43" s="168">
        <v>69.388099999999994</v>
      </c>
      <c r="GG43" s="168">
        <v>29.7</v>
      </c>
      <c r="GH43" s="168">
        <v>-10.327199999999999</v>
      </c>
      <c r="GI43" s="168">
        <v>-8.3026</v>
      </c>
      <c r="GJ43" s="168">
        <v>-9.3259000000000007</v>
      </c>
      <c r="GK43" s="168">
        <v>2.2193000000000001</v>
      </c>
      <c r="GL43" s="167"/>
      <c r="GM43" s="167"/>
      <c r="GN43" s="168">
        <v>-10.6244</v>
      </c>
      <c r="GO43" s="168">
        <v>-28.7105</v>
      </c>
      <c r="GP43" s="168">
        <v>13.6713</v>
      </c>
      <c r="GQ43" s="168">
        <v>30.006</v>
      </c>
      <c r="GR43" s="168">
        <v>62.830800000000004</v>
      </c>
      <c r="GS43" s="168">
        <v>64.572599999999994</v>
      </c>
      <c r="GT43" s="168">
        <v>-139.0883</v>
      </c>
      <c r="GU43" s="168">
        <v>-31.461099999999998</v>
      </c>
      <c r="GV43" s="168">
        <v>25.917899999999999</v>
      </c>
      <c r="GW43" s="168">
        <v>-6.7249999999999996</v>
      </c>
      <c r="GX43" s="168">
        <v>9.6319999999999997</v>
      </c>
      <c r="GY43" s="168">
        <v>15.795199999999999</v>
      </c>
      <c r="GZ43" s="168">
        <v>15.485900000000001</v>
      </c>
      <c r="HA43" s="168">
        <v>11.392099999999999</v>
      </c>
      <c r="HB43" s="168">
        <v>150.7355</v>
      </c>
      <c r="HC43" s="168">
        <v>149.5162</v>
      </c>
      <c r="HD43" s="168">
        <v>36.9</v>
      </c>
      <c r="HE43" s="168">
        <v>-36.968299999999999</v>
      </c>
      <c r="HF43" s="168">
        <v>-254.58369999999999</v>
      </c>
      <c r="HG43" s="168">
        <v>256.39400000000001</v>
      </c>
      <c r="HH43" s="168">
        <v>347.74259999999998</v>
      </c>
      <c r="HI43" s="168">
        <v>-144.2347</v>
      </c>
      <c r="HJ43" s="168">
        <v>-143.09809999999999</v>
      </c>
      <c r="HK43" s="168">
        <v>-19.771100000000001</v>
      </c>
      <c r="HL43" s="168">
        <v>-9.2431000000000001</v>
      </c>
      <c r="HM43" s="168">
        <v>84.005099999999999</v>
      </c>
      <c r="HN43" s="168">
        <v>85.489599999999996</v>
      </c>
      <c r="HO43" s="168">
        <v>-60.623199999999997</v>
      </c>
      <c r="HP43" s="168">
        <v>-64.716800000000006</v>
      </c>
      <c r="HQ43" s="168">
        <v>22.581</v>
      </c>
      <c r="HR43" s="168">
        <v>22.960599999999999</v>
      </c>
      <c r="HS43" s="168">
        <v>-78.373400000000004</v>
      </c>
      <c r="HT43" s="168">
        <v>-79.197299999999998</v>
      </c>
      <c r="HU43" s="168">
        <v>41.11</v>
      </c>
      <c r="HV43" s="168">
        <v>40.32</v>
      </c>
      <c r="HW43" s="168">
        <v>62.9</v>
      </c>
      <c r="HX43" s="168">
        <v>62.8</v>
      </c>
      <c r="HY43" s="168">
        <v>20.9194</v>
      </c>
      <c r="HZ43" s="168">
        <v>30.08</v>
      </c>
      <c r="IA43" s="168">
        <v>-431.18889999999999</v>
      </c>
      <c r="IB43" s="168">
        <v>142.5864</v>
      </c>
      <c r="IC43" s="168">
        <v>144.59710000000001</v>
      </c>
      <c r="ID43" s="168">
        <v>19</v>
      </c>
      <c r="IE43" s="168">
        <v>27.9</v>
      </c>
      <c r="IF43" s="168">
        <v>-21.7</v>
      </c>
      <c r="IG43" s="168">
        <v>-21.8</v>
      </c>
      <c r="IH43" s="167"/>
      <c r="II43" s="168">
        <v>1.0770999999999999</v>
      </c>
      <c r="IJ43" s="168">
        <v>-344.89600000000002</v>
      </c>
      <c r="IK43" s="168">
        <v>-317.69490000000002</v>
      </c>
      <c r="IL43" s="168">
        <v>494.9443</v>
      </c>
      <c r="IM43" s="168">
        <v>301.41789999999997</v>
      </c>
      <c r="IN43" s="168">
        <v>54.943300000000001</v>
      </c>
      <c r="IO43" s="168">
        <v>-294.74560000000002</v>
      </c>
      <c r="IP43" s="168">
        <v>293.06259999999997</v>
      </c>
      <c r="IQ43" s="168">
        <v>-275.74160000000001</v>
      </c>
      <c r="IR43" s="168">
        <v>-187.3314</v>
      </c>
      <c r="IS43" s="168">
        <v>-281.13740000000001</v>
      </c>
      <c r="IT43" s="168">
        <v>177.58940000000001</v>
      </c>
      <c r="IU43" s="168">
        <v>175.46010000000001</v>
      </c>
      <c r="IV43" s="168">
        <v>280.21850000000001</v>
      </c>
      <c r="IW43" s="168">
        <v>-471.8415</v>
      </c>
      <c r="IX43" s="168">
        <v>194.15539999999999</v>
      </c>
      <c r="IY43" s="168">
        <v>-285.60480000000001</v>
      </c>
      <c r="IZ43" s="168">
        <v>290.51150000000001</v>
      </c>
      <c r="JA43" s="168">
        <v>-10.334199999999999</v>
      </c>
      <c r="JB43" s="168">
        <v>39.040700000000001</v>
      </c>
      <c r="JC43" s="168">
        <v>29.92</v>
      </c>
      <c r="JD43" s="168">
        <v>0.317</v>
      </c>
      <c r="JE43" s="168">
        <v>0.29699999999999999</v>
      </c>
      <c r="JF43" s="168">
        <v>-28.8</v>
      </c>
      <c r="JG43" s="168">
        <v>4</v>
      </c>
      <c r="JH43" s="167"/>
      <c r="JI43" s="168">
        <v>-5.1254999999999997</v>
      </c>
      <c r="JJ43" s="168">
        <v>3.2000000000000001E-2</v>
      </c>
      <c r="JK43" s="168">
        <v>-17.1374</v>
      </c>
      <c r="JL43" s="168">
        <v>-6.5</v>
      </c>
      <c r="JM43" s="168">
        <v>53.994</v>
      </c>
      <c r="JN43" s="168">
        <v>52.140999999999998</v>
      </c>
      <c r="JO43" s="167"/>
      <c r="JP43" s="167"/>
      <c r="JQ43" s="168">
        <v>55.101700000000001</v>
      </c>
      <c r="JR43" s="168">
        <v>54.178600000000003</v>
      </c>
      <c r="JS43" s="168">
        <v>55.981900000000003</v>
      </c>
      <c r="JT43" s="167"/>
      <c r="JU43" s="168">
        <v>-26.8</v>
      </c>
      <c r="JV43" s="168">
        <v>23.190799999999999</v>
      </c>
      <c r="JW43" s="168">
        <v>8.8699999999999992</v>
      </c>
      <c r="JX43" s="167"/>
      <c r="JY43" s="168">
        <v>-8.1043000000000003</v>
      </c>
      <c r="JZ43" s="168">
        <v>44.110700000000001</v>
      </c>
      <c r="KA43" s="168">
        <v>19.805599999999998</v>
      </c>
      <c r="KB43" s="168">
        <v>-7.6490999999999998</v>
      </c>
      <c r="KC43" s="168">
        <v>-43.773400000000002</v>
      </c>
      <c r="KD43" s="168">
        <v>8.6112000000000002</v>
      </c>
      <c r="KE43" s="168">
        <v>34.059100000000001</v>
      </c>
      <c r="KF43" s="168">
        <v>16.100000000000001</v>
      </c>
      <c r="KG43" s="168">
        <v>-15.9</v>
      </c>
      <c r="KH43" s="168">
        <v>93.072000000000003</v>
      </c>
      <c r="KI43" s="168">
        <v>-3.5348000000000002</v>
      </c>
    </row>
    <row r="44" spans="1:295" ht="18" customHeight="1" x14ac:dyDescent="0.25">
      <c r="A44" s="164" t="s">
        <v>81</v>
      </c>
      <c r="B44" s="164" t="s">
        <v>857</v>
      </c>
      <c r="C44" s="167"/>
      <c r="D44" s="168">
        <v>20.053799999999999</v>
      </c>
      <c r="E44" s="168">
        <v>-29.0032</v>
      </c>
      <c r="F44" s="168">
        <v>-32.334800000000001</v>
      </c>
      <c r="G44" s="168">
        <v>16.910599999999999</v>
      </c>
      <c r="H44" s="167"/>
      <c r="I44" s="168">
        <v>44.4422</v>
      </c>
      <c r="J44" s="168">
        <v>-91.543300000000002</v>
      </c>
      <c r="K44" s="168">
        <v>67.048000000000002</v>
      </c>
      <c r="L44" s="168">
        <v>34.290999999999997</v>
      </c>
      <c r="M44" s="168">
        <v>32.9754</v>
      </c>
      <c r="N44" s="168">
        <v>-26.64</v>
      </c>
      <c r="O44" s="168">
        <v>-71.406999999999996</v>
      </c>
      <c r="P44" s="168">
        <v>63.8</v>
      </c>
      <c r="Q44" s="168">
        <v>21.527999999999999</v>
      </c>
      <c r="R44" s="168">
        <v>-63.8</v>
      </c>
      <c r="S44" s="168">
        <v>13.497299999999999</v>
      </c>
      <c r="T44" s="168">
        <v>43.848999999999997</v>
      </c>
      <c r="U44" s="168">
        <v>15.760400000000001</v>
      </c>
      <c r="V44" s="168">
        <v>15.9292</v>
      </c>
      <c r="W44" s="168">
        <v>26.776700000000002</v>
      </c>
      <c r="X44" s="168">
        <v>12.3643</v>
      </c>
      <c r="Y44" s="168">
        <v>0.55549999999999999</v>
      </c>
      <c r="Z44" s="168">
        <v>8.1224000000000007</v>
      </c>
      <c r="AA44" s="167"/>
      <c r="AB44" s="167"/>
      <c r="AC44" s="168">
        <v>-76.88</v>
      </c>
      <c r="AD44" s="168">
        <v>-77.010000000000005</v>
      </c>
      <c r="AE44" s="167"/>
      <c r="AF44" s="168">
        <v>26.64</v>
      </c>
      <c r="AG44" s="168">
        <v>70.400000000000006</v>
      </c>
      <c r="AH44" s="167"/>
      <c r="AI44" s="167"/>
      <c r="AJ44" s="168">
        <v>-73.88</v>
      </c>
      <c r="AK44" s="168">
        <v>-73.900000000000006</v>
      </c>
      <c r="AL44" s="168">
        <v>-31.85</v>
      </c>
      <c r="AM44" s="168">
        <v>74.66</v>
      </c>
      <c r="AN44" s="168">
        <v>75.349999999999994</v>
      </c>
      <c r="AO44" s="168">
        <v>20.1753</v>
      </c>
      <c r="AP44" s="168">
        <v>-6.0894000000000004</v>
      </c>
      <c r="AQ44" s="168">
        <v>74.967299999999994</v>
      </c>
      <c r="AR44" s="168">
        <v>76.921800000000005</v>
      </c>
      <c r="AS44" s="168">
        <v>55.003799999999998</v>
      </c>
      <c r="AT44" s="168">
        <v>-60.2179</v>
      </c>
      <c r="AU44" s="168">
        <v>-60.703000000000003</v>
      </c>
      <c r="AV44" s="168">
        <v>30.013000000000002</v>
      </c>
      <c r="AW44" s="168">
        <v>33.067</v>
      </c>
      <c r="AX44" s="168">
        <v>83.3917</v>
      </c>
      <c r="AY44" s="168">
        <v>88.170500000000004</v>
      </c>
      <c r="AZ44" s="168">
        <v>47.014699999999998</v>
      </c>
      <c r="BA44" s="168">
        <v>53.5642</v>
      </c>
      <c r="BB44" s="168">
        <v>-643.09379999999999</v>
      </c>
      <c r="BC44" s="168">
        <v>-5.4457000000000004</v>
      </c>
      <c r="BD44" s="168">
        <v>-12.3</v>
      </c>
      <c r="BE44" s="168">
        <v>-12.4</v>
      </c>
      <c r="BF44" s="168">
        <v>67.174700000000001</v>
      </c>
      <c r="BG44" s="168">
        <v>65.040999999999997</v>
      </c>
      <c r="BH44" s="168">
        <v>-6.9413</v>
      </c>
      <c r="BI44" s="167"/>
      <c r="BJ44" s="168">
        <v>-81.986500000000007</v>
      </c>
      <c r="BK44" s="168">
        <v>7.5841000000000003</v>
      </c>
      <c r="BL44" s="168">
        <v>9.6846999999999994</v>
      </c>
      <c r="BM44" s="168">
        <v>6.5163000000000002</v>
      </c>
      <c r="BN44" s="168">
        <v>697.92759999999998</v>
      </c>
      <c r="BO44" s="168">
        <v>165.56290000000001</v>
      </c>
      <c r="BP44" s="168">
        <v>165.31870000000001</v>
      </c>
      <c r="BQ44" s="168">
        <v>-677.87509999999997</v>
      </c>
      <c r="BR44" s="168">
        <v>654.39549999999997</v>
      </c>
      <c r="BS44" s="167"/>
      <c r="BT44" s="168">
        <v>-31.047000000000001</v>
      </c>
      <c r="BU44" s="168">
        <v>32.986600000000003</v>
      </c>
      <c r="BV44" s="168">
        <v>104.6356</v>
      </c>
      <c r="BW44" s="168">
        <v>35.31</v>
      </c>
      <c r="BX44" s="168">
        <v>39.75</v>
      </c>
      <c r="BY44" s="168">
        <v>76.75</v>
      </c>
      <c r="BZ44" s="168">
        <v>95.89</v>
      </c>
      <c r="CA44" s="168">
        <v>4.1999999999999997E-3</v>
      </c>
      <c r="CB44" s="168">
        <v>0.67400000000000004</v>
      </c>
      <c r="CC44" s="168">
        <v>80.209500000000006</v>
      </c>
      <c r="CD44" s="168">
        <v>80.816800000000001</v>
      </c>
      <c r="CE44" s="168">
        <v>33.449599999999997</v>
      </c>
      <c r="CF44" s="168">
        <v>-217.43960000000001</v>
      </c>
      <c r="CG44" s="168">
        <v>-218.95089999999999</v>
      </c>
      <c r="CH44" s="168">
        <v>9.3394999999999992</v>
      </c>
      <c r="CI44" s="167"/>
      <c r="CJ44" s="167"/>
      <c r="CK44" s="168">
        <v>28.521000000000001</v>
      </c>
      <c r="CL44" s="168">
        <v>153.19999999999999</v>
      </c>
      <c r="CM44" s="168">
        <v>137.5</v>
      </c>
      <c r="CN44" s="168">
        <v>-16.61</v>
      </c>
      <c r="CO44" s="168">
        <v>44.882599999999996</v>
      </c>
      <c r="CP44" s="168">
        <v>42.646099999999997</v>
      </c>
      <c r="CQ44" s="168">
        <v>43.381799999999998</v>
      </c>
      <c r="CR44" s="168">
        <v>-46.771900000000002</v>
      </c>
      <c r="CS44" s="168">
        <v>-45.904600000000002</v>
      </c>
      <c r="CT44" s="168">
        <v>88.241500000000002</v>
      </c>
      <c r="CU44" s="168">
        <v>-100.4016</v>
      </c>
      <c r="CV44" s="168">
        <v>101.00830000000001</v>
      </c>
      <c r="CW44" s="168">
        <v>16.454699999999999</v>
      </c>
      <c r="CX44" s="168">
        <v>75.7</v>
      </c>
      <c r="CY44" s="168">
        <v>40.42</v>
      </c>
      <c r="CZ44" s="168">
        <v>55.319800000000001</v>
      </c>
      <c r="DA44" s="168">
        <v>52.006500000000003</v>
      </c>
      <c r="DB44" s="168">
        <v>-36.791699999999999</v>
      </c>
      <c r="DC44" s="167"/>
      <c r="DD44" s="167"/>
      <c r="DE44" s="167"/>
      <c r="DF44" s="168">
        <v>-132.642</v>
      </c>
      <c r="DG44" s="167"/>
      <c r="DH44" s="168">
        <v>-19.989799999999999</v>
      </c>
      <c r="DI44" s="168">
        <v>-94.1</v>
      </c>
      <c r="DJ44" s="168">
        <v>-94</v>
      </c>
      <c r="DK44" s="168">
        <v>26.9193</v>
      </c>
      <c r="DL44" s="168">
        <v>58.8</v>
      </c>
      <c r="DM44" s="168">
        <v>76.12</v>
      </c>
      <c r="DN44" s="168">
        <v>79.62</v>
      </c>
      <c r="DO44" s="168">
        <v>58.08</v>
      </c>
      <c r="DP44" s="168">
        <v>-11.89</v>
      </c>
      <c r="DQ44" s="168">
        <v>63.332999999999998</v>
      </c>
      <c r="DR44" s="168">
        <v>130.78989999999999</v>
      </c>
      <c r="DS44" s="168">
        <v>-1.51</v>
      </c>
      <c r="DT44" s="168">
        <v>-6.9</v>
      </c>
      <c r="DU44" s="168">
        <v>81.06</v>
      </c>
      <c r="DV44" s="168">
        <v>52.91</v>
      </c>
      <c r="DW44" s="168">
        <v>132.41820000000001</v>
      </c>
      <c r="DX44" s="168">
        <v>128.80000000000001</v>
      </c>
      <c r="DY44" s="168">
        <v>42.449199999999998</v>
      </c>
      <c r="DZ44" s="168">
        <v>41.618200000000002</v>
      </c>
      <c r="EA44" s="168">
        <v>252.48990000000001</v>
      </c>
      <c r="EB44" s="168">
        <v>211.0488</v>
      </c>
      <c r="EC44" s="168">
        <v>203.31639999999999</v>
      </c>
      <c r="ED44" s="168">
        <v>206.93610000000001</v>
      </c>
      <c r="EE44" s="168">
        <v>98.718199999999996</v>
      </c>
      <c r="EF44" s="168">
        <v>73.7393</v>
      </c>
      <c r="EG44" s="168">
        <v>-28.832000000000001</v>
      </c>
      <c r="EH44" s="168">
        <v>697.20280000000002</v>
      </c>
      <c r="EI44" s="168">
        <v>324.49349999999998</v>
      </c>
      <c r="EJ44" s="168">
        <v>6.2045000000000003</v>
      </c>
      <c r="EK44" s="168">
        <v>-5.3410000000000002</v>
      </c>
      <c r="EL44" s="168">
        <v>-8.2311999999999994</v>
      </c>
      <c r="EM44" s="168">
        <v>-14.8689</v>
      </c>
      <c r="EN44" s="168">
        <v>11.494</v>
      </c>
      <c r="EO44" s="168">
        <v>10.4672</v>
      </c>
      <c r="EP44" s="168">
        <v>41.6</v>
      </c>
      <c r="EQ44" s="168">
        <v>-17.8597</v>
      </c>
      <c r="ER44" s="168">
        <v>-19.481100000000001</v>
      </c>
      <c r="ES44" s="168">
        <v>-34.553800000000003</v>
      </c>
      <c r="ET44" s="168">
        <v>2.96</v>
      </c>
      <c r="EU44" s="168">
        <v>-15.43</v>
      </c>
      <c r="EV44" s="167"/>
      <c r="EW44" s="168">
        <v>12.1615</v>
      </c>
      <c r="EX44" s="168">
        <v>-29.599299999999999</v>
      </c>
      <c r="EY44" s="168">
        <v>-41.997</v>
      </c>
      <c r="EZ44" s="168">
        <v>-40.584899999999998</v>
      </c>
      <c r="FA44" s="168">
        <v>12.3611</v>
      </c>
      <c r="FB44" s="168">
        <v>-70.569199999999995</v>
      </c>
      <c r="FC44" s="168">
        <v>46.745699999999999</v>
      </c>
      <c r="FD44" s="168">
        <v>25.5383</v>
      </c>
      <c r="FE44" s="168">
        <v>25.552099999999999</v>
      </c>
      <c r="FF44" s="167"/>
      <c r="FG44" s="168">
        <v>32.746899999999997</v>
      </c>
      <c r="FH44" s="168">
        <v>32.935099999999998</v>
      </c>
      <c r="FI44" s="168">
        <v>31.322900000000001</v>
      </c>
      <c r="FJ44" s="168">
        <v>-1.0046999999999999</v>
      </c>
      <c r="FK44" s="168">
        <v>-1.1721999999999999</v>
      </c>
      <c r="FL44" s="168">
        <v>75.187899999999999</v>
      </c>
      <c r="FM44" s="168">
        <v>-39.356499999999997</v>
      </c>
      <c r="FN44" s="168">
        <v>-39.323</v>
      </c>
      <c r="FO44" s="168">
        <v>45.742800000000003</v>
      </c>
      <c r="FP44" s="168">
        <v>52.011800000000001</v>
      </c>
      <c r="FQ44" s="168">
        <v>21.513400000000001</v>
      </c>
      <c r="FR44" s="168">
        <v>5.99</v>
      </c>
      <c r="FS44" s="168">
        <v>9.3537999999999997</v>
      </c>
      <c r="FT44" s="168">
        <v>1.3492</v>
      </c>
      <c r="FU44" s="168">
        <v>-5.23</v>
      </c>
      <c r="FV44" s="168">
        <v>13.47</v>
      </c>
      <c r="FW44" s="168">
        <v>21.739899999999999</v>
      </c>
      <c r="FX44" s="168">
        <v>8.1053999999999995</v>
      </c>
      <c r="FY44" s="168">
        <v>-0.60499999999999998</v>
      </c>
      <c r="FZ44" s="168">
        <v>11.116</v>
      </c>
      <c r="GA44" s="167"/>
      <c r="GB44" s="168">
        <v>32.25</v>
      </c>
      <c r="GC44" s="168">
        <v>-51.942599999999999</v>
      </c>
      <c r="GD44" s="168">
        <v>-46.962699999999998</v>
      </c>
      <c r="GE44" s="168">
        <v>12.57</v>
      </c>
      <c r="GF44" s="168">
        <v>68.852900000000005</v>
      </c>
      <c r="GG44" s="168">
        <v>27.7</v>
      </c>
      <c r="GH44" s="168">
        <v>-11.598599999999999</v>
      </c>
      <c r="GI44" s="168">
        <v>-8.6553000000000004</v>
      </c>
      <c r="GJ44" s="168">
        <v>-9.1364000000000001</v>
      </c>
      <c r="GK44" s="168">
        <v>2.4883999999999999</v>
      </c>
      <c r="GL44" s="167"/>
      <c r="GM44" s="167"/>
      <c r="GN44" s="168">
        <v>-9.9603999999999999</v>
      </c>
      <c r="GO44" s="168">
        <v>-32.526000000000003</v>
      </c>
      <c r="GP44" s="168">
        <v>12.4681</v>
      </c>
      <c r="GQ44" s="168">
        <v>34.000500000000002</v>
      </c>
      <c r="GR44" s="168">
        <v>61.390599999999999</v>
      </c>
      <c r="GS44" s="168">
        <v>63.053100000000001</v>
      </c>
      <c r="GT44" s="168">
        <v>-144.68809999999999</v>
      </c>
      <c r="GU44" s="168">
        <v>-32.9069</v>
      </c>
      <c r="GV44" s="168">
        <v>26.657499999999999</v>
      </c>
      <c r="GW44" s="168">
        <v>-10.923999999999999</v>
      </c>
      <c r="GX44" s="168">
        <v>10.194000000000001</v>
      </c>
      <c r="GY44" s="168">
        <v>17.836200000000002</v>
      </c>
      <c r="GZ44" s="168">
        <v>17.354099999999999</v>
      </c>
      <c r="HA44" s="168">
        <v>12.289</v>
      </c>
      <c r="HB44" s="168">
        <v>142.9649</v>
      </c>
      <c r="HC44" s="168">
        <v>143.1456</v>
      </c>
      <c r="HD44" s="168">
        <v>35.200000000000003</v>
      </c>
      <c r="HE44" s="168">
        <v>-35.541899999999998</v>
      </c>
      <c r="HF44" s="168">
        <v>-247.3751</v>
      </c>
      <c r="HG44" s="168">
        <v>248.65379999999999</v>
      </c>
      <c r="HH44" s="168">
        <v>320.55759999999998</v>
      </c>
      <c r="HI44" s="168">
        <v>-138.1739</v>
      </c>
      <c r="HJ44" s="168">
        <v>-139.69489999999999</v>
      </c>
      <c r="HK44" s="168">
        <v>-21.898099999999999</v>
      </c>
      <c r="HL44" s="168">
        <v>-11.14</v>
      </c>
      <c r="HM44" s="168">
        <v>81.190899999999999</v>
      </c>
      <c r="HN44" s="168">
        <v>82.007999999999996</v>
      </c>
      <c r="HO44" s="167"/>
      <c r="HP44" s="167"/>
      <c r="HQ44" s="168">
        <v>21.043299999999999</v>
      </c>
      <c r="HR44" s="168">
        <v>21.4132</v>
      </c>
      <c r="HS44" s="168">
        <v>-92.810100000000006</v>
      </c>
      <c r="HT44" s="168">
        <v>-92.454400000000007</v>
      </c>
      <c r="HU44" s="168">
        <v>23.42</v>
      </c>
      <c r="HV44" s="168">
        <v>22.81</v>
      </c>
      <c r="HW44" s="168">
        <v>67.099999999999994</v>
      </c>
      <c r="HX44" s="168">
        <v>66</v>
      </c>
      <c r="HY44" s="168">
        <v>20.816800000000001</v>
      </c>
      <c r="HZ44" s="168">
        <v>36.479999999999997</v>
      </c>
      <c r="IA44" s="168">
        <v>-455.58280000000002</v>
      </c>
      <c r="IB44" s="168">
        <v>150.506</v>
      </c>
      <c r="IC44" s="168">
        <v>148.1446</v>
      </c>
      <c r="ID44" s="168">
        <v>17.899999999999999</v>
      </c>
      <c r="IE44" s="168">
        <v>40.9</v>
      </c>
      <c r="IF44" s="168">
        <v>-20.7</v>
      </c>
      <c r="IG44" s="168">
        <v>-21</v>
      </c>
      <c r="IH44" s="168">
        <v>1.3201000000000001</v>
      </c>
      <c r="II44" s="167"/>
      <c r="IJ44" s="168">
        <v>-319.34249999999997</v>
      </c>
      <c r="IK44" s="168">
        <v>-292.6705</v>
      </c>
      <c r="IL44" s="168">
        <v>451.88529999999997</v>
      </c>
      <c r="IM44" s="168">
        <v>240.20779999999999</v>
      </c>
      <c r="IN44" s="168">
        <v>36.839700000000001</v>
      </c>
      <c r="IO44" s="168">
        <v>-232.40049999999999</v>
      </c>
      <c r="IP44" s="168">
        <v>227.25219999999999</v>
      </c>
      <c r="IQ44" s="168">
        <v>-340.50749999999999</v>
      </c>
      <c r="IR44" s="168">
        <v>-147.7534</v>
      </c>
      <c r="IS44" s="168">
        <v>-230.44829999999999</v>
      </c>
      <c r="IT44" s="168">
        <v>193.86279999999999</v>
      </c>
      <c r="IU44" s="168">
        <v>194.16419999999999</v>
      </c>
      <c r="IV44" s="168">
        <v>346.82530000000003</v>
      </c>
      <c r="IW44" s="168">
        <v>-441.7953</v>
      </c>
      <c r="IX44" s="168">
        <v>153.70599999999999</v>
      </c>
      <c r="IY44" s="168">
        <v>-292.20710000000003</v>
      </c>
      <c r="IZ44" s="168">
        <v>291.4316</v>
      </c>
      <c r="JA44" s="168">
        <v>-10.861499999999999</v>
      </c>
      <c r="JB44" s="168">
        <v>38.378999999999998</v>
      </c>
      <c r="JC44" s="168">
        <v>30.72</v>
      </c>
      <c r="JD44" s="168">
        <v>-0.39600000000000002</v>
      </c>
      <c r="JE44" s="168">
        <v>-0.40400000000000003</v>
      </c>
      <c r="JF44" s="168">
        <v>-30.08</v>
      </c>
      <c r="JG44" s="168">
        <v>5.68</v>
      </c>
      <c r="JH44" s="167"/>
      <c r="JI44" s="168">
        <v>-5.3605</v>
      </c>
      <c r="JJ44" s="168">
        <v>3.2000000000000001E-2</v>
      </c>
      <c r="JK44" s="168">
        <v>-13.8262</v>
      </c>
      <c r="JL44" s="168">
        <v>-10.5</v>
      </c>
      <c r="JM44" s="168">
        <v>51.177999999999997</v>
      </c>
      <c r="JN44" s="168">
        <v>50.606000000000002</v>
      </c>
      <c r="JO44" s="168">
        <v>0</v>
      </c>
      <c r="JP44" s="168">
        <v>0</v>
      </c>
      <c r="JQ44" s="168">
        <v>54.433799999999998</v>
      </c>
      <c r="JR44" s="168">
        <v>54.934899999999999</v>
      </c>
      <c r="JS44" s="168">
        <v>53.401000000000003</v>
      </c>
      <c r="JT44" s="167"/>
      <c r="JU44" s="168">
        <v>-35.799999999999997</v>
      </c>
      <c r="JV44" s="168">
        <v>20.143000000000001</v>
      </c>
      <c r="JW44" s="168">
        <v>10.59</v>
      </c>
      <c r="JX44" s="167"/>
      <c r="JY44" s="168">
        <v>-11.8028</v>
      </c>
      <c r="JZ44" s="168">
        <v>45.149000000000001</v>
      </c>
      <c r="KA44" s="168">
        <v>21.2407</v>
      </c>
      <c r="KB44" s="168">
        <v>-11.265499999999999</v>
      </c>
      <c r="KC44" s="168">
        <v>-45.664000000000001</v>
      </c>
      <c r="KD44" s="168">
        <v>10.242699999999999</v>
      </c>
      <c r="KE44" s="168">
        <v>33.883499999999998</v>
      </c>
      <c r="KF44" s="168">
        <v>24.9</v>
      </c>
      <c r="KG44" s="168">
        <v>-25.4</v>
      </c>
      <c r="KH44" s="168">
        <v>74.534800000000004</v>
      </c>
      <c r="KI44" s="168">
        <v>23.750399999999999</v>
      </c>
    </row>
    <row r="45" spans="1:295" ht="18" customHeight="1" x14ac:dyDescent="0.25">
      <c r="A45" s="164" t="s">
        <v>81</v>
      </c>
      <c r="B45" s="164" t="s">
        <v>858</v>
      </c>
      <c r="C45" s="167"/>
      <c r="D45" s="168">
        <v>20.9863</v>
      </c>
      <c r="E45" s="168">
        <v>-30.3001</v>
      </c>
      <c r="F45" s="168">
        <v>-29.314399999999999</v>
      </c>
      <c r="G45" s="168">
        <v>19.4864</v>
      </c>
      <c r="H45" s="167"/>
      <c r="I45" s="168">
        <v>48.809100000000001</v>
      </c>
      <c r="J45" s="168">
        <v>-102.4772</v>
      </c>
      <c r="K45" s="168">
        <v>71.186000000000007</v>
      </c>
      <c r="L45" s="168">
        <v>36.332900000000002</v>
      </c>
      <c r="M45" s="168">
        <v>35.580199999999998</v>
      </c>
      <c r="N45" s="168">
        <v>-39.96</v>
      </c>
      <c r="O45" s="168">
        <v>-78.287000000000006</v>
      </c>
      <c r="P45" s="168">
        <v>68.2</v>
      </c>
      <c r="Q45" s="168">
        <v>19.044</v>
      </c>
      <c r="R45" s="168">
        <v>-68.2</v>
      </c>
      <c r="S45" s="168">
        <v>14.028700000000001</v>
      </c>
      <c r="T45" s="168">
        <v>49.244599999999998</v>
      </c>
      <c r="U45" s="168">
        <v>18.081900000000001</v>
      </c>
      <c r="V45" s="168">
        <v>18.220500000000001</v>
      </c>
      <c r="W45" s="168">
        <v>30.544699999999999</v>
      </c>
      <c r="X45" s="168">
        <v>12.4011</v>
      </c>
      <c r="Y45" s="168">
        <v>0.36270000000000002</v>
      </c>
      <c r="Z45" s="168">
        <v>7.9715999999999996</v>
      </c>
      <c r="AA45" s="167"/>
      <c r="AB45" s="167"/>
      <c r="AC45" s="168">
        <v>-85.78</v>
      </c>
      <c r="AD45" s="168">
        <v>-86.07</v>
      </c>
      <c r="AE45" s="167"/>
      <c r="AF45" s="168">
        <v>39.96</v>
      </c>
      <c r="AG45" s="168">
        <v>77</v>
      </c>
      <c r="AH45" s="167"/>
      <c r="AI45" s="167"/>
      <c r="AJ45" s="168">
        <v>-79.599999999999994</v>
      </c>
      <c r="AK45" s="168">
        <v>-79.62</v>
      </c>
      <c r="AL45" s="168">
        <v>-36.06</v>
      </c>
      <c r="AM45" s="168">
        <v>80.78</v>
      </c>
      <c r="AN45" s="168">
        <v>81.28</v>
      </c>
      <c r="AO45" s="168">
        <v>23.0701</v>
      </c>
      <c r="AP45" s="168">
        <v>-8.0577000000000005</v>
      </c>
      <c r="AQ45" s="168">
        <v>77.953000000000003</v>
      </c>
      <c r="AR45" s="168">
        <v>80.690200000000004</v>
      </c>
      <c r="AS45" s="168">
        <v>68.235799999999998</v>
      </c>
      <c r="AT45" s="168">
        <v>-66.122699999999995</v>
      </c>
      <c r="AU45" s="168">
        <v>-66.164599999999993</v>
      </c>
      <c r="AV45" s="168">
        <v>7.1383999999999999</v>
      </c>
      <c r="AW45" s="168">
        <v>6.7130999999999998</v>
      </c>
      <c r="AX45" s="168">
        <v>96.381299999999996</v>
      </c>
      <c r="AY45" s="168">
        <v>98.3035</v>
      </c>
      <c r="AZ45" s="168">
        <v>38.424900000000001</v>
      </c>
      <c r="BA45" s="168">
        <v>38.748699999999999</v>
      </c>
      <c r="BB45" s="168">
        <v>-687.01890000000003</v>
      </c>
      <c r="BC45" s="168">
        <v>-6.3562000000000003</v>
      </c>
      <c r="BD45" s="168">
        <v>-12.5</v>
      </c>
      <c r="BE45" s="168">
        <v>-12.6</v>
      </c>
      <c r="BF45" s="168">
        <v>73.738699999999994</v>
      </c>
      <c r="BG45" s="168">
        <v>72.285200000000003</v>
      </c>
      <c r="BH45" s="168">
        <v>-7.6285999999999996</v>
      </c>
      <c r="BI45" s="167"/>
      <c r="BJ45" s="168">
        <v>-95.725200000000001</v>
      </c>
      <c r="BK45" s="168">
        <v>9.1056000000000008</v>
      </c>
      <c r="BL45" s="168">
        <v>11.5343</v>
      </c>
      <c r="BM45" s="168">
        <v>7.5049999999999999</v>
      </c>
      <c r="BN45" s="168">
        <v>741.87419999999997</v>
      </c>
      <c r="BO45" s="168">
        <v>165.19659999999999</v>
      </c>
      <c r="BP45" s="168">
        <v>165.37970000000001</v>
      </c>
      <c r="BQ45" s="168">
        <v>-677.78579999999999</v>
      </c>
      <c r="BR45" s="168">
        <v>699.64509999999996</v>
      </c>
      <c r="BS45" s="167"/>
      <c r="BT45" s="168">
        <v>-82.265199999999993</v>
      </c>
      <c r="BU45" s="168">
        <v>83.9392</v>
      </c>
      <c r="BV45" s="168">
        <v>110.0545</v>
      </c>
      <c r="BW45" s="168">
        <v>38.479999999999997</v>
      </c>
      <c r="BX45" s="168">
        <v>43.81</v>
      </c>
      <c r="BY45" s="168">
        <v>80.010000000000005</v>
      </c>
      <c r="BZ45" s="168">
        <v>99.98</v>
      </c>
      <c r="CA45" s="168">
        <v>3.2191999999999998</v>
      </c>
      <c r="CB45" s="168">
        <v>3.4870999999999999</v>
      </c>
      <c r="CC45" s="168">
        <v>74.9298</v>
      </c>
      <c r="CD45" s="168">
        <v>74.695899999999995</v>
      </c>
      <c r="CE45" s="168">
        <v>30.6494</v>
      </c>
      <c r="CF45" s="168">
        <v>-242.50239999999999</v>
      </c>
      <c r="CG45" s="168">
        <v>-242.1104</v>
      </c>
      <c r="CH45" s="168">
        <v>12.793900000000001</v>
      </c>
      <c r="CI45" s="167"/>
      <c r="CJ45" s="168">
        <v>19.950500000000002</v>
      </c>
      <c r="CK45" s="168">
        <v>28.622</v>
      </c>
      <c r="CL45" s="168">
        <v>161.5</v>
      </c>
      <c r="CM45" s="168">
        <v>145.19999999999999</v>
      </c>
      <c r="CN45" s="168">
        <v>-17.28</v>
      </c>
      <c r="CO45" s="168">
        <v>41.074199999999998</v>
      </c>
      <c r="CP45" s="168">
        <v>38.25</v>
      </c>
      <c r="CQ45" s="168">
        <v>39.785600000000002</v>
      </c>
      <c r="CR45" s="168">
        <v>-52.611899999999999</v>
      </c>
      <c r="CS45" s="168">
        <v>-51.8048</v>
      </c>
      <c r="CT45" s="168">
        <v>87.525199999999998</v>
      </c>
      <c r="CU45" s="168">
        <v>-99.343599999999995</v>
      </c>
      <c r="CV45" s="168">
        <v>101.92019999999999</v>
      </c>
      <c r="CW45" s="168">
        <v>18.764399999999998</v>
      </c>
      <c r="CX45" s="168">
        <v>82.27</v>
      </c>
      <c r="CY45" s="168">
        <v>42.59</v>
      </c>
      <c r="CZ45" s="168">
        <v>56.726100000000002</v>
      </c>
      <c r="DA45" s="168">
        <v>53.764299999999999</v>
      </c>
      <c r="DB45" s="168">
        <v>-37.950099999999999</v>
      </c>
      <c r="DC45" s="167"/>
      <c r="DD45" s="167"/>
      <c r="DE45" s="167"/>
      <c r="DF45" s="168">
        <v>-130.65369999999999</v>
      </c>
      <c r="DG45" s="167"/>
      <c r="DH45" s="168">
        <v>-20.740200000000002</v>
      </c>
      <c r="DI45" s="168">
        <v>-94.5</v>
      </c>
      <c r="DJ45" s="168">
        <v>-94.1</v>
      </c>
      <c r="DK45" s="168">
        <v>27.204899999999999</v>
      </c>
      <c r="DL45" s="168">
        <v>60</v>
      </c>
      <c r="DM45" s="168">
        <v>79.66</v>
      </c>
      <c r="DN45" s="168">
        <v>81.3</v>
      </c>
      <c r="DO45" s="168">
        <v>59.26</v>
      </c>
      <c r="DP45" s="168">
        <v>-12.56</v>
      </c>
      <c r="DQ45" s="168">
        <v>63.441499999999998</v>
      </c>
      <c r="DR45" s="168">
        <v>128.49979999999999</v>
      </c>
      <c r="DS45" s="168">
        <v>-0.39</v>
      </c>
      <c r="DT45" s="168">
        <v>-6.69</v>
      </c>
      <c r="DU45" s="168">
        <v>81.56</v>
      </c>
      <c r="DV45" s="168">
        <v>54.36</v>
      </c>
      <c r="DW45" s="168">
        <v>130.01820000000001</v>
      </c>
      <c r="DX45" s="168">
        <v>127.32729999999999</v>
      </c>
      <c r="DY45" s="168">
        <v>46.532800000000002</v>
      </c>
      <c r="DZ45" s="168">
        <v>45.4636</v>
      </c>
      <c r="EA45" s="168">
        <v>256.0127</v>
      </c>
      <c r="EB45" s="168">
        <v>215.61799999999999</v>
      </c>
      <c r="EC45" s="168">
        <v>205.43979999999999</v>
      </c>
      <c r="ED45" s="168">
        <v>209.05099999999999</v>
      </c>
      <c r="EE45" s="168">
        <v>106.5021</v>
      </c>
      <c r="EF45" s="168">
        <v>78.9709</v>
      </c>
      <c r="EG45" s="168">
        <v>-29.55</v>
      </c>
      <c r="EH45" s="168">
        <v>689.82360000000006</v>
      </c>
      <c r="EI45" s="168">
        <v>345.67309999999998</v>
      </c>
      <c r="EJ45" s="168">
        <v>5.8598999999999997</v>
      </c>
      <c r="EK45" s="168">
        <v>-4.8993000000000002</v>
      </c>
      <c r="EL45" s="168">
        <v>-7.8333000000000004</v>
      </c>
      <c r="EM45" s="168">
        <v>-19.188300000000002</v>
      </c>
      <c r="EN45" s="168">
        <v>13.0192</v>
      </c>
      <c r="EO45" s="168">
        <v>12.927</v>
      </c>
      <c r="EP45" s="168">
        <v>43.5</v>
      </c>
      <c r="EQ45" s="168">
        <v>-17.066700000000001</v>
      </c>
      <c r="ER45" s="168">
        <v>-18.340599999999998</v>
      </c>
      <c r="ES45" s="168">
        <v>-37.956699999999998</v>
      </c>
      <c r="ET45" s="168">
        <v>0</v>
      </c>
      <c r="EU45" s="168">
        <v>-14.59</v>
      </c>
      <c r="EV45" s="167"/>
      <c r="EW45" s="168">
        <v>13.7964</v>
      </c>
      <c r="EX45" s="168">
        <v>-32.180700000000002</v>
      </c>
      <c r="EY45" s="168">
        <v>-41.799100000000003</v>
      </c>
      <c r="EZ45" s="168">
        <v>-41.060099999999998</v>
      </c>
      <c r="FA45" s="168">
        <v>12.445</v>
      </c>
      <c r="FB45" s="168">
        <v>-75.485500000000002</v>
      </c>
      <c r="FC45" s="168">
        <v>51.605499999999999</v>
      </c>
      <c r="FD45" s="168">
        <v>25.751100000000001</v>
      </c>
      <c r="FE45" s="168">
        <v>24.986599999999999</v>
      </c>
      <c r="FF45" s="167"/>
      <c r="FG45" s="168">
        <v>32.675899999999999</v>
      </c>
      <c r="FH45" s="168">
        <v>33.757899999999999</v>
      </c>
      <c r="FI45" s="168">
        <v>32.558199999999999</v>
      </c>
      <c r="FJ45" s="168">
        <v>-3.6840000000000002</v>
      </c>
      <c r="FK45" s="168">
        <v>-2.5118</v>
      </c>
      <c r="FL45" s="168">
        <v>82.388499999999993</v>
      </c>
      <c r="FM45" s="168">
        <v>-44.4467</v>
      </c>
      <c r="FN45" s="168">
        <v>-44.4724</v>
      </c>
      <c r="FO45" s="168">
        <v>56.596600000000002</v>
      </c>
      <c r="FP45" s="168">
        <v>65.031999999999996</v>
      </c>
      <c r="FQ45" s="168">
        <v>15.9323</v>
      </c>
      <c r="FR45" s="168">
        <v>11.11</v>
      </c>
      <c r="FS45" s="168">
        <v>12.1761</v>
      </c>
      <c r="FT45" s="168">
        <v>1.6202000000000001</v>
      </c>
      <c r="FU45" s="168">
        <v>-7.11</v>
      </c>
      <c r="FV45" s="168">
        <v>13.12</v>
      </c>
      <c r="FW45" s="168">
        <v>15.7317</v>
      </c>
      <c r="FX45" s="167"/>
      <c r="FY45" s="168">
        <v>0.57199999999999995</v>
      </c>
      <c r="FZ45" s="168">
        <v>11.218</v>
      </c>
      <c r="GA45" s="167"/>
      <c r="GB45" s="168">
        <v>32.78</v>
      </c>
      <c r="GC45" s="168">
        <v>-65.516900000000007</v>
      </c>
      <c r="GD45" s="168">
        <v>-57.575200000000002</v>
      </c>
      <c r="GE45" s="168">
        <v>13.87</v>
      </c>
      <c r="GF45" s="168">
        <v>73.751099999999994</v>
      </c>
      <c r="GG45" s="168">
        <v>26.5</v>
      </c>
      <c r="GH45" s="168">
        <v>-18.816400000000002</v>
      </c>
      <c r="GI45" s="168">
        <v>-8.4666999999999994</v>
      </c>
      <c r="GJ45" s="168">
        <v>-8.8191000000000006</v>
      </c>
      <c r="GK45" s="168">
        <v>3.0021</v>
      </c>
      <c r="GL45" s="167"/>
      <c r="GM45" s="167"/>
      <c r="GN45" s="168">
        <v>-10.7349</v>
      </c>
      <c r="GO45" s="168">
        <v>-43.281599999999997</v>
      </c>
      <c r="GP45" s="168">
        <v>12.0844</v>
      </c>
      <c r="GQ45" s="168">
        <v>45.005800000000001</v>
      </c>
      <c r="GR45" s="168">
        <v>57.046199999999999</v>
      </c>
      <c r="GS45" s="168">
        <v>59.531799999999997</v>
      </c>
      <c r="GT45" s="168">
        <v>-152.75819999999999</v>
      </c>
      <c r="GU45" s="168">
        <v>-36.002000000000002</v>
      </c>
      <c r="GV45" s="168">
        <v>31.166499999999999</v>
      </c>
      <c r="GW45" s="168">
        <v>-36.237200000000001</v>
      </c>
      <c r="GX45" s="168">
        <v>10.7996</v>
      </c>
      <c r="GY45" s="168">
        <v>20.747699999999998</v>
      </c>
      <c r="GZ45" s="168">
        <v>20.149100000000001</v>
      </c>
      <c r="HA45" s="168">
        <v>13.2423</v>
      </c>
      <c r="HB45" s="168">
        <v>145.3511</v>
      </c>
      <c r="HC45" s="168">
        <v>144.32849999999999</v>
      </c>
      <c r="HD45" s="168">
        <v>33.9</v>
      </c>
      <c r="HE45" s="168">
        <v>-33.869999999999997</v>
      </c>
      <c r="HF45" s="168">
        <v>-242.21600000000001</v>
      </c>
      <c r="HG45" s="168">
        <v>243.87360000000001</v>
      </c>
      <c r="HH45" s="168">
        <v>345.25760000000002</v>
      </c>
      <c r="HI45" s="168">
        <v>-138.11779999999999</v>
      </c>
      <c r="HJ45" s="168">
        <v>-137.57589999999999</v>
      </c>
      <c r="HK45" s="168">
        <v>-17.926300000000001</v>
      </c>
      <c r="HL45" s="168">
        <v>-5.9729000000000001</v>
      </c>
      <c r="HM45" s="168">
        <v>81.0929</v>
      </c>
      <c r="HN45" s="168">
        <v>81.178700000000006</v>
      </c>
      <c r="HO45" s="167"/>
      <c r="HP45" s="167"/>
      <c r="HQ45" s="168">
        <v>23.203499999999998</v>
      </c>
      <c r="HR45" s="168">
        <v>23.567699999999999</v>
      </c>
      <c r="HS45" s="168">
        <v>-72.185199999999995</v>
      </c>
      <c r="HT45" s="168">
        <v>-72.460300000000004</v>
      </c>
      <c r="HU45" s="168">
        <v>32.9</v>
      </c>
      <c r="HV45" s="168">
        <v>32.630000000000003</v>
      </c>
      <c r="HW45" s="168">
        <v>67.7</v>
      </c>
      <c r="HX45" s="168">
        <v>67.2</v>
      </c>
      <c r="HY45" s="168">
        <v>21.021899999999999</v>
      </c>
      <c r="HZ45" s="168">
        <v>37.200000000000003</v>
      </c>
      <c r="IA45" s="168">
        <v>-442.9932</v>
      </c>
      <c r="IB45" s="168">
        <v>146.4846</v>
      </c>
      <c r="IC45" s="168">
        <v>146.08580000000001</v>
      </c>
      <c r="ID45" s="167"/>
      <c r="IE45" s="168">
        <v>37.700000000000003</v>
      </c>
      <c r="IF45" s="168">
        <v>-23.3</v>
      </c>
      <c r="IG45" s="168">
        <v>-23.6</v>
      </c>
      <c r="IH45" s="168">
        <v>1.4398</v>
      </c>
      <c r="II45" s="168">
        <v>1.173</v>
      </c>
      <c r="IJ45" s="168">
        <v>-338.05770000000001</v>
      </c>
      <c r="IK45" s="168">
        <v>-304.6121</v>
      </c>
      <c r="IL45" s="168">
        <v>439.32299999999998</v>
      </c>
      <c r="IM45" s="168">
        <v>239.82749999999999</v>
      </c>
      <c r="IN45" s="168">
        <v>19.1128</v>
      </c>
      <c r="IO45" s="168">
        <v>-231.0412</v>
      </c>
      <c r="IP45" s="168">
        <v>230.75229999999999</v>
      </c>
      <c r="IQ45" s="168">
        <v>-327.75779999999997</v>
      </c>
      <c r="IR45" s="168">
        <v>-154.86019999999999</v>
      </c>
      <c r="IS45" s="168">
        <v>-225.369</v>
      </c>
      <c r="IT45" s="168">
        <v>188.63339999999999</v>
      </c>
      <c r="IU45" s="168">
        <v>185.65629999999999</v>
      </c>
      <c r="IV45" s="168">
        <v>332.95089999999999</v>
      </c>
      <c r="IW45" s="168">
        <v>-419.52569999999997</v>
      </c>
      <c r="IX45" s="168">
        <v>156.3006</v>
      </c>
      <c r="IY45" s="168">
        <v>-274.89490000000001</v>
      </c>
      <c r="IZ45" s="168">
        <v>275.40949999999998</v>
      </c>
      <c r="JA45" s="168">
        <v>-10.888999999999999</v>
      </c>
      <c r="JB45" s="168">
        <v>37.470999999999997</v>
      </c>
      <c r="JC45" s="168">
        <v>35.200000000000003</v>
      </c>
      <c r="JD45" s="168">
        <v>-0.53600000000000003</v>
      </c>
      <c r="JE45" s="168">
        <v>-0.55100000000000005</v>
      </c>
      <c r="JF45" s="168">
        <v>-34.64</v>
      </c>
      <c r="JG45" s="168">
        <v>9.92</v>
      </c>
      <c r="JH45" s="167"/>
      <c r="JI45" s="168">
        <v>-10.398999999999999</v>
      </c>
      <c r="JJ45" s="168">
        <v>3.2000000000000001E-2</v>
      </c>
      <c r="JK45" s="168">
        <v>-11.805899999999999</v>
      </c>
      <c r="JL45" s="168">
        <v>-7.7</v>
      </c>
      <c r="JM45" s="168">
        <v>51.152999999999999</v>
      </c>
      <c r="JN45" s="168">
        <v>50.822000000000003</v>
      </c>
      <c r="JO45" s="167"/>
      <c r="JP45" s="167"/>
      <c r="JQ45" s="168">
        <v>53.055199999999999</v>
      </c>
      <c r="JR45" s="168">
        <v>53.637500000000003</v>
      </c>
      <c r="JS45" s="168">
        <v>52.813299999999998</v>
      </c>
      <c r="JT45" s="167"/>
      <c r="JU45" s="168">
        <v>-38</v>
      </c>
      <c r="JV45" s="168">
        <v>20.510300000000001</v>
      </c>
      <c r="JW45" s="168">
        <v>10.8</v>
      </c>
      <c r="JX45" s="167"/>
      <c r="JY45" s="168">
        <v>-5.5387000000000004</v>
      </c>
      <c r="JZ45" s="168">
        <v>44.760199999999998</v>
      </c>
      <c r="KA45" s="168">
        <v>17.290099999999999</v>
      </c>
      <c r="KB45" s="168">
        <v>-5.8605999999999998</v>
      </c>
      <c r="KC45" s="168">
        <v>-44.485700000000001</v>
      </c>
      <c r="KD45" s="168">
        <v>5.0518999999999998</v>
      </c>
      <c r="KE45" s="168">
        <v>38.323999999999998</v>
      </c>
      <c r="KF45" s="168">
        <v>27.8</v>
      </c>
      <c r="KG45" s="168">
        <v>-27.5</v>
      </c>
      <c r="KH45" s="168">
        <v>100.7958</v>
      </c>
      <c r="KI45" s="168">
        <v>33.017499999999998</v>
      </c>
    </row>
    <row r="46" spans="1:295" ht="18" customHeight="1" x14ac:dyDescent="0.25">
      <c r="A46" s="164" t="s">
        <v>81</v>
      </c>
      <c r="B46" s="164" t="s">
        <v>859</v>
      </c>
      <c r="C46" s="167"/>
      <c r="D46" s="168">
        <v>21.934200000000001</v>
      </c>
      <c r="E46" s="168">
        <v>-31.6571</v>
      </c>
      <c r="F46" s="168">
        <v>-30.675000000000001</v>
      </c>
      <c r="G46" s="168">
        <v>20.763400000000001</v>
      </c>
      <c r="H46" s="167"/>
      <c r="I46" s="168">
        <v>52.714700000000001</v>
      </c>
      <c r="J46" s="168">
        <v>-107.648</v>
      </c>
      <c r="K46" s="168">
        <v>74.972899999999996</v>
      </c>
      <c r="L46" s="168">
        <v>37.954799999999999</v>
      </c>
      <c r="M46" s="168">
        <v>37.196899999999999</v>
      </c>
      <c r="N46" s="168">
        <v>-44.4</v>
      </c>
      <c r="O46" s="168">
        <v>-81.986999999999995</v>
      </c>
      <c r="P46" s="168">
        <v>72.599999999999994</v>
      </c>
      <c r="Q46" s="168">
        <v>20.7</v>
      </c>
      <c r="R46" s="168">
        <v>-70.400000000000006</v>
      </c>
      <c r="S46" s="168">
        <v>14.116199999999999</v>
      </c>
      <c r="T46" s="168">
        <v>49.417000000000002</v>
      </c>
      <c r="U46" s="168">
        <v>19.145700000000001</v>
      </c>
      <c r="V46" s="168">
        <v>19.521000000000001</v>
      </c>
      <c r="W46" s="168">
        <v>32.185899999999997</v>
      </c>
      <c r="X46" s="168">
        <v>12.2271</v>
      </c>
      <c r="Y46" s="168">
        <v>0.33839999999999998</v>
      </c>
      <c r="Z46" s="168">
        <v>7.9139999999999997</v>
      </c>
      <c r="AA46" s="167"/>
      <c r="AB46" s="167"/>
      <c r="AC46" s="168">
        <v>-89.15</v>
      </c>
      <c r="AD46" s="168">
        <v>-89.09</v>
      </c>
      <c r="AE46" s="167"/>
      <c r="AF46" s="168">
        <v>44.4</v>
      </c>
      <c r="AG46" s="168">
        <v>81.400000000000006</v>
      </c>
      <c r="AH46" s="167"/>
      <c r="AI46" s="167"/>
      <c r="AJ46" s="168">
        <v>-84.82</v>
      </c>
      <c r="AK46" s="168">
        <v>-85.05</v>
      </c>
      <c r="AL46" s="168">
        <v>-38.44</v>
      </c>
      <c r="AM46" s="168">
        <v>85.9</v>
      </c>
      <c r="AN46" s="168">
        <v>86.26</v>
      </c>
      <c r="AO46" s="168">
        <v>24.162500000000001</v>
      </c>
      <c r="AP46" s="168">
        <v>-8.7842000000000002</v>
      </c>
      <c r="AQ46" s="168">
        <v>78.412499999999994</v>
      </c>
      <c r="AR46" s="168">
        <v>80.737099999999998</v>
      </c>
      <c r="AS46" s="168">
        <v>72.676599999999993</v>
      </c>
      <c r="AT46" s="168">
        <v>-67.853700000000003</v>
      </c>
      <c r="AU46" s="168">
        <v>-68.126499999999993</v>
      </c>
      <c r="AV46" s="168">
        <v>6.9192999999999998</v>
      </c>
      <c r="AW46" s="168">
        <v>7.1557000000000004</v>
      </c>
      <c r="AX46" s="168">
        <v>99.968400000000003</v>
      </c>
      <c r="AY46" s="168">
        <v>102.7033</v>
      </c>
      <c r="AZ46" s="168">
        <v>41.529600000000002</v>
      </c>
      <c r="BA46" s="168">
        <v>41.217300000000002</v>
      </c>
      <c r="BB46" s="168">
        <v>-719.73429999999996</v>
      </c>
      <c r="BC46" s="168">
        <v>-23.6053</v>
      </c>
      <c r="BD46" s="168">
        <v>-4.4000000000000004</v>
      </c>
      <c r="BE46" s="168">
        <v>-4.4000000000000004</v>
      </c>
      <c r="BF46" s="168">
        <v>76.729699999999994</v>
      </c>
      <c r="BG46" s="168">
        <v>74.296300000000002</v>
      </c>
      <c r="BH46" s="168">
        <v>-8.0067000000000004</v>
      </c>
      <c r="BI46" s="167"/>
      <c r="BJ46" s="168">
        <v>-89.884699999999995</v>
      </c>
      <c r="BK46" s="168">
        <v>7.0518000000000001</v>
      </c>
      <c r="BL46" s="168">
        <v>11.7691</v>
      </c>
      <c r="BM46" s="168">
        <v>7.7881999999999998</v>
      </c>
      <c r="BN46" s="168">
        <v>774.95630000000006</v>
      </c>
      <c r="BO46" s="168">
        <v>164.00640000000001</v>
      </c>
      <c r="BP46" s="168">
        <v>165.2577</v>
      </c>
      <c r="BQ46" s="168">
        <v>-677.54190000000006</v>
      </c>
      <c r="BR46" s="168">
        <v>714.08759999999995</v>
      </c>
      <c r="BS46" s="167"/>
      <c r="BT46" s="168">
        <v>-100.3368</v>
      </c>
      <c r="BU46" s="168">
        <v>102.7633</v>
      </c>
      <c r="BV46" s="168">
        <v>108.8969</v>
      </c>
      <c r="BW46" s="168">
        <v>38.03</v>
      </c>
      <c r="BX46" s="168">
        <v>46.32</v>
      </c>
      <c r="BY46" s="168">
        <v>79.19</v>
      </c>
      <c r="BZ46" s="168">
        <v>93.86</v>
      </c>
      <c r="CA46" s="168">
        <v>4.1569000000000003</v>
      </c>
      <c r="CB46" s="168">
        <v>4.6927000000000003</v>
      </c>
      <c r="CC46" s="168">
        <v>66.882300000000001</v>
      </c>
      <c r="CD46" s="168">
        <v>67.207300000000004</v>
      </c>
      <c r="CE46" s="168">
        <v>33.982999999999997</v>
      </c>
      <c r="CF46" s="168">
        <v>-248.24369999999999</v>
      </c>
      <c r="CG46" s="168">
        <v>-248.29900000000001</v>
      </c>
      <c r="CH46" s="168">
        <v>11.5242</v>
      </c>
      <c r="CI46" s="167"/>
      <c r="CJ46" s="168">
        <v>12.4756</v>
      </c>
      <c r="CK46" s="168">
        <v>18.72</v>
      </c>
      <c r="CL46" s="168">
        <v>165.2</v>
      </c>
      <c r="CM46" s="168">
        <v>150.19999999999999</v>
      </c>
      <c r="CN46" s="168">
        <v>-17.18</v>
      </c>
      <c r="CO46" s="168">
        <v>36.786799999999999</v>
      </c>
      <c r="CP46" s="168">
        <v>34.122599999999998</v>
      </c>
      <c r="CQ46" s="168">
        <v>35.8626</v>
      </c>
      <c r="CR46" s="168">
        <v>-63.879199999999997</v>
      </c>
      <c r="CS46" s="168">
        <v>-64.323099999999997</v>
      </c>
      <c r="CT46" s="168">
        <v>103.89019999999999</v>
      </c>
      <c r="CU46" s="168">
        <v>-102.38760000000001</v>
      </c>
      <c r="CV46" s="168">
        <v>118.79810000000001</v>
      </c>
      <c r="CW46" s="168">
        <v>19.330500000000001</v>
      </c>
      <c r="CX46" s="168">
        <v>77.989999999999995</v>
      </c>
      <c r="CY46" s="168">
        <v>41.32</v>
      </c>
      <c r="CZ46" s="168">
        <v>56.0229</v>
      </c>
      <c r="DA46" s="168">
        <v>53.178400000000003</v>
      </c>
      <c r="DB46" s="168">
        <v>-38.224699999999999</v>
      </c>
      <c r="DC46" s="167"/>
      <c r="DD46" s="167"/>
      <c r="DE46" s="167"/>
      <c r="DF46" s="168">
        <v>-134.2174</v>
      </c>
      <c r="DG46" s="167"/>
      <c r="DH46" s="168">
        <v>-20.810099999999998</v>
      </c>
      <c r="DI46" s="168">
        <v>-90.9</v>
      </c>
      <c r="DJ46" s="168">
        <v>-90.5</v>
      </c>
      <c r="DK46" s="168">
        <v>26.831399999999999</v>
      </c>
      <c r="DL46" s="167"/>
      <c r="DM46" s="168">
        <v>79.42</v>
      </c>
      <c r="DN46" s="168">
        <v>80.48</v>
      </c>
      <c r="DO46" s="167"/>
      <c r="DP46" s="168">
        <v>-12.55</v>
      </c>
      <c r="DQ46" s="168">
        <v>62.31</v>
      </c>
      <c r="DR46" s="168">
        <v>132.12</v>
      </c>
      <c r="DS46" s="168">
        <v>-0.5</v>
      </c>
      <c r="DT46" s="168">
        <v>-6.77</v>
      </c>
      <c r="DU46" s="168">
        <v>84.79</v>
      </c>
      <c r="DV46" s="168">
        <v>54.4</v>
      </c>
      <c r="DW46" s="168">
        <v>134.4545</v>
      </c>
      <c r="DX46" s="168">
        <v>130.50909999999999</v>
      </c>
      <c r="DY46" s="168">
        <v>50.510800000000003</v>
      </c>
      <c r="DZ46" s="168">
        <v>49.127299999999998</v>
      </c>
      <c r="EA46" s="168">
        <v>256.22629999999998</v>
      </c>
      <c r="EB46" s="168">
        <v>218.23859999999999</v>
      </c>
      <c r="EC46" s="168">
        <v>210.41419999999999</v>
      </c>
      <c r="ED46" s="168">
        <v>213.68549999999999</v>
      </c>
      <c r="EE46" s="168">
        <v>108.6262</v>
      </c>
      <c r="EF46" s="168">
        <v>80.2834</v>
      </c>
      <c r="EG46" s="168">
        <v>-28.545000000000002</v>
      </c>
      <c r="EH46" s="168">
        <v>691.60749999999996</v>
      </c>
      <c r="EI46" s="168">
        <v>348.5745</v>
      </c>
      <c r="EJ46" s="168">
        <v>6.0552999999999999</v>
      </c>
      <c r="EK46" s="168">
        <v>-5.0632999999999999</v>
      </c>
      <c r="EL46" s="168">
        <v>-8.1149000000000004</v>
      </c>
      <c r="EM46" s="168">
        <v>-21.663799999999998</v>
      </c>
      <c r="EN46" s="168">
        <v>14.710599999999999</v>
      </c>
      <c r="EO46" s="168">
        <v>14.121700000000001</v>
      </c>
      <c r="EP46" s="168">
        <v>42.5</v>
      </c>
      <c r="EQ46" s="168">
        <v>-16.3233</v>
      </c>
      <c r="ER46" s="168">
        <v>-16.988</v>
      </c>
      <c r="ES46" s="168">
        <v>-40.124299999999998</v>
      </c>
      <c r="ET46" s="167"/>
      <c r="EU46" s="168">
        <v>-14.21</v>
      </c>
      <c r="EV46" s="167"/>
      <c r="EW46" s="168">
        <v>13.731</v>
      </c>
      <c r="EX46" s="168">
        <v>-29.036100000000001</v>
      </c>
      <c r="EY46" s="168">
        <v>-41.555199999999999</v>
      </c>
      <c r="EZ46" s="168">
        <v>-40.330300000000001</v>
      </c>
      <c r="FA46" s="168">
        <v>9.8435000000000006</v>
      </c>
      <c r="FB46" s="168">
        <v>-76.830699999999993</v>
      </c>
      <c r="FC46" s="168">
        <v>53.732100000000003</v>
      </c>
      <c r="FD46" s="168">
        <v>25.933700000000002</v>
      </c>
      <c r="FE46" s="168">
        <v>25.49</v>
      </c>
      <c r="FF46" s="167"/>
      <c r="FG46" s="168">
        <v>31.906600000000001</v>
      </c>
      <c r="FH46" s="168">
        <v>32.312800000000003</v>
      </c>
      <c r="FI46" s="168">
        <v>31.138500000000001</v>
      </c>
      <c r="FJ46" s="168">
        <v>-5.6935000000000002</v>
      </c>
      <c r="FK46" s="168">
        <v>-6.5308000000000002</v>
      </c>
      <c r="FL46" s="168">
        <v>99.636499999999998</v>
      </c>
      <c r="FM46" s="168">
        <v>-48.190899999999999</v>
      </c>
      <c r="FN46" s="168">
        <v>-47.706800000000001</v>
      </c>
      <c r="FO46" s="168">
        <v>64.687600000000003</v>
      </c>
      <c r="FP46" s="168">
        <v>70.358500000000006</v>
      </c>
      <c r="FQ46" s="168">
        <v>24.677499999999998</v>
      </c>
      <c r="FR46" s="168">
        <v>9.34</v>
      </c>
      <c r="FS46" s="168">
        <v>9.1658000000000008</v>
      </c>
      <c r="FT46" s="168">
        <v>1.597</v>
      </c>
      <c r="FU46" s="168">
        <v>-5.23</v>
      </c>
      <c r="FV46" s="168">
        <v>13.33</v>
      </c>
      <c r="FW46" s="168">
        <v>24.3019</v>
      </c>
      <c r="FX46" s="167"/>
      <c r="FY46" s="168">
        <v>0.36799999999999999</v>
      </c>
      <c r="FZ46" s="168">
        <v>11.065</v>
      </c>
      <c r="GA46" s="167"/>
      <c r="GB46" s="168">
        <v>34.47</v>
      </c>
      <c r="GC46" s="168">
        <v>-71.006200000000007</v>
      </c>
      <c r="GD46" s="168">
        <v>-65.057000000000002</v>
      </c>
      <c r="GE46" s="167"/>
      <c r="GF46" s="168">
        <v>74.196399999999997</v>
      </c>
      <c r="GG46" s="168">
        <v>26.4</v>
      </c>
      <c r="GH46" s="168">
        <v>-20.419</v>
      </c>
      <c r="GI46" s="168">
        <v>-8.5312000000000001</v>
      </c>
      <c r="GJ46" s="168">
        <v>-9.0183999999999997</v>
      </c>
      <c r="GK46" s="168">
        <v>3.1120000000000001</v>
      </c>
      <c r="GL46" s="167"/>
      <c r="GM46" s="167"/>
      <c r="GN46" s="168">
        <v>-10.1188</v>
      </c>
      <c r="GO46" s="168">
        <v>-45.6999</v>
      </c>
      <c r="GP46" s="168">
        <v>12.5989</v>
      </c>
      <c r="GQ46" s="168">
        <v>47.410200000000003</v>
      </c>
      <c r="GR46" s="168">
        <v>58.8934</v>
      </c>
      <c r="GS46" s="168">
        <v>58.273200000000003</v>
      </c>
      <c r="GT46" s="168">
        <v>-160.01509999999999</v>
      </c>
      <c r="GU46" s="168">
        <v>-36.041899999999998</v>
      </c>
      <c r="GV46" s="168">
        <v>33.177</v>
      </c>
      <c r="GW46" s="168">
        <v>-39.173000000000002</v>
      </c>
      <c r="GX46" s="168">
        <v>10.0665</v>
      </c>
      <c r="GY46" s="168">
        <v>21.226199999999999</v>
      </c>
      <c r="GZ46" s="168">
        <v>20.592099999999999</v>
      </c>
      <c r="HA46" s="168">
        <v>12.931100000000001</v>
      </c>
      <c r="HB46" s="168">
        <v>147.8252</v>
      </c>
      <c r="HC46" s="168">
        <v>148.93209999999999</v>
      </c>
      <c r="HD46" s="168">
        <v>41.1</v>
      </c>
      <c r="HE46" s="168">
        <v>-41.473700000000001</v>
      </c>
      <c r="HF46" s="168">
        <v>-252.97319999999999</v>
      </c>
      <c r="HG46" s="168">
        <v>254.51759999999999</v>
      </c>
      <c r="HH46" s="168">
        <v>351.3947</v>
      </c>
      <c r="HI46" s="168">
        <v>-140.89940000000001</v>
      </c>
      <c r="HJ46" s="168">
        <v>-141.61490000000001</v>
      </c>
      <c r="HK46" s="168">
        <v>-11.4946</v>
      </c>
      <c r="HL46" s="168">
        <v>0</v>
      </c>
      <c r="HM46" s="168">
        <v>82.459699999999998</v>
      </c>
      <c r="HN46" s="168">
        <v>82.816299999999998</v>
      </c>
      <c r="HO46" s="167"/>
      <c r="HP46" s="168">
        <v>-58.686500000000002</v>
      </c>
      <c r="HQ46" s="168">
        <v>21.849599999999999</v>
      </c>
      <c r="HR46" s="168">
        <v>22.273199999999999</v>
      </c>
      <c r="HS46" s="168">
        <v>-70.262100000000004</v>
      </c>
      <c r="HT46" s="168">
        <v>-71.262100000000004</v>
      </c>
      <c r="HU46" s="168">
        <v>35.5</v>
      </c>
      <c r="HV46" s="168">
        <v>35.08</v>
      </c>
      <c r="HW46" s="168">
        <v>62</v>
      </c>
      <c r="HX46" s="168">
        <v>62</v>
      </c>
      <c r="HY46" s="168">
        <v>20.9621</v>
      </c>
      <c r="HZ46" s="168">
        <v>37.200000000000003</v>
      </c>
      <c r="IA46" s="168">
        <v>-430.54430000000002</v>
      </c>
      <c r="IB46" s="168">
        <v>139.81379999999999</v>
      </c>
      <c r="IC46" s="168">
        <v>140.8141</v>
      </c>
      <c r="ID46" s="168">
        <v>17.3</v>
      </c>
      <c r="IE46" s="168">
        <v>33.1</v>
      </c>
      <c r="IF46" s="168">
        <v>-20.8</v>
      </c>
      <c r="IG46" s="168">
        <v>-21</v>
      </c>
      <c r="IH46" s="167"/>
      <c r="II46" s="168">
        <v>1.0840000000000001</v>
      </c>
      <c r="IJ46" s="168">
        <v>-346.12799999999999</v>
      </c>
      <c r="IK46" s="168">
        <v>-308.84300000000002</v>
      </c>
      <c r="IL46" s="168">
        <v>451.4599</v>
      </c>
      <c r="IM46" s="168">
        <v>251.50299999999999</v>
      </c>
      <c r="IN46" s="168">
        <v>19.4908</v>
      </c>
      <c r="IO46" s="168">
        <v>-238.54419999999999</v>
      </c>
      <c r="IP46" s="168">
        <v>238.08799999999999</v>
      </c>
      <c r="IQ46" s="168">
        <v>-308.56279999999998</v>
      </c>
      <c r="IR46" s="168">
        <v>-153.73089999999999</v>
      </c>
      <c r="IS46" s="168">
        <v>-233.4367</v>
      </c>
      <c r="IT46" s="168">
        <v>183.35589999999999</v>
      </c>
      <c r="IU46" s="168">
        <v>183.39320000000001</v>
      </c>
      <c r="IV46" s="168">
        <v>315.4871</v>
      </c>
      <c r="IW46" s="168">
        <v>-432.96100000000001</v>
      </c>
      <c r="IX46" s="168">
        <v>162.12960000000001</v>
      </c>
      <c r="IY46" s="168">
        <v>-277.91489999999999</v>
      </c>
      <c r="IZ46" s="168">
        <v>276.17320000000001</v>
      </c>
      <c r="JA46" s="168">
        <v>-10.888999999999999</v>
      </c>
      <c r="JB46" s="168">
        <v>38.835000000000001</v>
      </c>
      <c r="JC46" s="168">
        <v>32.4</v>
      </c>
      <c r="JD46" s="168">
        <v>-0.59899999999999998</v>
      </c>
      <c r="JE46" s="168">
        <v>-0.60899999999999999</v>
      </c>
      <c r="JF46" s="168">
        <v>-30.56</v>
      </c>
      <c r="JG46" s="168">
        <v>6.48</v>
      </c>
      <c r="JH46" s="167"/>
      <c r="JI46" s="168">
        <v>-7.3228</v>
      </c>
      <c r="JJ46" s="168">
        <v>-11.775399999999999</v>
      </c>
      <c r="JK46" s="168">
        <v>-11.335900000000001</v>
      </c>
      <c r="JL46" s="168">
        <v>-0.4</v>
      </c>
      <c r="JM46" s="168">
        <v>47.191000000000003</v>
      </c>
      <c r="JN46" s="168">
        <v>48.326000000000001</v>
      </c>
      <c r="JO46" s="167"/>
      <c r="JP46" s="167"/>
      <c r="JQ46" s="168">
        <v>53.6995</v>
      </c>
      <c r="JR46" s="168">
        <v>54.264499999999998</v>
      </c>
      <c r="JS46" s="168">
        <v>53.324399999999997</v>
      </c>
      <c r="JT46" s="167"/>
      <c r="JU46" s="168">
        <v>-32.6</v>
      </c>
      <c r="JV46" s="168">
        <v>21.828499999999998</v>
      </c>
      <c r="JW46" s="168">
        <v>10.78</v>
      </c>
      <c r="JX46" s="167"/>
      <c r="JY46" s="168">
        <v>0</v>
      </c>
      <c r="JZ46" s="168">
        <v>42.289900000000003</v>
      </c>
      <c r="KA46" s="168">
        <v>11.749700000000001</v>
      </c>
      <c r="KB46" s="168">
        <v>1.8039000000000001</v>
      </c>
      <c r="KC46" s="168">
        <v>-42.062399999999997</v>
      </c>
      <c r="KD46" s="168">
        <v>0</v>
      </c>
      <c r="KE46" s="168">
        <v>43.021000000000001</v>
      </c>
      <c r="KF46" s="168">
        <v>20.6</v>
      </c>
      <c r="KG46" s="168">
        <v>-21.9</v>
      </c>
      <c r="KH46" s="168">
        <v>95.253799999999998</v>
      </c>
      <c r="KI46" s="168">
        <v>41.943100000000001</v>
      </c>
    </row>
    <row r="47" spans="1:295" ht="18" customHeight="1" x14ac:dyDescent="0.25">
      <c r="A47" s="164" t="s">
        <v>81</v>
      </c>
      <c r="B47" s="164" t="s">
        <v>860</v>
      </c>
      <c r="C47" s="167"/>
      <c r="D47" s="168">
        <v>22.166899999999998</v>
      </c>
      <c r="E47" s="168">
        <v>-31.973800000000001</v>
      </c>
      <c r="F47" s="168">
        <v>-31.094899999999999</v>
      </c>
      <c r="G47" s="168">
        <v>21.813700000000001</v>
      </c>
      <c r="H47" s="167"/>
      <c r="I47" s="167"/>
      <c r="J47" s="168">
        <v>-107.0046</v>
      </c>
      <c r="K47" s="167"/>
      <c r="L47" s="167"/>
      <c r="M47" s="168">
        <v>37.2014</v>
      </c>
      <c r="N47" s="168">
        <v>-44.4</v>
      </c>
      <c r="O47" s="168">
        <v>-81.241</v>
      </c>
      <c r="P47" s="168">
        <v>70.400000000000006</v>
      </c>
      <c r="Q47" s="168">
        <v>20.7</v>
      </c>
      <c r="R47" s="167"/>
      <c r="S47" s="168">
        <v>14.2186</v>
      </c>
      <c r="T47" s="168">
        <v>50.58</v>
      </c>
      <c r="U47" s="167"/>
      <c r="V47" s="168">
        <v>19.2699</v>
      </c>
      <c r="W47" s="168">
        <v>32.1389</v>
      </c>
      <c r="X47" s="168">
        <v>12.017300000000001</v>
      </c>
      <c r="Y47" s="168">
        <v>0.25790000000000002</v>
      </c>
      <c r="Z47" s="168">
        <v>7.7053000000000003</v>
      </c>
      <c r="AA47" s="167"/>
      <c r="AB47" s="167"/>
      <c r="AC47" s="168">
        <v>-88.86</v>
      </c>
      <c r="AD47" s="168">
        <v>-89.02</v>
      </c>
      <c r="AE47" s="167"/>
      <c r="AF47" s="168">
        <v>44.4</v>
      </c>
      <c r="AG47" s="168">
        <v>79.2</v>
      </c>
      <c r="AH47" s="167"/>
      <c r="AI47" s="167"/>
      <c r="AJ47" s="168">
        <v>-83.79</v>
      </c>
      <c r="AK47" s="168">
        <v>-84.2</v>
      </c>
      <c r="AL47" s="168">
        <v>-34.42</v>
      </c>
      <c r="AM47" s="168">
        <v>85.22</v>
      </c>
      <c r="AN47" s="168">
        <v>84.85</v>
      </c>
      <c r="AO47" s="168">
        <v>25.145099999999999</v>
      </c>
      <c r="AP47" s="168">
        <v>-9.2447999999999997</v>
      </c>
      <c r="AQ47" s="168">
        <v>78.566500000000005</v>
      </c>
      <c r="AR47" s="168">
        <v>81.44</v>
      </c>
      <c r="AS47" s="168">
        <v>68.703599999999994</v>
      </c>
      <c r="AT47" s="168">
        <v>-68.544899999999998</v>
      </c>
      <c r="AU47" s="168">
        <v>-69.141099999999994</v>
      </c>
      <c r="AV47" s="168">
        <v>9.9191000000000003</v>
      </c>
      <c r="AW47" s="168">
        <v>9.9827999999999992</v>
      </c>
      <c r="AX47" s="168">
        <v>97.707700000000003</v>
      </c>
      <c r="AY47" s="168">
        <v>100.2067</v>
      </c>
      <c r="AZ47" s="168">
        <v>43.742800000000003</v>
      </c>
      <c r="BA47" s="168">
        <v>43.878700000000002</v>
      </c>
      <c r="BB47" s="168">
        <v>-712.18960000000004</v>
      </c>
      <c r="BC47" s="168">
        <v>-24.709399999999999</v>
      </c>
      <c r="BD47" s="168">
        <v>-5.3</v>
      </c>
      <c r="BE47" s="168">
        <v>-5.3</v>
      </c>
      <c r="BF47" s="168">
        <v>77.097200000000001</v>
      </c>
      <c r="BG47" s="168">
        <v>75.311999999999998</v>
      </c>
      <c r="BH47" s="168">
        <v>-7.5923999999999996</v>
      </c>
      <c r="BI47" s="167"/>
      <c r="BJ47" s="168">
        <v>-91.505200000000002</v>
      </c>
      <c r="BK47" s="168">
        <v>8.2810000000000006</v>
      </c>
      <c r="BL47" s="168">
        <v>11.2064</v>
      </c>
      <c r="BM47" s="168">
        <v>7.5130999999999997</v>
      </c>
      <c r="BN47" s="168">
        <v>766.10590000000002</v>
      </c>
      <c r="BO47" s="168">
        <v>164.46420000000001</v>
      </c>
      <c r="BP47" s="168">
        <v>164.34209999999999</v>
      </c>
      <c r="BQ47" s="168">
        <v>-677.80859999999996</v>
      </c>
      <c r="BR47" s="168">
        <v>712.32950000000005</v>
      </c>
      <c r="BS47" s="167"/>
      <c r="BT47" s="168">
        <v>-70.345100000000002</v>
      </c>
      <c r="BU47" s="168">
        <v>71.322199999999995</v>
      </c>
      <c r="BV47" s="167"/>
      <c r="BW47" s="168">
        <v>38.06</v>
      </c>
      <c r="BX47" s="168">
        <v>46.9</v>
      </c>
      <c r="BY47" s="167"/>
      <c r="BZ47" s="167"/>
      <c r="CA47" s="168">
        <v>1.3438000000000001</v>
      </c>
      <c r="CB47" s="168">
        <v>0.94189999999999996</v>
      </c>
      <c r="CC47" s="168">
        <v>72.4666</v>
      </c>
      <c r="CD47" s="168">
        <v>73.092299999999994</v>
      </c>
      <c r="CE47" s="168">
        <v>32.791800000000002</v>
      </c>
      <c r="CF47" s="168">
        <v>-240.93969999999999</v>
      </c>
      <c r="CG47" s="168">
        <v>-242.05549999999999</v>
      </c>
      <c r="CH47" s="168">
        <v>11.9239</v>
      </c>
      <c r="CI47" s="168">
        <v>0</v>
      </c>
      <c r="CJ47" s="168">
        <v>12.4756</v>
      </c>
      <c r="CK47" s="167"/>
      <c r="CL47" s="168">
        <v>163.4</v>
      </c>
      <c r="CM47" s="168">
        <v>147.30000000000001</v>
      </c>
      <c r="CN47" s="168">
        <v>-17.260000000000002</v>
      </c>
      <c r="CO47" s="168">
        <v>39.097900000000003</v>
      </c>
      <c r="CP47" s="168">
        <v>36.918900000000001</v>
      </c>
      <c r="CQ47" s="168">
        <v>38.4133</v>
      </c>
      <c r="CR47" s="168">
        <v>-58.204999999999998</v>
      </c>
      <c r="CS47" s="168">
        <v>-58.656599999999997</v>
      </c>
      <c r="CT47" s="168">
        <v>96.632800000000003</v>
      </c>
      <c r="CU47" s="168">
        <v>-101.59529999999999</v>
      </c>
      <c r="CV47" s="168">
        <v>112.4609</v>
      </c>
      <c r="CW47" s="168">
        <v>19.5152</v>
      </c>
      <c r="CX47" s="168">
        <v>76.92</v>
      </c>
      <c r="CY47" s="168">
        <v>40.86</v>
      </c>
      <c r="CZ47" s="168">
        <v>55.319800000000001</v>
      </c>
      <c r="DA47" s="168">
        <v>52.592500000000001</v>
      </c>
      <c r="DB47" s="168">
        <v>-37.9069</v>
      </c>
      <c r="DC47" s="167"/>
      <c r="DD47" s="167"/>
      <c r="DE47" s="167"/>
      <c r="DF47" s="168">
        <v>-140.4435</v>
      </c>
      <c r="DG47" s="167"/>
      <c r="DH47" s="168">
        <v>-20.8066</v>
      </c>
      <c r="DI47" s="168">
        <v>-92.6</v>
      </c>
      <c r="DJ47" s="168">
        <v>-92.4</v>
      </c>
      <c r="DK47" s="168">
        <v>27.133500000000002</v>
      </c>
      <c r="DL47" s="168">
        <v>58.7</v>
      </c>
      <c r="DM47" s="168">
        <v>80.3</v>
      </c>
      <c r="DN47" s="168">
        <v>79.599999999999994</v>
      </c>
      <c r="DO47" s="168">
        <v>58.62</v>
      </c>
      <c r="DP47" s="168">
        <v>-12.75</v>
      </c>
      <c r="DQ47" s="168">
        <v>62.805999999999997</v>
      </c>
      <c r="DR47" s="168">
        <v>139.52789999999999</v>
      </c>
      <c r="DS47" s="168">
        <v>-0.7</v>
      </c>
      <c r="DT47" s="168">
        <v>-6.64</v>
      </c>
      <c r="DU47" s="168">
        <v>87.92</v>
      </c>
      <c r="DV47" s="168">
        <v>54.96</v>
      </c>
      <c r="DW47" s="168">
        <v>141.32730000000001</v>
      </c>
      <c r="DX47" s="168">
        <v>138.72730000000001</v>
      </c>
      <c r="DY47" s="168">
        <v>49.666800000000002</v>
      </c>
      <c r="DZ47" s="168">
        <v>48.127299999999998</v>
      </c>
      <c r="EA47" s="168">
        <v>259.83769999999998</v>
      </c>
      <c r="EB47" s="168">
        <v>222.80289999999999</v>
      </c>
      <c r="EC47" s="168">
        <v>214.7373</v>
      </c>
      <c r="ED47" s="168">
        <v>216.6071</v>
      </c>
      <c r="EE47" s="168">
        <v>107.3152</v>
      </c>
      <c r="EF47" s="168">
        <v>80.135599999999997</v>
      </c>
      <c r="EG47" s="168">
        <v>-28.224</v>
      </c>
      <c r="EH47" s="168">
        <v>698.83900000000006</v>
      </c>
      <c r="EI47" s="168">
        <v>353.48559999999998</v>
      </c>
      <c r="EJ47" s="168">
        <v>6.1410999999999998</v>
      </c>
      <c r="EK47" s="168">
        <v>-5.2213000000000003</v>
      </c>
      <c r="EL47" s="168">
        <v>-7.992</v>
      </c>
      <c r="EM47" s="168">
        <v>-22.008600000000001</v>
      </c>
      <c r="EN47" s="168">
        <v>20.025300000000001</v>
      </c>
      <c r="EO47" s="168">
        <v>17.9694</v>
      </c>
      <c r="EP47" s="168">
        <v>35</v>
      </c>
      <c r="EQ47" s="168">
        <v>-16.913699999999999</v>
      </c>
      <c r="ER47" s="168">
        <v>-17.846499999999999</v>
      </c>
      <c r="ES47" s="168">
        <v>-39.710500000000003</v>
      </c>
      <c r="ET47" s="167"/>
      <c r="EU47" s="168">
        <v>-15.04</v>
      </c>
      <c r="EV47" s="167"/>
      <c r="EW47" s="168">
        <v>13.6188</v>
      </c>
      <c r="EX47" s="168">
        <v>-19.031300000000002</v>
      </c>
      <c r="EY47" s="168">
        <v>-42.389600000000002</v>
      </c>
      <c r="EZ47" s="168">
        <v>-40.888300000000001</v>
      </c>
      <c r="FA47" s="168">
        <v>10.0573</v>
      </c>
      <c r="FB47" s="168">
        <v>-77.030699999999996</v>
      </c>
      <c r="FC47" s="168">
        <v>53.730699999999999</v>
      </c>
      <c r="FD47" s="168">
        <v>25.741599999999998</v>
      </c>
      <c r="FE47" s="168">
        <v>25.5428</v>
      </c>
      <c r="FF47" s="167"/>
      <c r="FG47" s="168">
        <v>32.5655</v>
      </c>
      <c r="FH47" s="168">
        <v>32.787799999999997</v>
      </c>
      <c r="FI47" s="168">
        <v>31.1479</v>
      </c>
      <c r="FJ47" s="168">
        <v>-1.5071000000000001</v>
      </c>
      <c r="FK47" s="168">
        <v>-1.1721999999999999</v>
      </c>
      <c r="FL47" s="168">
        <v>87.412199999999999</v>
      </c>
      <c r="FM47" s="168">
        <v>-45.902799999999999</v>
      </c>
      <c r="FN47" s="168">
        <v>-46.499099999999999</v>
      </c>
      <c r="FO47" s="168">
        <v>63.426299999999998</v>
      </c>
      <c r="FP47" s="168">
        <v>70.303399999999996</v>
      </c>
      <c r="FQ47" s="168">
        <v>13.7057</v>
      </c>
      <c r="FR47" s="168">
        <v>9.4499999999999993</v>
      </c>
      <c r="FS47" s="168">
        <v>13.875299999999999</v>
      </c>
      <c r="FT47" s="168">
        <v>1.6898</v>
      </c>
      <c r="FU47" s="168">
        <v>-8.5500000000000007</v>
      </c>
      <c r="FV47" s="168">
        <v>14.89</v>
      </c>
      <c r="FW47" s="168">
        <v>13.485099999999999</v>
      </c>
      <c r="FX47" s="167"/>
      <c r="FY47" s="168">
        <v>0.44700000000000001</v>
      </c>
      <c r="FZ47" s="168">
        <v>4.8150000000000004</v>
      </c>
      <c r="GA47" s="168">
        <v>0</v>
      </c>
      <c r="GB47" s="168">
        <v>31.66</v>
      </c>
      <c r="GC47" s="168">
        <v>-72.055199999999999</v>
      </c>
      <c r="GD47" s="168">
        <v>-63.163400000000003</v>
      </c>
      <c r="GE47" s="168">
        <v>14.89</v>
      </c>
      <c r="GF47" s="168">
        <v>74.525000000000006</v>
      </c>
      <c r="GG47" s="168">
        <v>26.9</v>
      </c>
      <c r="GH47" s="168">
        <v>-20.5684</v>
      </c>
      <c r="GI47" s="168">
        <v>-8.7576000000000001</v>
      </c>
      <c r="GJ47" s="168">
        <v>-9.2744</v>
      </c>
      <c r="GK47" s="168">
        <v>3.1208999999999998</v>
      </c>
      <c r="GL47" s="167"/>
      <c r="GM47" s="167"/>
      <c r="GN47" s="168">
        <v>-9.8841999999999999</v>
      </c>
      <c r="GO47" s="168">
        <v>-45.484099999999998</v>
      </c>
      <c r="GP47" s="168">
        <v>12.974600000000001</v>
      </c>
      <c r="GQ47" s="168">
        <v>47.643700000000003</v>
      </c>
      <c r="GR47" s="168">
        <v>57.6066</v>
      </c>
      <c r="GS47" s="168">
        <v>59.801400000000001</v>
      </c>
      <c r="GT47" s="168">
        <v>-158.93360000000001</v>
      </c>
      <c r="GU47" s="168">
        <v>-35.648600000000002</v>
      </c>
      <c r="GV47" s="168">
        <v>33.260300000000001</v>
      </c>
      <c r="GW47" s="168">
        <v>-38.722000000000001</v>
      </c>
      <c r="GX47" s="168">
        <v>9.4392999999999994</v>
      </c>
      <c r="GY47" s="167"/>
      <c r="GZ47" s="168">
        <v>20.845199999999998</v>
      </c>
      <c r="HA47" s="168">
        <v>12.313499999999999</v>
      </c>
      <c r="HB47" s="168">
        <v>145.45349999999999</v>
      </c>
      <c r="HC47" s="168">
        <v>145.81290000000001</v>
      </c>
      <c r="HD47" s="168">
        <v>52.8</v>
      </c>
      <c r="HE47" s="168">
        <v>-52.3735</v>
      </c>
      <c r="HF47" s="168">
        <v>-268.50389999999999</v>
      </c>
      <c r="HG47" s="168">
        <v>269.83800000000002</v>
      </c>
      <c r="HH47" s="168">
        <v>362.27359999999999</v>
      </c>
      <c r="HI47" s="168">
        <v>-139.7645</v>
      </c>
      <c r="HJ47" s="168">
        <v>-139.30090000000001</v>
      </c>
      <c r="HK47" s="168">
        <v>-12.3001</v>
      </c>
      <c r="HL47" s="168">
        <v>0</v>
      </c>
      <c r="HM47" s="168">
        <v>78.857200000000006</v>
      </c>
      <c r="HN47" s="168">
        <v>80.875100000000003</v>
      </c>
      <c r="HO47" s="168">
        <v>-50.059100000000001</v>
      </c>
      <c r="HP47" s="167"/>
      <c r="HQ47" s="168">
        <v>22.0244</v>
      </c>
      <c r="HR47" s="168">
        <v>22.4712</v>
      </c>
      <c r="HS47" s="168">
        <v>-71.947500000000005</v>
      </c>
      <c r="HT47" s="168">
        <v>-71.740200000000002</v>
      </c>
      <c r="HU47" s="168">
        <v>28.31</v>
      </c>
      <c r="HV47" s="168">
        <v>29.03</v>
      </c>
      <c r="HW47" s="168">
        <v>60.8</v>
      </c>
      <c r="HX47" s="168">
        <v>62.9</v>
      </c>
      <c r="HY47" s="168">
        <v>20.9621</v>
      </c>
      <c r="HZ47" s="168">
        <v>37.6</v>
      </c>
      <c r="IA47" s="168">
        <v>-434.61619999999999</v>
      </c>
      <c r="IB47" s="168">
        <v>142.71190000000001</v>
      </c>
      <c r="IC47" s="168">
        <v>140.17949999999999</v>
      </c>
      <c r="ID47" s="168">
        <v>17.3</v>
      </c>
      <c r="IE47" s="168">
        <v>36.1</v>
      </c>
      <c r="IF47" s="168">
        <v>-21.5</v>
      </c>
      <c r="IG47" s="168">
        <v>-21.7</v>
      </c>
      <c r="IH47" s="168">
        <v>1.3385</v>
      </c>
      <c r="II47" s="167"/>
      <c r="IJ47" s="168">
        <v>-359.77659999999997</v>
      </c>
      <c r="IK47" s="168">
        <v>-312.37970000000001</v>
      </c>
      <c r="IL47" s="168">
        <v>417.197</v>
      </c>
      <c r="IM47" s="168">
        <v>219.1165</v>
      </c>
      <c r="IN47" s="168">
        <v>-8.3778000000000006</v>
      </c>
      <c r="IO47" s="168">
        <v>-208.29679999999999</v>
      </c>
      <c r="IP47" s="168">
        <v>210.16800000000001</v>
      </c>
      <c r="IQ47" s="168">
        <v>-337.65219999999999</v>
      </c>
      <c r="IR47" s="168">
        <v>-136.84399999999999</v>
      </c>
      <c r="IS47" s="168">
        <v>-200.62520000000001</v>
      </c>
      <c r="IT47" s="168">
        <v>187.35650000000001</v>
      </c>
      <c r="IU47" s="168">
        <v>185.85400000000001</v>
      </c>
      <c r="IV47" s="168">
        <v>340.6422</v>
      </c>
      <c r="IW47" s="168">
        <v>-407.74369999999999</v>
      </c>
      <c r="IX47" s="168">
        <v>142.80789999999999</v>
      </c>
      <c r="IY47" s="168">
        <v>-269.18830000000003</v>
      </c>
      <c r="IZ47" s="168">
        <v>272.2722</v>
      </c>
      <c r="JA47" s="168">
        <v>-10.8368</v>
      </c>
      <c r="JB47" s="168">
        <v>38.874600000000001</v>
      </c>
      <c r="JC47" s="168">
        <v>31.92</v>
      </c>
      <c r="JD47" s="168">
        <v>-0.65900000000000003</v>
      </c>
      <c r="JE47" s="168">
        <v>-0.66900000000000004</v>
      </c>
      <c r="JF47" s="168">
        <v>-31.92</v>
      </c>
      <c r="JG47" s="168">
        <v>6.72</v>
      </c>
      <c r="JH47" s="167"/>
      <c r="JI47" s="168">
        <v>-6.2088999999999999</v>
      </c>
      <c r="JJ47" s="168">
        <v>-12.0684</v>
      </c>
      <c r="JK47" s="168">
        <v>-10.8385</v>
      </c>
      <c r="JL47" s="168">
        <v>1</v>
      </c>
      <c r="JM47" s="168">
        <v>52.287999999999997</v>
      </c>
      <c r="JN47" s="168">
        <v>52.305</v>
      </c>
      <c r="JO47" s="167"/>
      <c r="JP47" s="167"/>
      <c r="JQ47" s="168">
        <v>51.7089</v>
      </c>
      <c r="JR47" s="168">
        <v>52.729900000000001</v>
      </c>
      <c r="JS47" s="168">
        <v>53.713999999999999</v>
      </c>
      <c r="JT47" s="167"/>
      <c r="JU47" s="168">
        <v>-33.4</v>
      </c>
      <c r="JV47" s="168">
        <v>22.4985</v>
      </c>
      <c r="JW47" s="168">
        <v>11.01</v>
      </c>
      <c r="JX47" s="167"/>
      <c r="JY47" s="168">
        <v>0</v>
      </c>
      <c r="JZ47" s="168">
        <v>42.801600000000001</v>
      </c>
      <c r="KA47" s="168">
        <v>12.3407</v>
      </c>
      <c r="KB47" s="168">
        <v>0</v>
      </c>
      <c r="KC47" s="168">
        <v>-42.794800000000002</v>
      </c>
      <c r="KD47" s="168">
        <v>0</v>
      </c>
      <c r="KE47" s="168">
        <v>43.003900000000002</v>
      </c>
      <c r="KF47" s="168">
        <v>22.6</v>
      </c>
      <c r="KG47" s="168">
        <v>-22.4</v>
      </c>
      <c r="KH47" s="168">
        <v>91.92</v>
      </c>
      <c r="KI47" s="168">
        <v>48.767200000000003</v>
      </c>
    </row>
    <row r="48" spans="1:295" ht="18" customHeight="1" x14ac:dyDescent="0.25">
      <c r="A48" s="164" t="s">
        <v>81</v>
      </c>
      <c r="B48" s="164" t="s">
        <v>861</v>
      </c>
      <c r="C48" s="169"/>
      <c r="D48" s="170">
        <v>22.175999999999998</v>
      </c>
      <c r="E48" s="170">
        <v>-32.0062</v>
      </c>
      <c r="F48" s="170">
        <v>-31.2636</v>
      </c>
      <c r="G48" s="170">
        <v>22.888200000000001</v>
      </c>
      <c r="H48" s="169"/>
      <c r="I48" s="170">
        <v>51.307699999999997</v>
      </c>
      <c r="J48" s="170">
        <v>-105.3206</v>
      </c>
      <c r="K48" s="170">
        <v>74.081699999999998</v>
      </c>
      <c r="L48" s="170">
        <v>37.554900000000004</v>
      </c>
      <c r="M48" s="170">
        <v>36.827599999999997</v>
      </c>
      <c r="N48" s="170">
        <v>-48.84</v>
      </c>
      <c r="O48" s="170">
        <v>-79.453000000000003</v>
      </c>
      <c r="P48" s="170">
        <v>70.400000000000006</v>
      </c>
      <c r="Q48" s="170">
        <v>20.7</v>
      </c>
      <c r="R48" s="170">
        <v>-68.2</v>
      </c>
      <c r="S48" s="170">
        <v>14.1304</v>
      </c>
      <c r="T48" s="170">
        <v>49.3508</v>
      </c>
      <c r="U48" s="170">
        <v>19.221699999999998</v>
      </c>
      <c r="V48" s="170">
        <v>19.378699999999998</v>
      </c>
      <c r="W48" s="170">
        <v>32.483899999999998</v>
      </c>
      <c r="X48" s="170">
        <v>12.303900000000001</v>
      </c>
      <c r="Y48" s="170">
        <v>0.21060000000000001</v>
      </c>
      <c r="Z48" s="170">
        <v>8.1180000000000003</v>
      </c>
      <c r="AA48" s="169"/>
      <c r="AB48" s="169"/>
      <c r="AC48" s="170">
        <v>-92.66</v>
      </c>
      <c r="AD48" s="170">
        <v>-92.13</v>
      </c>
      <c r="AE48" s="169"/>
      <c r="AF48" s="170">
        <v>48.84</v>
      </c>
      <c r="AG48" s="170">
        <v>79.2</v>
      </c>
      <c r="AH48" s="169"/>
      <c r="AI48" s="169"/>
      <c r="AJ48" s="170">
        <v>-92.03</v>
      </c>
      <c r="AK48" s="170">
        <v>-92.57</v>
      </c>
      <c r="AL48" s="170">
        <v>-20.85</v>
      </c>
      <c r="AM48" s="170">
        <v>93.79</v>
      </c>
      <c r="AN48" s="170">
        <v>94.1</v>
      </c>
      <c r="AO48" s="170">
        <v>26.139600000000002</v>
      </c>
      <c r="AP48" s="170">
        <v>-9.1338000000000008</v>
      </c>
      <c r="AQ48" s="170">
        <v>77.658699999999996</v>
      </c>
      <c r="AR48" s="170">
        <v>80.797700000000006</v>
      </c>
      <c r="AS48" s="170">
        <v>73.450299999999999</v>
      </c>
      <c r="AT48" s="170">
        <v>-75.692999999999998</v>
      </c>
      <c r="AU48" s="170">
        <v>-76.438100000000006</v>
      </c>
      <c r="AV48" s="170">
        <v>29.2621</v>
      </c>
      <c r="AW48" s="170">
        <v>28.966200000000001</v>
      </c>
      <c r="AX48" s="170">
        <v>96.898799999999994</v>
      </c>
      <c r="AY48" s="170">
        <v>99.919300000000007</v>
      </c>
      <c r="AZ48" s="170">
        <v>57.898200000000003</v>
      </c>
      <c r="BA48" s="170">
        <v>60.929000000000002</v>
      </c>
      <c r="BB48" s="170">
        <v>-739.55930000000001</v>
      </c>
      <c r="BC48" s="170">
        <v>-20.1145</v>
      </c>
      <c r="BD48" s="170">
        <v>-5.3</v>
      </c>
      <c r="BE48" s="170">
        <v>-5.3</v>
      </c>
      <c r="BF48" s="170">
        <v>83.7239</v>
      </c>
      <c r="BG48" s="170">
        <v>82.253799999999998</v>
      </c>
      <c r="BH48" s="170">
        <v>-7.8274999999999997</v>
      </c>
      <c r="BI48" s="169"/>
      <c r="BJ48" s="170">
        <v>-94.679000000000002</v>
      </c>
      <c r="BK48" s="170">
        <v>7.7396000000000003</v>
      </c>
      <c r="BL48" s="170">
        <v>11.4678</v>
      </c>
      <c r="BM48" s="170">
        <v>7.7431999999999999</v>
      </c>
      <c r="BN48" s="170">
        <v>788.476</v>
      </c>
      <c r="BO48" s="170">
        <v>159.85589999999999</v>
      </c>
      <c r="BP48" s="170">
        <v>158.84880000000001</v>
      </c>
      <c r="BQ48" s="170">
        <v>-679.46759999999995</v>
      </c>
      <c r="BR48" s="170">
        <v>725.94309999999996</v>
      </c>
      <c r="BS48" s="169"/>
      <c r="BT48" s="170">
        <v>-76.886799999999994</v>
      </c>
      <c r="BU48" s="170">
        <v>78.841800000000006</v>
      </c>
      <c r="BV48" s="169"/>
      <c r="BW48" s="170">
        <v>38.090000000000003</v>
      </c>
      <c r="BX48" s="170">
        <v>46.41</v>
      </c>
      <c r="BY48" s="169"/>
      <c r="BZ48" s="170">
        <v>94.8</v>
      </c>
      <c r="CA48" s="170">
        <v>-5.8898999999999999</v>
      </c>
      <c r="CB48" s="170">
        <v>-5.7560000000000002</v>
      </c>
      <c r="CC48" s="170">
        <v>75.870900000000006</v>
      </c>
      <c r="CD48" s="170">
        <v>76.523799999999994</v>
      </c>
      <c r="CE48" s="170">
        <v>32.874299999999998</v>
      </c>
      <c r="CF48" s="170">
        <v>-245.01990000000001</v>
      </c>
      <c r="CG48" s="170">
        <v>-245.1764</v>
      </c>
      <c r="CH48" s="170">
        <v>9.8559999999999999</v>
      </c>
      <c r="CI48" s="169"/>
      <c r="CJ48" s="170">
        <v>12.4756</v>
      </c>
      <c r="CK48" s="169"/>
      <c r="CL48" s="170">
        <v>163.4</v>
      </c>
      <c r="CM48" s="170">
        <v>147.30000000000001</v>
      </c>
      <c r="CN48" s="170">
        <v>-17.07</v>
      </c>
      <c r="CO48" s="170">
        <v>37.668300000000002</v>
      </c>
      <c r="CP48" s="170">
        <v>35.698500000000003</v>
      </c>
      <c r="CQ48" s="170">
        <v>37.081099999999999</v>
      </c>
      <c r="CR48" s="170">
        <v>-61.0593</v>
      </c>
      <c r="CS48" s="170">
        <v>-60.705500000000001</v>
      </c>
      <c r="CT48" s="170">
        <v>97.101799999999997</v>
      </c>
      <c r="CU48" s="170">
        <v>-98.781899999999993</v>
      </c>
      <c r="CV48" s="170">
        <v>111.405</v>
      </c>
      <c r="CW48" s="170">
        <v>19.997499999999999</v>
      </c>
      <c r="CX48" s="170">
        <v>75.81</v>
      </c>
      <c r="CY48" s="170">
        <v>40.53</v>
      </c>
      <c r="CZ48" s="170">
        <v>54.616700000000002</v>
      </c>
      <c r="DA48" s="170">
        <v>51.4206</v>
      </c>
      <c r="DB48" s="170">
        <v>-37.483499999999999</v>
      </c>
      <c r="DC48" s="169"/>
      <c r="DD48" s="169"/>
      <c r="DE48" s="169"/>
      <c r="DF48" s="170">
        <v>-141.53389999999999</v>
      </c>
      <c r="DG48" s="169"/>
      <c r="DH48" s="170">
        <v>-20.525200000000002</v>
      </c>
      <c r="DI48" s="170">
        <v>-89.4</v>
      </c>
      <c r="DJ48" s="170">
        <v>-88.6</v>
      </c>
      <c r="DK48" s="170">
        <v>27.4191</v>
      </c>
      <c r="DL48" s="170">
        <v>58.1</v>
      </c>
      <c r="DM48" s="169"/>
      <c r="DN48" s="170">
        <v>78.8</v>
      </c>
      <c r="DO48" s="170">
        <v>58.02</v>
      </c>
      <c r="DP48" s="170">
        <v>-12.82</v>
      </c>
      <c r="DQ48" s="170">
        <v>62.030999999999999</v>
      </c>
      <c r="DR48" s="170">
        <v>139.80289999999999</v>
      </c>
      <c r="DS48" s="170">
        <v>-0.6</v>
      </c>
      <c r="DT48" s="170">
        <v>-6.74</v>
      </c>
      <c r="DU48" s="170">
        <v>83.69</v>
      </c>
      <c r="DV48" s="170">
        <v>54.77</v>
      </c>
      <c r="DW48" s="170">
        <v>139.96360000000001</v>
      </c>
      <c r="DX48" s="170">
        <v>138.29089999999999</v>
      </c>
      <c r="DY48" s="170">
        <v>44.579700000000003</v>
      </c>
      <c r="DZ48" s="170">
        <v>42.863599999999998</v>
      </c>
      <c r="EA48" s="170">
        <v>256.82010000000002</v>
      </c>
      <c r="EB48" s="170">
        <v>220.06960000000001</v>
      </c>
      <c r="EC48" s="170">
        <v>209.71879999999999</v>
      </c>
      <c r="ED48" s="170">
        <v>214.52350000000001</v>
      </c>
      <c r="EE48" s="170">
        <v>113.1597</v>
      </c>
      <c r="EF48" s="170">
        <v>87.105099999999993</v>
      </c>
      <c r="EG48" s="170">
        <v>-27.923999999999999</v>
      </c>
      <c r="EH48" s="170">
        <v>686.73490000000004</v>
      </c>
      <c r="EI48" s="170">
        <v>359.66669999999999</v>
      </c>
      <c r="EJ48" s="170">
        <v>9.3135999999999992</v>
      </c>
      <c r="EK48" s="170">
        <v>-9.9865999999999993</v>
      </c>
      <c r="EL48" s="170">
        <v>-12.820600000000001</v>
      </c>
      <c r="EM48" s="170">
        <v>-27.583100000000002</v>
      </c>
      <c r="EN48" s="170">
        <v>21.3264</v>
      </c>
      <c r="EO48" s="170">
        <v>20.1922</v>
      </c>
      <c r="EP48" s="170">
        <v>38.1</v>
      </c>
      <c r="EQ48" s="170">
        <v>-20.185300000000002</v>
      </c>
      <c r="ER48" s="170">
        <v>-21.690899999999999</v>
      </c>
      <c r="ES48" s="170">
        <v>-46.061199999999999</v>
      </c>
      <c r="ET48" s="169"/>
      <c r="EU48" s="170">
        <v>-15.28</v>
      </c>
      <c r="EV48" s="169"/>
      <c r="EW48" s="170">
        <v>13.386799999999999</v>
      </c>
      <c r="EX48" s="170">
        <v>-14.8316</v>
      </c>
      <c r="EY48" s="170">
        <v>-42.3414</v>
      </c>
      <c r="EZ48" s="170">
        <v>-41.049700000000001</v>
      </c>
      <c r="FA48" s="170">
        <v>9.9984999999999999</v>
      </c>
      <c r="FB48" s="170">
        <v>-83.294499999999999</v>
      </c>
      <c r="FC48" s="170">
        <v>59.525100000000002</v>
      </c>
      <c r="FD48" s="170">
        <v>25.849399999999999</v>
      </c>
      <c r="FE48" s="170">
        <v>25.663799999999998</v>
      </c>
      <c r="FF48" s="169"/>
      <c r="FG48" s="170">
        <v>31.884799999999998</v>
      </c>
      <c r="FH48" s="170">
        <v>32.392400000000002</v>
      </c>
      <c r="FI48" s="170">
        <v>31.3796</v>
      </c>
      <c r="FJ48" s="170">
        <v>4.8562000000000003</v>
      </c>
      <c r="FK48" s="170">
        <v>4.5213000000000001</v>
      </c>
      <c r="FL48" s="170">
        <v>63.131</v>
      </c>
      <c r="FM48" s="170">
        <v>-41.8431</v>
      </c>
      <c r="FN48" s="170">
        <v>-42.293700000000001</v>
      </c>
      <c r="FO48" s="170">
        <v>43.781999999999996</v>
      </c>
      <c r="FP48" s="170">
        <v>49.698599999999999</v>
      </c>
      <c r="FQ48" s="170">
        <v>12.087</v>
      </c>
      <c r="FR48" s="170">
        <v>6.53</v>
      </c>
      <c r="FS48" s="170">
        <v>13.780099999999999</v>
      </c>
      <c r="FT48" s="170">
        <v>1.6556</v>
      </c>
      <c r="FU48" s="170">
        <v>-8.51</v>
      </c>
      <c r="FV48" s="170">
        <v>15.6</v>
      </c>
      <c r="FW48" s="170">
        <v>12.4435</v>
      </c>
      <c r="FX48" s="169"/>
      <c r="FY48" s="170">
        <v>0.36499999999999999</v>
      </c>
      <c r="FZ48" s="170">
        <v>4.9210000000000003</v>
      </c>
      <c r="GA48" s="169"/>
      <c r="GB48" s="170">
        <v>33.64</v>
      </c>
      <c r="GC48" s="170">
        <v>-51.406300000000002</v>
      </c>
      <c r="GD48" s="170">
        <v>-43.139699999999998</v>
      </c>
      <c r="GE48" s="170">
        <v>14.62</v>
      </c>
      <c r="GF48" s="170">
        <v>77.951400000000007</v>
      </c>
      <c r="GG48" s="170">
        <v>27.5</v>
      </c>
      <c r="GH48" s="170">
        <v>-21.734999999999999</v>
      </c>
      <c r="GI48" s="170">
        <v>-7.8239999999999998</v>
      </c>
      <c r="GJ48" s="170">
        <v>-8.1504999999999992</v>
      </c>
      <c r="GK48" s="170">
        <v>3.0764999999999998</v>
      </c>
      <c r="GL48" s="169"/>
      <c r="GM48" s="169"/>
      <c r="GN48" s="170">
        <v>-11.158300000000001</v>
      </c>
      <c r="GO48" s="170">
        <v>-46.587499999999999</v>
      </c>
      <c r="GP48" s="170">
        <v>11.9994</v>
      </c>
      <c r="GQ48" s="170">
        <v>48.0779</v>
      </c>
      <c r="GR48" s="170">
        <v>61.415100000000002</v>
      </c>
      <c r="GS48" s="170">
        <v>61.274000000000001</v>
      </c>
      <c r="GT48" s="170">
        <v>-172.09630000000001</v>
      </c>
      <c r="GU48" s="170">
        <v>-35.218600000000002</v>
      </c>
      <c r="GV48" s="170">
        <v>32.631799999999998</v>
      </c>
      <c r="GW48" s="170">
        <v>-36.864699999999999</v>
      </c>
      <c r="GX48" s="170">
        <v>9.6800999999999995</v>
      </c>
      <c r="GY48" s="169"/>
      <c r="GZ48" s="170">
        <v>20.613199999999999</v>
      </c>
      <c r="HA48" s="170">
        <v>12.0518</v>
      </c>
      <c r="HB48" s="170">
        <v>148.52250000000001</v>
      </c>
      <c r="HC48" s="170">
        <v>150.02529999999999</v>
      </c>
      <c r="HD48" s="170">
        <v>54.1</v>
      </c>
      <c r="HE48" s="170">
        <v>-53.900799999999997</v>
      </c>
      <c r="HF48" s="170">
        <v>-276.4495</v>
      </c>
      <c r="HG48" s="170">
        <v>277.6746</v>
      </c>
      <c r="HH48" s="170">
        <v>377.14179999999999</v>
      </c>
      <c r="HI48" s="170">
        <v>-140.70359999999999</v>
      </c>
      <c r="HJ48" s="170">
        <v>-142.80080000000001</v>
      </c>
      <c r="HK48" s="170">
        <v>-12.336600000000001</v>
      </c>
      <c r="HL48" s="169"/>
      <c r="HM48" s="170">
        <v>81.964200000000005</v>
      </c>
      <c r="HN48" s="170">
        <v>82.3369</v>
      </c>
      <c r="HO48" s="169"/>
      <c r="HP48" s="170">
        <v>-50.944499999999998</v>
      </c>
      <c r="HQ48" s="170">
        <v>22.278400000000001</v>
      </c>
      <c r="HR48" s="170">
        <v>22.708100000000002</v>
      </c>
      <c r="HS48" s="170">
        <v>-71.244100000000003</v>
      </c>
      <c r="HT48" s="170">
        <v>-71.443100000000001</v>
      </c>
      <c r="HU48" s="170">
        <v>31.63</v>
      </c>
      <c r="HV48" s="170">
        <v>30.36</v>
      </c>
      <c r="HW48" s="170">
        <v>60.8</v>
      </c>
      <c r="HX48" s="170">
        <v>62.7</v>
      </c>
      <c r="HY48" s="170">
        <v>20.981300000000001</v>
      </c>
      <c r="HZ48" s="170">
        <v>37.119999999999997</v>
      </c>
      <c r="IA48" s="170">
        <v>-435.10300000000001</v>
      </c>
      <c r="IB48" s="170">
        <v>140.9281</v>
      </c>
      <c r="IC48" s="170">
        <v>141.43790000000001</v>
      </c>
      <c r="ID48" s="170">
        <v>17.3</v>
      </c>
      <c r="IE48" s="170">
        <v>34.200000000000003</v>
      </c>
      <c r="IF48" s="170">
        <v>-20.8</v>
      </c>
      <c r="IG48" s="170">
        <v>-21</v>
      </c>
      <c r="IH48" s="170">
        <v>1.4477</v>
      </c>
      <c r="II48" s="170">
        <v>1.2128000000000001</v>
      </c>
      <c r="IJ48" s="170">
        <v>-373.36840000000001</v>
      </c>
      <c r="IK48" s="170">
        <v>-315.93630000000002</v>
      </c>
      <c r="IL48" s="170">
        <v>424.01620000000003</v>
      </c>
      <c r="IM48" s="170">
        <v>217.7902</v>
      </c>
      <c r="IN48" s="170">
        <v>-16.475999999999999</v>
      </c>
      <c r="IO48" s="170">
        <v>-208.41589999999999</v>
      </c>
      <c r="IP48" s="170">
        <v>210.0634</v>
      </c>
      <c r="IQ48" s="170">
        <v>-334.0444</v>
      </c>
      <c r="IR48" s="170">
        <v>-137.95439999999999</v>
      </c>
      <c r="IS48" s="170">
        <v>-202.4333</v>
      </c>
      <c r="IT48" s="170">
        <v>187.91560000000001</v>
      </c>
      <c r="IU48" s="170">
        <v>188.2037</v>
      </c>
      <c r="IV48" s="170">
        <v>338.9348</v>
      </c>
      <c r="IW48" s="170">
        <v>-404.28949999999998</v>
      </c>
      <c r="IX48" s="170">
        <v>144.46379999999999</v>
      </c>
      <c r="IY48" s="170">
        <v>-268.13139999999999</v>
      </c>
      <c r="IZ48" s="170">
        <v>270.45729999999998</v>
      </c>
      <c r="JA48" s="170">
        <v>-10.888999999999999</v>
      </c>
      <c r="JB48" s="170">
        <v>38.387900000000002</v>
      </c>
      <c r="JC48" s="170">
        <v>32</v>
      </c>
      <c r="JD48" s="170">
        <v>-0.71299999999999997</v>
      </c>
      <c r="JE48" s="170">
        <v>-0.72499999999999998</v>
      </c>
      <c r="JF48" s="170">
        <v>-31.84</v>
      </c>
      <c r="JG48" s="170">
        <v>5.68</v>
      </c>
      <c r="JH48" s="169"/>
      <c r="JI48" s="170">
        <v>-6.6483999999999996</v>
      </c>
      <c r="JJ48" s="170">
        <v>-12.684799999999999</v>
      </c>
      <c r="JK48" s="170">
        <v>-10.340999999999999</v>
      </c>
      <c r="JL48" s="170">
        <v>0</v>
      </c>
      <c r="JM48" s="170">
        <v>49.694000000000003</v>
      </c>
      <c r="JN48" s="170">
        <v>49.832000000000001</v>
      </c>
      <c r="JO48" s="169"/>
      <c r="JP48" s="169"/>
      <c r="JQ48" s="170">
        <v>53.157499999999999</v>
      </c>
      <c r="JR48" s="170">
        <v>55.261699999999998</v>
      </c>
      <c r="JS48" s="170">
        <v>53.755899999999997</v>
      </c>
      <c r="JT48" s="169"/>
      <c r="JU48" s="170">
        <v>-33.6</v>
      </c>
      <c r="JV48" s="170">
        <v>23.236000000000001</v>
      </c>
      <c r="JW48" s="170">
        <v>10.74</v>
      </c>
      <c r="JX48" s="169"/>
      <c r="JY48" s="170">
        <v>0</v>
      </c>
      <c r="JZ48" s="170">
        <v>42.067599999999999</v>
      </c>
      <c r="KA48" s="170">
        <v>12.2629</v>
      </c>
      <c r="KB48" s="170">
        <v>0</v>
      </c>
      <c r="KC48" s="170">
        <v>-41.9375</v>
      </c>
      <c r="KD48" s="170">
        <v>0</v>
      </c>
      <c r="KE48" s="170">
        <v>41.636899999999997</v>
      </c>
      <c r="KF48" s="170">
        <v>23.5</v>
      </c>
      <c r="KG48" s="170">
        <v>-21.6</v>
      </c>
      <c r="KH48" s="170">
        <v>101.0402</v>
      </c>
      <c r="KI48" s="170">
        <v>50.2607</v>
      </c>
    </row>
    <row r="49" spans="1:295" ht="18" customHeight="1" x14ac:dyDescent="0.25">
      <c r="A49" s="164" t="s">
        <v>81</v>
      </c>
      <c r="B49" s="164" t="s">
        <v>862</v>
      </c>
      <c r="C49" s="165"/>
      <c r="D49" s="166">
        <v>21.924499999999998</v>
      </c>
      <c r="E49" s="166">
        <v>-31.683499999999999</v>
      </c>
      <c r="F49" s="166">
        <v>-31.1784</v>
      </c>
      <c r="G49" s="166">
        <v>22.5655</v>
      </c>
      <c r="H49" s="165"/>
      <c r="I49" s="166">
        <v>50.4253</v>
      </c>
      <c r="J49" s="166">
        <v>-104.0675</v>
      </c>
      <c r="K49" s="166">
        <v>73.310900000000004</v>
      </c>
      <c r="L49" s="166">
        <v>37.0869</v>
      </c>
      <c r="M49" s="166">
        <v>36.030099999999997</v>
      </c>
      <c r="N49" s="166">
        <v>-39.96</v>
      </c>
      <c r="O49" s="166">
        <v>-75.593999999999994</v>
      </c>
      <c r="P49" s="166">
        <v>66</v>
      </c>
      <c r="Q49" s="166">
        <v>19.044</v>
      </c>
      <c r="R49" s="166">
        <v>-66</v>
      </c>
      <c r="S49" s="166">
        <v>14.12</v>
      </c>
      <c r="T49" s="166">
        <v>49.249400000000001</v>
      </c>
      <c r="U49" s="166">
        <v>18.8248</v>
      </c>
      <c r="V49" s="166">
        <v>18.9252</v>
      </c>
      <c r="W49" s="166">
        <v>31.7681</v>
      </c>
      <c r="X49" s="166">
        <v>12.325799999999999</v>
      </c>
      <c r="Y49" s="166">
        <v>0.31919999999999998</v>
      </c>
      <c r="Z49" s="166">
        <v>8.1789000000000005</v>
      </c>
      <c r="AA49" s="165"/>
      <c r="AB49" s="165"/>
      <c r="AC49" s="166">
        <v>-85.71</v>
      </c>
      <c r="AD49" s="166">
        <v>-85.45</v>
      </c>
      <c r="AE49" s="165"/>
      <c r="AF49" s="166">
        <v>39.96</v>
      </c>
      <c r="AG49" s="166">
        <v>74.8</v>
      </c>
      <c r="AH49" s="165"/>
      <c r="AI49" s="165"/>
      <c r="AJ49" s="166">
        <v>-80.25</v>
      </c>
      <c r="AK49" s="166">
        <v>-80.94</v>
      </c>
      <c r="AL49" s="166">
        <v>-31.4</v>
      </c>
      <c r="AM49" s="166">
        <v>81.459999999999994</v>
      </c>
      <c r="AN49" s="166">
        <v>82</v>
      </c>
      <c r="AO49" s="166">
        <v>25.798400000000001</v>
      </c>
      <c r="AP49" s="166">
        <v>-8.8987999999999996</v>
      </c>
      <c r="AQ49" s="166">
        <v>78.090599999999995</v>
      </c>
      <c r="AR49" s="166">
        <v>81.141499999999994</v>
      </c>
      <c r="AS49" s="166">
        <v>72.937399999999997</v>
      </c>
      <c r="AT49" s="166">
        <v>-69.515500000000003</v>
      </c>
      <c r="AU49" s="166">
        <v>-70.526899999999998</v>
      </c>
      <c r="AV49" s="166">
        <v>8.2268000000000008</v>
      </c>
      <c r="AW49" s="166">
        <v>8.1281999999999996</v>
      </c>
      <c r="AX49" s="166">
        <v>98.896199999999993</v>
      </c>
      <c r="AY49" s="166">
        <v>101.10890000000001</v>
      </c>
      <c r="AZ49" s="166">
        <v>42.631900000000002</v>
      </c>
      <c r="BA49" s="166">
        <v>43.300600000000003</v>
      </c>
      <c r="BB49" s="166">
        <v>-708.18020000000001</v>
      </c>
      <c r="BC49" s="166">
        <v>-19.659099999999999</v>
      </c>
      <c r="BD49" s="166">
        <v>-5.2</v>
      </c>
      <c r="BE49" s="166">
        <v>-5.4</v>
      </c>
      <c r="BF49" s="166">
        <v>77.736099999999993</v>
      </c>
      <c r="BG49" s="166">
        <v>77.258200000000002</v>
      </c>
      <c r="BH49" s="166">
        <v>-7.3235999999999999</v>
      </c>
      <c r="BI49" s="165"/>
      <c r="BJ49" s="166">
        <v>-96.828999999999994</v>
      </c>
      <c r="BK49" s="166">
        <v>7.7969999999999997</v>
      </c>
      <c r="BL49" s="166">
        <v>11.4748</v>
      </c>
      <c r="BM49" s="166">
        <v>7.8159000000000001</v>
      </c>
      <c r="BN49" s="166">
        <v>768.76099999999997</v>
      </c>
      <c r="BO49" s="166">
        <v>157.0787</v>
      </c>
      <c r="BP49" s="166">
        <v>155.58330000000001</v>
      </c>
      <c r="BQ49" s="166">
        <v>-674.31479999999999</v>
      </c>
      <c r="BR49" s="166">
        <v>699.14449999999999</v>
      </c>
      <c r="BS49" s="165"/>
      <c r="BT49" s="166">
        <v>-70.577200000000005</v>
      </c>
      <c r="BU49" s="166">
        <v>72.6678</v>
      </c>
      <c r="BV49" s="165"/>
      <c r="BW49" s="166">
        <v>37.68</v>
      </c>
      <c r="BX49" s="166">
        <v>45.45</v>
      </c>
      <c r="BY49" s="165"/>
      <c r="BZ49" s="165"/>
      <c r="CA49" s="166">
        <v>0.27210000000000001</v>
      </c>
      <c r="CB49" s="166">
        <v>0.40610000000000002</v>
      </c>
      <c r="CC49" s="166">
        <v>70.168899999999994</v>
      </c>
      <c r="CD49" s="166">
        <v>70.192899999999995</v>
      </c>
      <c r="CE49" s="166">
        <v>34.714500000000001</v>
      </c>
      <c r="CF49" s="166">
        <v>-238.53809999999999</v>
      </c>
      <c r="CG49" s="166">
        <v>-237.37729999999999</v>
      </c>
      <c r="CH49" s="166">
        <v>12.573499999999999</v>
      </c>
      <c r="CI49" s="166">
        <v>0</v>
      </c>
      <c r="CJ49" s="166">
        <v>12.4756</v>
      </c>
      <c r="CK49" s="166">
        <v>20.122</v>
      </c>
      <c r="CL49" s="166">
        <v>159.9</v>
      </c>
      <c r="CM49" s="166">
        <v>144.5</v>
      </c>
      <c r="CN49" s="166">
        <v>-16.82</v>
      </c>
      <c r="CO49" s="166">
        <v>38.944800000000001</v>
      </c>
      <c r="CP49" s="166">
        <v>37.109000000000002</v>
      </c>
      <c r="CQ49" s="166">
        <v>38.063299999999998</v>
      </c>
      <c r="CR49" s="166">
        <v>-59.742199999999997</v>
      </c>
      <c r="CS49" s="166">
        <v>-59.245699999999999</v>
      </c>
      <c r="CT49" s="166">
        <v>92.520600000000002</v>
      </c>
      <c r="CU49" s="166">
        <v>-95.345399999999998</v>
      </c>
      <c r="CV49" s="166">
        <v>106.28579999999999</v>
      </c>
      <c r="CW49" s="166">
        <v>19.902100000000001</v>
      </c>
      <c r="CX49" s="166">
        <v>74.53</v>
      </c>
      <c r="CY49" s="166">
        <v>39.83</v>
      </c>
      <c r="CZ49" s="166">
        <v>53.2104</v>
      </c>
      <c r="DA49" s="166">
        <v>50.834699999999998</v>
      </c>
      <c r="DB49" s="166">
        <v>-37.548699999999997</v>
      </c>
      <c r="DC49" s="165"/>
      <c r="DD49" s="165"/>
      <c r="DE49" s="165"/>
      <c r="DF49" s="166">
        <v>-142.51740000000001</v>
      </c>
      <c r="DG49" s="165"/>
      <c r="DH49" s="166">
        <v>-20.505600000000001</v>
      </c>
      <c r="DI49" s="166">
        <v>-89.1</v>
      </c>
      <c r="DJ49" s="166">
        <v>-87.4</v>
      </c>
      <c r="DK49" s="166">
        <v>27.128</v>
      </c>
      <c r="DL49" s="166">
        <v>56.3</v>
      </c>
      <c r="DM49" s="166">
        <v>78.599999999999994</v>
      </c>
      <c r="DN49" s="166">
        <v>76.36</v>
      </c>
      <c r="DO49" s="166">
        <v>56.22</v>
      </c>
      <c r="DP49" s="166">
        <v>-12.71</v>
      </c>
      <c r="DQ49" s="166">
        <v>61.643500000000003</v>
      </c>
      <c r="DR49" s="166">
        <v>139.49289999999999</v>
      </c>
      <c r="DS49" s="166">
        <v>-0.44</v>
      </c>
      <c r="DT49" s="166">
        <v>-6.75</v>
      </c>
      <c r="DU49" s="166">
        <v>82.55</v>
      </c>
      <c r="DV49" s="166">
        <v>54.28</v>
      </c>
      <c r="DW49" s="166">
        <v>141.3091</v>
      </c>
      <c r="DX49" s="166">
        <v>138.87270000000001</v>
      </c>
      <c r="DY49" s="166">
        <v>51.193199999999997</v>
      </c>
      <c r="DZ49" s="166">
        <v>49.554499999999997</v>
      </c>
      <c r="EA49" s="166">
        <v>256.99889999999999</v>
      </c>
      <c r="EB49" s="166">
        <v>220.1097</v>
      </c>
      <c r="EC49" s="166">
        <v>209.6327</v>
      </c>
      <c r="ED49" s="166">
        <v>213.8691</v>
      </c>
      <c r="EE49" s="166">
        <v>116.2372</v>
      </c>
      <c r="EF49" s="166">
        <v>89.902699999999996</v>
      </c>
      <c r="EG49" s="166">
        <v>-27.47</v>
      </c>
      <c r="EH49" s="166">
        <v>686.14250000000004</v>
      </c>
      <c r="EI49" s="166">
        <v>382.98840000000001</v>
      </c>
      <c r="EJ49" s="166">
        <v>10.9878</v>
      </c>
      <c r="EK49" s="166">
        <v>-11.7936</v>
      </c>
      <c r="EL49" s="166">
        <v>-14.604799999999999</v>
      </c>
      <c r="EM49" s="166">
        <v>-31.634699999999999</v>
      </c>
      <c r="EN49" s="166">
        <v>22.170300000000001</v>
      </c>
      <c r="EO49" s="166">
        <v>21.136900000000001</v>
      </c>
      <c r="EP49" s="166">
        <v>35.200000000000003</v>
      </c>
      <c r="EQ49" s="166">
        <v>-18.350200000000001</v>
      </c>
      <c r="ER49" s="166">
        <v>-19.733000000000001</v>
      </c>
      <c r="ES49" s="166">
        <v>-49.8979</v>
      </c>
      <c r="ET49" s="165"/>
      <c r="EU49" s="166">
        <v>-15.88</v>
      </c>
      <c r="EV49" s="165"/>
      <c r="EW49" s="166">
        <v>13.0746</v>
      </c>
      <c r="EX49" s="166">
        <v>-11.7385</v>
      </c>
      <c r="EY49" s="166">
        <v>-42.783499999999997</v>
      </c>
      <c r="EZ49" s="166">
        <v>-41.630899999999997</v>
      </c>
      <c r="FA49" s="166">
        <v>13.527900000000001</v>
      </c>
      <c r="FB49" s="166">
        <v>-86.582999999999998</v>
      </c>
      <c r="FC49" s="166">
        <v>62.3249</v>
      </c>
      <c r="FD49" s="166">
        <v>25.0244</v>
      </c>
      <c r="FE49" s="166">
        <v>24.454000000000001</v>
      </c>
      <c r="FF49" s="165"/>
      <c r="FG49" s="166">
        <v>32.088799999999999</v>
      </c>
      <c r="FH49" s="166">
        <v>31.7712</v>
      </c>
      <c r="FI49" s="166">
        <v>30.7897</v>
      </c>
      <c r="FJ49" s="166">
        <v>-0.16750000000000001</v>
      </c>
      <c r="FK49" s="166">
        <v>0</v>
      </c>
      <c r="FL49" s="166">
        <v>75.020399999999995</v>
      </c>
      <c r="FM49" s="166">
        <v>-48.773699999999998</v>
      </c>
      <c r="FN49" s="166">
        <v>-48.3127</v>
      </c>
      <c r="FO49" s="166">
        <v>52.411900000000003</v>
      </c>
      <c r="FP49" s="166">
        <v>58.4619</v>
      </c>
      <c r="FQ49" s="166">
        <v>14.9435</v>
      </c>
      <c r="FR49" s="166">
        <v>8.76</v>
      </c>
      <c r="FS49" s="166">
        <v>14.0633</v>
      </c>
      <c r="FT49" s="166">
        <v>1.5494000000000001</v>
      </c>
      <c r="FU49" s="166">
        <v>-8.5500000000000007</v>
      </c>
      <c r="FV49" s="166">
        <v>16.54</v>
      </c>
      <c r="FW49" s="166">
        <v>15.027799999999999</v>
      </c>
      <c r="FX49" s="165"/>
      <c r="FY49" s="166">
        <v>0.19600000000000001</v>
      </c>
      <c r="FZ49" s="166">
        <v>5.3789999999999996</v>
      </c>
      <c r="GA49" s="165"/>
      <c r="GB49" s="166">
        <v>36.67</v>
      </c>
      <c r="GC49" s="166">
        <v>-59.604399999999998</v>
      </c>
      <c r="GD49" s="166">
        <v>-51.256500000000003</v>
      </c>
      <c r="GE49" s="166">
        <v>15.89</v>
      </c>
      <c r="GF49" s="166">
        <v>86.936300000000003</v>
      </c>
      <c r="GG49" s="166">
        <v>27.1</v>
      </c>
      <c r="GH49" s="166">
        <v>-31.601500000000001</v>
      </c>
      <c r="GI49" s="166">
        <v>-2.4327999999999999</v>
      </c>
      <c r="GJ49" s="166">
        <v>-2.4276</v>
      </c>
      <c r="GK49" s="166">
        <v>2.9782999999999999</v>
      </c>
      <c r="GL49" s="165"/>
      <c r="GM49" s="165"/>
      <c r="GN49" s="166">
        <v>-11.9072</v>
      </c>
      <c r="GO49" s="166">
        <v>-56.4983</v>
      </c>
      <c r="GP49" s="166">
        <v>12.859299999999999</v>
      </c>
      <c r="GQ49" s="166">
        <v>59.899900000000002</v>
      </c>
      <c r="GR49" s="166">
        <v>64.659000000000006</v>
      </c>
      <c r="GS49" s="166">
        <v>65.953000000000003</v>
      </c>
      <c r="GT49" s="166">
        <v>-182.4923</v>
      </c>
      <c r="GU49" s="166">
        <v>-34.349299999999999</v>
      </c>
      <c r="GV49" s="166">
        <v>31.8489</v>
      </c>
      <c r="GW49" s="166">
        <v>-80.237399999999994</v>
      </c>
      <c r="GX49" s="166">
        <v>9.5864999999999991</v>
      </c>
      <c r="GY49" s="166">
        <v>20.7575</v>
      </c>
      <c r="GZ49" s="166">
        <v>20.128</v>
      </c>
      <c r="HA49" s="166">
        <v>11.884600000000001</v>
      </c>
      <c r="HB49" s="166">
        <v>149.60050000000001</v>
      </c>
      <c r="HC49" s="166">
        <v>149.0412</v>
      </c>
      <c r="HD49" s="166">
        <v>37.700000000000003</v>
      </c>
      <c r="HE49" s="166">
        <v>-37.258299999999998</v>
      </c>
      <c r="HF49" s="166">
        <v>-251.7884</v>
      </c>
      <c r="HG49" s="166">
        <v>253.8458</v>
      </c>
      <c r="HH49" s="166">
        <v>378.82900000000001</v>
      </c>
      <c r="HI49" s="166">
        <v>-143.04329999999999</v>
      </c>
      <c r="HJ49" s="166">
        <v>-141.83150000000001</v>
      </c>
      <c r="HK49" s="166">
        <v>-12.473699999999999</v>
      </c>
      <c r="HL49" s="165"/>
      <c r="HM49" s="166">
        <v>83.4542</v>
      </c>
      <c r="HN49" s="166">
        <v>81.383799999999994</v>
      </c>
      <c r="HO49" s="165"/>
      <c r="HP49" s="165"/>
      <c r="HQ49" s="166">
        <v>21.747599999999998</v>
      </c>
      <c r="HR49" s="166">
        <v>22.179200000000002</v>
      </c>
      <c r="HS49" s="166">
        <v>-68.954599999999999</v>
      </c>
      <c r="HT49" s="166">
        <v>-68.942800000000005</v>
      </c>
      <c r="HU49" s="166">
        <v>33.479999999999997</v>
      </c>
      <c r="HV49" s="166">
        <v>33.29</v>
      </c>
      <c r="HW49" s="166">
        <v>62.2</v>
      </c>
      <c r="HX49" s="166">
        <v>62.7</v>
      </c>
      <c r="HY49" s="166">
        <v>21.207799999999999</v>
      </c>
      <c r="HZ49" s="166">
        <v>31.68</v>
      </c>
      <c r="IA49" s="166">
        <v>-437.71289999999999</v>
      </c>
      <c r="IB49" s="166">
        <v>142.35890000000001</v>
      </c>
      <c r="IC49" s="166">
        <v>141.98660000000001</v>
      </c>
      <c r="ID49" s="166">
        <v>17.399999999999999</v>
      </c>
      <c r="IE49" s="166">
        <v>34.1</v>
      </c>
      <c r="IF49" s="166">
        <v>-21.6</v>
      </c>
      <c r="IG49" s="166">
        <v>-21.8</v>
      </c>
      <c r="IH49" s="165"/>
      <c r="II49" s="165"/>
      <c r="IJ49" s="166">
        <v>-372.73770000000002</v>
      </c>
      <c r="IK49" s="166">
        <v>-337.94439999999997</v>
      </c>
      <c r="IL49" s="166">
        <v>424.10329999999999</v>
      </c>
      <c r="IM49" s="166">
        <v>224.59450000000001</v>
      </c>
      <c r="IN49" s="166">
        <v>-24.7791</v>
      </c>
      <c r="IO49" s="166">
        <v>-212.8954</v>
      </c>
      <c r="IP49" s="166">
        <v>212.654</v>
      </c>
      <c r="IQ49" s="166">
        <v>-334.61840000000001</v>
      </c>
      <c r="IR49" s="166">
        <v>-140.679</v>
      </c>
      <c r="IS49" s="166">
        <v>-207.88740000000001</v>
      </c>
      <c r="IT49" s="166">
        <v>190.21250000000001</v>
      </c>
      <c r="IU49" s="166">
        <v>188.61859999999999</v>
      </c>
      <c r="IV49" s="166">
        <v>337.77929999999998</v>
      </c>
      <c r="IW49" s="166">
        <v>-408.98149999999998</v>
      </c>
      <c r="IX49" s="166">
        <v>145.64169999999999</v>
      </c>
      <c r="IY49" s="166">
        <v>-269.27969999999999</v>
      </c>
      <c r="IZ49" s="166">
        <v>271.48340000000002</v>
      </c>
      <c r="JA49" s="166">
        <v>-10.861499999999999</v>
      </c>
      <c r="JB49" s="166">
        <v>38.855499999999999</v>
      </c>
      <c r="JC49" s="166">
        <v>33.04</v>
      </c>
      <c r="JD49" s="166">
        <v>-0.68600000000000005</v>
      </c>
      <c r="JE49" s="166">
        <v>-0.69599999999999995</v>
      </c>
      <c r="JF49" s="166">
        <v>-31.84</v>
      </c>
      <c r="JG49" s="166">
        <v>6.16</v>
      </c>
      <c r="JH49" s="165"/>
      <c r="JI49" s="166">
        <v>-5.7694000000000001</v>
      </c>
      <c r="JJ49" s="166">
        <v>-13.0663</v>
      </c>
      <c r="JK49" s="166">
        <v>-11.162000000000001</v>
      </c>
      <c r="JL49" s="166">
        <v>1.1000000000000001</v>
      </c>
      <c r="JM49" s="166">
        <v>53.832000000000001</v>
      </c>
      <c r="JN49" s="166">
        <v>53.612000000000002</v>
      </c>
      <c r="JO49" s="165"/>
      <c r="JP49" s="165"/>
      <c r="JQ49" s="166">
        <v>55.018000000000001</v>
      </c>
      <c r="JR49" s="166">
        <v>53.567700000000002</v>
      </c>
      <c r="JS49" s="166">
        <v>53.490699999999997</v>
      </c>
      <c r="JT49" s="165"/>
      <c r="JU49" s="166">
        <v>-32.200000000000003</v>
      </c>
      <c r="JV49" s="166">
        <v>23.0684</v>
      </c>
      <c r="JW49" s="166">
        <v>10.54</v>
      </c>
      <c r="JX49" s="165"/>
      <c r="JY49" s="166">
        <v>0</v>
      </c>
      <c r="JZ49" s="166">
        <v>41.648200000000003</v>
      </c>
      <c r="KA49" s="166">
        <v>11.790699999999999</v>
      </c>
      <c r="KB49" s="166">
        <v>1.2128000000000001</v>
      </c>
      <c r="KC49" s="166">
        <v>-41.180100000000003</v>
      </c>
      <c r="KD49" s="166">
        <v>0</v>
      </c>
      <c r="KE49" s="166">
        <v>41.091799999999999</v>
      </c>
      <c r="KF49" s="166">
        <v>21.8</v>
      </c>
      <c r="KG49" s="166">
        <v>-21.7</v>
      </c>
      <c r="KH49" s="166">
        <v>128.5188</v>
      </c>
      <c r="KI49" s="166">
        <v>25.335799999999999</v>
      </c>
    </row>
    <row r="50" spans="1:295" ht="18" customHeight="1" x14ac:dyDescent="0.25">
      <c r="A50" s="164" t="s">
        <v>81</v>
      </c>
      <c r="B50" s="164" t="s">
        <v>863</v>
      </c>
      <c r="C50" s="167"/>
      <c r="D50" s="168">
        <v>21.400600000000001</v>
      </c>
      <c r="E50" s="168">
        <v>-31.216000000000001</v>
      </c>
      <c r="F50" s="168">
        <v>-30.91</v>
      </c>
      <c r="G50" s="168">
        <v>21.021599999999999</v>
      </c>
      <c r="H50" s="167"/>
      <c r="I50" s="168">
        <v>49.191699999999997</v>
      </c>
      <c r="J50" s="168">
        <v>-99.4619</v>
      </c>
      <c r="K50" s="168">
        <v>71.766499999999994</v>
      </c>
      <c r="L50" s="168">
        <v>36.274900000000002</v>
      </c>
      <c r="M50" s="168">
        <v>35.315899999999999</v>
      </c>
      <c r="N50" s="168">
        <v>-33.299999999999997</v>
      </c>
      <c r="O50" s="168">
        <v>-73.319000000000003</v>
      </c>
      <c r="P50" s="168">
        <v>63.8</v>
      </c>
      <c r="Q50" s="168">
        <v>19.044</v>
      </c>
      <c r="R50" s="168">
        <v>-63.8</v>
      </c>
      <c r="S50" s="168">
        <v>14.149100000000001</v>
      </c>
      <c r="T50" s="168">
        <v>47.145800000000001</v>
      </c>
      <c r="U50" s="168">
        <v>18.1464</v>
      </c>
      <c r="V50" s="168">
        <v>18.364999999999998</v>
      </c>
      <c r="W50" s="168">
        <v>30.500299999999999</v>
      </c>
      <c r="X50" s="168">
        <v>12.7014</v>
      </c>
      <c r="Y50" s="168">
        <v>0.28460000000000002</v>
      </c>
      <c r="Z50" s="168">
        <v>7.9829999999999997</v>
      </c>
      <c r="AA50" s="167"/>
      <c r="AB50" s="167"/>
      <c r="AC50" s="168">
        <v>-81.92</v>
      </c>
      <c r="AD50" s="168">
        <v>-82.67</v>
      </c>
      <c r="AE50" s="167"/>
      <c r="AF50" s="168">
        <v>33.299999999999997</v>
      </c>
      <c r="AG50" s="168">
        <v>70.400000000000006</v>
      </c>
      <c r="AH50" s="167"/>
      <c r="AI50" s="167"/>
      <c r="AJ50" s="168">
        <v>-79.98</v>
      </c>
      <c r="AK50" s="168">
        <v>-80.069999999999993</v>
      </c>
      <c r="AL50" s="168">
        <v>-24.27</v>
      </c>
      <c r="AM50" s="168">
        <v>81.819999999999993</v>
      </c>
      <c r="AN50" s="168">
        <v>81.459999999999994</v>
      </c>
      <c r="AO50" s="168">
        <v>25.681000000000001</v>
      </c>
      <c r="AP50" s="168">
        <v>-8.4414999999999996</v>
      </c>
      <c r="AQ50" s="168">
        <v>77.136899999999997</v>
      </c>
      <c r="AR50" s="168">
        <v>80.347399999999993</v>
      </c>
      <c r="AS50" s="168">
        <v>68.484899999999996</v>
      </c>
      <c r="AT50" s="168">
        <v>-71.025199999999998</v>
      </c>
      <c r="AU50" s="168">
        <v>-71.395499999999998</v>
      </c>
      <c r="AV50" s="168">
        <v>32.911900000000003</v>
      </c>
      <c r="AW50" s="168">
        <v>31.2681</v>
      </c>
      <c r="AX50" s="168">
        <v>92.046300000000002</v>
      </c>
      <c r="AY50" s="168">
        <v>94.809200000000004</v>
      </c>
      <c r="AZ50" s="168">
        <v>60.223300000000002</v>
      </c>
      <c r="BA50" s="168">
        <v>62.730499999999999</v>
      </c>
      <c r="BB50" s="168">
        <v>-711.55709999999999</v>
      </c>
      <c r="BC50" s="168">
        <v>-12.073600000000001</v>
      </c>
      <c r="BD50" s="168">
        <v>-9.1</v>
      </c>
      <c r="BE50" s="168">
        <v>-9.1999999999999993</v>
      </c>
      <c r="BF50" s="168">
        <v>78.581199999999995</v>
      </c>
      <c r="BG50" s="168">
        <v>76.391000000000005</v>
      </c>
      <c r="BH50" s="168">
        <v>-7.0509000000000004</v>
      </c>
      <c r="BI50" s="167"/>
      <c r="BJ50" s="168">
        <v>-99.7226</v>
      </c>
      <c r="BK50" s="168">
        <v>6.6216999999999997</v>
      </c>
      <c r="BL50" s="168">
        <v>11.045400000000001</v>
      </c>
      <c r="BM50" s="168">
        <v>7.5978000000000003</v>
      </c>
      <c r="BN50" s="168">
        <v>772.24009999999998</v>
      </c>
      <c r="BO50" s="168">
        <v>157.3229</v>
      </c>
      <c r="BP50" s="168">
        <v>156.2852</v>
      </c>
      <c r="BQ50" s="168">
        <v>-676.13930000000005</v>
      </c>
      <c r="BR50" s="168">
        <v>695.00779999999997</v>
      </c>
      <c r="BS50" s="167"/>
      <c r="BT50" s="168">
        <v>-63.009</v>
      </c>
      <c r="BU50" s="168">
        <v>65.411900000000003</v>
      </c>
      <c r="BV50" s="168">
        <v>107.7393</v>
      </c>
      <c r="BW50" s="168">
        <v>37.340000000000003</v>
      </c>
      <c r="BX50" s="168">
        <v>44.48</v>
      </c>
      <c r="BY50" s="168">
        <v>77.540000000000006</v>
      </c>
      <c r="BZ50" s="168">
        <v>93.85</v>
      </c>
      <c r="CA50" s="168">
        <v>4.1999999999999997E-3</v>
      </c>
      <c r="CB50" s="168">
        <v>4.1999999999999997E-3</v>
      </c>
      <c r="CC50" s="168">
        <v>69.476699999999994</v>
      </c>
      <c r="CD50" s="168">
        <v>70.107500000000002</v>
      </c>
      <c r="CE50" s="168">
        <v>35.3795</v>
      </c>
      <c r="CF50" s="168">
        <v>-237.54949999999999</v>
      </c>
      <c r="CG50" s="168">
        <v>-234.67250000000001</v>
      </c>
      <c r="CH50" s="168">
        <v>12.1709</v>
      </c>
      <c r="CI50" s="167"/>
      <c r="CJ50" s="168">
        <v>12.279299999999999</v>
      </c>
      <c r="CK50" s="168">
        <v>20.34</v>
      </c>
      <c r="CL50" s="168">
        <v>157.4</v>
      </c>
      <c r="CM50" s="168">
        <v>142.19999999999999</v>
      </c>
      <c r="CN50" s="168">
        <v>-16.75</v>
      </c>
      <c r="CO50" s="168">
        <v>38.111499999999999</v>
      </c>
      <c r="CP50" s="168">
        <v>35.6355</v>
      </c>
      <c r="CQ50" s="168">
        <v>37.412799999999997</v>
      </c>
      <c r="CR50" s="168">
        <v>-60.3949</v>
      </c>
      <c r="CS50" s="168">
        <v>-60.244300000000003</v>
      </c>
      <c r="CT50" s="168">
        <v>95.652900000000002</v>
      </c>
      <c r="CU50" s="168">
        <v>-96.712599999999995</v>
      </c>
      <c r="CV50" s="168">
        <v>109.4752</v>
      </c>
      <c r="CW50" s="168">
        <v>19.700900000000001</v>
      </c>
      <c r="CX50" s="168">
        <v>79.819999999999993</v>
      </c>
      <c r="CY50" s="168">
        <v>41.76</v>
      </c>
      <c r="CZ50" s="168">
        <v>51.804200000000002</v>
      </c>
      <c r="DA50" s="168">
        <v>49.076799999999999</v>
      </c>
      <c r="DB50" s="168">
        <v>-36.9955</v>
      </c>
      <c r="DC50" s="167"/>
      <c r="DD50" s="167"/>
      <c r="DE50" s="167"/>
      <c r="DF50" s="168">
        <v>-147.04429999999999</v>
      </c>
      <c r="DG50" s="167"/>
      <c r="DH50" s="168">
        <v>-20.257899999999999</v>
      </c>
      <c r="DI50" s="168">
        <v>-86.9</v>
      </c>
      <c r="DJ50" s="168">
        <v>-86.4</v>
      </c>
      <c r="DK50" s="168">
        <v>27.122499999999999</v>
      </c>
      <c r="DL50" s="168">
        <v>55.1</v>
      </c>
      <c r="DM50" s="168">
        <v>77.8</v>
      </c>
      <c r="DN50" s="168">
        <v>74.739999999999995</v>
      </c>
      <c r="DO50" s="168">
        <v>54.48</v>
      </c>
      <c r="DP50" s="168">
        <v>-12.66</v>
      </c>
      <c r="DQ50" s="168">
        <v>63.503500000000003</v>
      </c>
      <c r="DR50" s="168">
        <v>147.4034</v>
      </c>
      <c r="DS50" s="168">
        <v>-0.86</v>
      </c>
      <c r="DT50" s="168">
        <v>-6.64</v>
      </c>
      <c r="DU50" s="168">
        <v>93.58</v>
      </c>
      <c r="DV50" s="168">
        <v>54.27</v>
      </c>
      <c r="DW50" s="168">
        <v>147.94540000000001</v>
      </c>
      <c r="DX50" s="168">
        <v>145.29089999999999</v>
      </c>
      <c r="DY50" s="168">
        <v>52.8752</v>
      </c>
      <c r="DZ50" s="168">
        <v>51.336399999999998</v>
      </c>
      <c r="EA50" s="168">
        <v>263.6148</v>
      </c>
      <c r="EB50" s="168">
        <v>224.6593</v>
      </c>
      <c r="EC50" s="168">
        <v>216.50120000000001</v>
      </c>
      <c r="ED50" s="168">
        <v>218.8954</v>
      </c>
      <c r="EE50" s="168">
        <v>116.5399</v>
      </c>
      <c r="EF50" s="168">
        <v>91.038700000000006</v>
      </c>
      <c r="EG50" s="168">
        <v>-28.036999999999999</v>
      </c>
      <c r="EH50" s="168">
        <v>689.75630000000001</v>
      </c>
      <c r="EI50" s="168">
        <v>382.89190000000002</v>
      </c>
      <c r="EJ50" s="167"/>
      <c r="EK50" s="168">
        <v>-11.829800000000001</v>
      </c>
      <c r="EL50" s="168">
        <v>-14.3803</v>
      </c>
      <c r="EM50" s="168">
        <v>-31.075099999999999</v>
      </c>
      <c r="EN50" s="168">
        <v>21.5093</v>
      </c>
      <c r="EO50" s="168">
        <v>20.155799999999999</v>
      </c>
      <c r="EP50" s="168">
        <v>35.9</v>
      </c>
      <c r="EQ50" s="168">
        <v>-17.6754</v>
      </c>
      <c r="ER50" s="168">
        <v>-19.6295</v>
      </c>
      <c r="ES50" s="168">
        <v>-50.683599999999998</v>
      </c>
      <c r="ET50" s="167"/>
      <c r="EU50" s="168">
        <v>-16.079999999999998</v>
      </c>
      <c r="EV50" s="167"/>
      <c r="EW50" s="168">
        <v>12.8124</v>
      </c>
      <c r="EX50" s="168">
        <v>-12.1638</v>
      </c>
      <c r="EY50" s="168">
        <v>-42.438600000000001</v>
      </c>
      <c r="EZ50" s="168">
        <v>-41.684699999999999</v>
      </c>
      <c r="FA50" s="168">
        <v>11.971299999999999</v>
      </c>
      <c r="FB50" s="168">
        <v>-86.454499999999996</v>
      </c>
      <c r="FC50" s="168">
        <v>62.628599999999999</v>
      </c>
      <c r="FD50" s="168">
        <v>25.958400000000001</v>
      </c>
      <c r="FE50" s="168">
        <v>24.974499999999999</v>
      </c>
      <c r="FF50" s="167"/>
      <c r="FG50" s="168">
        <v>32.785299999999999</v>
      </c>
      <c r="FH50" s="168">
        <v>33.473999999999997</v>
      </c>
      <c r="FI50" s="168">
        <v>32.0809</v>
      </c>
      <c r="FJ50" s="168">
        <v>-1.6746000000000001</v>
      </c>
      <c r="FK50" s="168">
        <v>-2.8468</v>
      </c>
      <c r="FL50" s="168">
        <v>79.374300000000005</v>
      </c>
      <c r="FM50" s="168">
        <v>-50.882399999999997</v>
      </c>
      <c r="FN50" s="168">
        <v>-50.372500000000002</v>
      </c>
      <c r="FO50" s="168">
        <v>52.244799999999998</v>
      </c>
      <c r="FP50" s="168">
        <v>58.5822</v>
      </c>
      <c r="FQ50" s="168">
        <v>16.913699999999999</v>
      </c>
      <c r="FR50" s="168">
        <v>11.4</v>
      </c>
      <c r="FS50" s="168">
        <v>14.266</v>
      </c>
      <c r="FT50" s="168">
        <v>1.5029999999999999</v>
      </c>
      <c r="FU50" s="168">
        <v>-8.6300000000000008</v>
      </c>
      <c r="FV50" s="168">
        <v>16.309999999999999</v>
      </c>
      <c r="FW50" s="168">
        <v>16.991900000000001</v>
      </c>
      <c r="FX50" s="167"/>
      <c r="FY50" s="168">
        <v>-6.6000000000000003E-2</v>
      </c>
      <c r="FZ50" s="168">
        <v>11.18</v>
      </c>
      <c r="GA50" s="168">
        <v>0</v>
      </c>
      <c r="GB50" s="168">
        <v>38.840000000000003</v>
      </c>
      <c r="GC50" s="168">
        <v>-58.939900000000002</v>
      </c>
      <c r="GD50" s="168">
        <v>-53.799399999999999</v>
      </c>
      <c r="GE50" s="167"/>
      <c r="GF50" s="168">
        <v>88.065200000000004</v>
      </c>
      <c r="GG50" s="168">
        <v>29.2</v>
      </c>
      <c r="GH50" s="168">
        <v>-30.641300000000001</v>
      </c>
      <c r="GI50" s="168">
        <v>-2.2290000000000001</v>
      </c>
      <c r="GJ50" s="168">
        <v>-2.2355999999999998</v>
      </c>
      <c r="GK50" s="168">
        <v>2.9379</v>
      </c>
      <c r="GL50" s="167"/>
      <c r="GM50" s="167"/>
      <c r="GN50" s="168">
        <v>-10.6607</v>
      </c>
      <c r="GO50" s="168">
        <v>-54.853900000000003</v>
      </c>
      <c r="GP50" s="168">
        <v>14.253299999999999</v>
      </c>
      <c r="GQ50" s="168">
        <v>57.988700000000001</v>
      </c>
      <c r="GR50" s="168">
        <v>60.806800000000003</v>
      </c>
      <c r="GS50" s="168">
        <v>64.323499999999996</v>
      </c>
      <c r="GT50" s="168">
        <v>-181.15520000000001</v>
      </c>
      <c r="GU50" s="168">
        <v>-33.659599999999998</v>
      </c>
      <c r="GV50" s="168">
        <v>31.1478</v>
      </c>
      <c r="GW50" s="168">
        <v>-77.742900000000006</v>
      </c>
      <c r="GX50" s="168">
        <v>9.3124000000000002</v>
      </c>
      <c r="GY50" s="168">
        <v>20.054300000000001</v>
      </c>
      <c r="GZ50" s="168">
        <v>19.4635</v>
      </c>
      <c r="HA50" s="168">
        <v>11.536</v>
      </c>
      <c r="HB50" s="168">
        <v>148.97800000000001</v>
      </c>
      <c r="HC50" s="168">
        <v>149.4391</v>
      </c>
      <c r="HD50" s="168">
        <v>36.9</v>
      </c>
      <c r="HE50" s="168">
        <v>-37.900300000000001</v>
      </c>
      <c r="HF50" s="168">
        <v>-257.2475</v>
      </c>
      <c r="HG50" s="168">
        <v>258.07870000000003</v>
      </c>
      <c r="HH50" s="168">
        <v>388.6696</v>
      </c>
      <c r="HI50" s="168">
        <v>-141.93790000000001</v>
      </c>
      <c r="HJ50" s="168">
        <v>-141.3169</v>
      </c>
      <c r="HK50" s="168">
        <v>-13.5083</v>
      </c>
      <c r="HL50" s="167"/>
      <c r="HM50" s="168">
        <v>85.880899999999997</v>
      </c>
      <c r="HN50" s="168">
        <v>82.146500000000003</v>
      </c>
      <c r="HO50" s="167"/>
      <c r="HP50" s="167"/>
      <c r="HQ50" s="168">
        <v>22.392900000000001</v>
      </c>
      <c r="HR50" s="168">
        <v>22.76</v>
      </c>
      <c r="HS50" s="168">
        <v>-66.527500000000003</v>
      </c>
      <c r="HT50" s="168">
        <v>-66.751900000000006</v>
      </c>
      <c r="HU50" s="168">
        <v>32.25</v>
      </c>
      <c r="HV50" s="168">
        <v>31.09</v>
      </c>
      <c r="HW50" s="168">
        <v>59.2</v>
      </c>
      <c r="HX50" s="168">
        <v>58.7</v>
      </c>
      <c r="HY50" s="168">
        <v>20.9621</v>
      </c>
      <c r="HZ50" s="168">
        <v>30.64</v>
      </c>
      <c r="IA50" s="168">
        <v>-432.63889999999998</v>
      </c>
      <c r="IB50" s="168">
        <v>140.9033</v>
      </c>
      <c r="IC50" s="168">
        <v>144.5127</v>
      </c>
      <c r="ID50" s="168">
        <v>16.8</v>
      </c>
      <c r="IE50" s="168">
        <v>31.3</v>
      </c>
      <c r="IF50" s="168">
        <v>-21.6</v>
      </c>
      <c r="IG50" s="168">
        <v>-21</v>
      </c>
      <c r="IH50" s="168">
        <v>1.345</v>
      </c>
      <c r="II50" s="167"/>
      <c r="IJ50" s="168">
        <v>-384.06970000000001</v>
      </c>
      <c r="IK50" s="168">
        <v>-348.4332</v>
      </c>
      <c r="IL50" s="168">
        <v>405.36059999999998</v>
      </c>
      <c r="IM50" s="168">
        <v>208.46350000000001</v>
      </c>
      <c r="IN50" s="168">
        <v>-42.102600000000002</v>
      </c>
      <c r="IO50" s="168">
        <v>-198.9742</v>
      </c>
      <c r="IP50" s="168">
        <v>196.5855</v>
      </c>
      <c r="IQ50" s="168">
        <v>-332.80549999999999</v>
      </c>
      <c r="IR50" s="168">
        <v>-132.83410000000001</v>
      </c>
      <c r="IS50" s="168">
        <v>-192.74529999999999</v>
      </c>
      <c r="IT50" s="168">
        <v>187.26349999999999</v>
      </c>
      <c r="IU50" s="168">
        <v>185.20609999999999</v>
      </c>
      <c r="IV50" s="168">
        <v>335.97609999999997</v>
      </c>
      <c r="IW50" s="168">
        <v>-391.21519999999998</v>
      </c>
      <c r="IX50" s="168">
        <v>140.1165</v>
      </c>
      <c r="IY50" s="168">
        <v>-259.6046</v>
      </c>
      <c r="IZ50" s="168">
        <v>257.81849999999997</v>
      </c>
      <c r="JA50" s="168">
        <v>-11.627800000000001</v>
      </c>
      <c r="JB50" s="168">
        <v>38.916499999999999</v>
      </c>
      <c r="JC50" s="168">
        <v>32.799999999999997</v>
      </c>
      <c r="JD50" s="168">
        <v>-0.51500000000000001</v>
      </c>
      <c r="JE50" s="168">
        <v>-0.52100000000000002</v>
      </c>
      <c r="JF50" s="168">
        <v>-32.159999999999997</v>
      </c>
      <c r="JG50" s="168">
        <v>4.96</v>
      </c>
      <c r="JH50" s="167"/>
      <c r="JI50" s="168">
        <v>-4.9790000000000001</v>
      </c>
      <c r="JJ50" s="168">
        <v>-13.0938</v>
      </c>
      <c r="JK50" s="168">
        <v>-12.596299999999999</v>
      </c>
      <c r="JL50" s="168">
        <v>1.4</v>
      </c>
      <c r="JM50" s="168">
        <v>52.042000000000002</v>
      </c>
      <c r="JN50" s="168">
        <v>51.872</v>
      </c>
      <c r="JO50" s="167"/>
      <c r="JP50" s="167"/>
      <c r="JQ50" s="168">
        <v>55.143000000000001</v>
      </c>
      <c r="JR50" s="168">
        <v>53.859900000000003</v>
      </c>
      <c r="JS50" s="168">
        <v>55.905999999999999</v>
      </c>
      <c r="JT50" s="167"/>
      <c r="JU50" s="168">
        <v>-27.2</v>
      </c>
      <c r="JV50" s="168">
        <v>23.883600000000001</v>
      </c>
      <c r="JW50" s="168">
        <v>10.41</v>
      </c>
      <c r="JX50" s="167"/>
      <c r="JY50" s="168">
        <v>0</v>
      </c>
      <c r="JZ50" s="168">
        <v>42.177399999999999</v>
      </c>
      <c r="KA50" s="168">
        <v>14.0791</v>
      </c>
      <c r="KB50" s="168">
        <v>0</v>
      </c>
      <c r="KC50" s="168">
        <v>-42.515900000000002</v>
      </c>
      <c r="KD50" s="167"/>
      <c r="KE50" s="168">
        <v>40.3157</v>
      </c>
      <c r="KF50" s="168">
        <v>18</v>
      </c>
      <c r="KG50" s="168">
        <v>-17.2</v>
      </c>
      <c r="KH50" s="168">
        <v>133.98779999999999</v>
      </c>
      <c r="KI50" s="168">
        <v>20.506399999999999</v>
      </c>
    </row>
    <row r="51" spans="1:295" ht="18" customHeight="1" x14ac:dyDescent="0.25">
      <c r="A51" s="164" t="s">
        <v>81</v>
      </c>
      <c r="B51" s="164" t="s">
        <v>864</v>
      </c>
      <c r="C51" s="167"/>
      <c r="D51" s="167"/>
      <c r="E51" s="167"/>
      <c r="F51" s="168">
        <v>-29.4697</v>
      </c>
      <c r="G51" s="168">
        <v>20.270399999999999</v>
      </c>
      <c r="H51" s="167"/>
      <c r="I51" s="168">
        <v>48.288499999999999</v>
      </c>
      <c r="J51" s="168">
        <v>-103.9106</v>
      </c>
      <c r="K51" s="168">
        <v>70.027299999999997</v>
      </c>
      <c r="L51" s="168">
        <v>35.882899999999999</v>
      </c>
      <c r="M51" s="168">
        <v>34.9908</v>
      </c>
      <c r="N51" s="168">
        <v>-33.299999999999997</v>
      </c>
      <c r="O51" s="168">
        <v>-70.989000000000004</v>
      </c>
      <c r="P51" s="168">
        <v>63.8</v>
      </c>
      <c r="Q51" s="168">
        <v>19.044</v>
      </c>
      <c r="R51" s="168">
        <v>-61.6</v>
      </c>
      <c r="S51" s="168">
        <v>13.799099999999999</v>
      </c>
      <c r="T51" s="168">
        <v>51.834800000000001</v>
      </c>
      <c r="U51" s="168">
        <v>17.440799999999999</v>
      </c>
      <c r="V51" s="168">
        <v>17.7394</v>
      </c>
      <c r="W51" s="168">
        <v>29.553899999999999</v>
      </c>
      <c r="X51" s="168">
        <v>12.529500000000001</v>
      </c>
      <c r="Y51" s="168">
        <v>0.23530000000000001</v>
      </c>
      <c r="Z51" s="168">
        <v>7.9207000000000001</v>
      </c>
      <c r="AA51" s="167"/>
      <c r="AB51" s="167"/>
      <c r="AC51" s="168">
        <v>-81.05</v>
      </c>
      <c r="AD51" s="168">
        <v>-81.81</v>
      </c>
      <c r="AE51" s="167"/>
      <c r="AF51" s="168">
        <v>33.299999999999997</v>
      </c>
      <c r="AG51" s="168">
        <v>70.400000000000006</v>
      </c>
      <c r="AH51" s="167"/>
      <c r="AI51" s="167"/>
      <c r="AJ51" s="168">
        <v>-79.17</v>
      </c>
      <c r="AK51" s="168">
        <v>-79.739999999999995</v>
      </c>
      <c r="AL51" s="168">
        <v>-23.55</v>
      </c>
      <c r="AM51" s="168">
        <v>80.569999999999993</v>
      </c>
      <c r="AN51" s="168">
        <v>80.83</v>
      </c>
      <c r="AO51" s="168">
        <v>25.3094</v>
      </c>
      <c r="AP51" s="168">
        <v>-7.8311999999999999</v>
      </c>
      <c r="AQ51" s="168">
        <v>75.878699999999995</v>
      </c>
      <c r="AR51" s="168">
        <v>78.715999999999994</v>
      </c>
      <c r="AS51" s="168">
        <v>68.363500000000002</v>
      </c>
      <c r="AT51" s="168">
        <v>-68.159599999999998</v>
      </c>
      <c r="AU51" s="168">
        <v>-67.790599999999998</v>
      </c>
      <c r="AV51" s="168">
        <v>32.319099999999999</v>
      </c>
      <c r="AW51" s="168">
        <v>30.872499999999999</v>
      </c>
      <c r="AX51" s="168">
        <v>91.8703</v>
      </c>
      <c r="AY51" s="168">
        <v>94.777000000000001</v>
      </c>
      <c r="AZ51" s="168">
        <v>57.265500000000003</v>
      </c>
      <c r="BA51" s="168">
        <v>58.471600000000002</v>
      </c>
      <c r="BB51" s="168">
        <v>-721.80600000000004</v>
      </c>
      <c r="BC51" s="168">
        <v>-0.76859999999999995</v>
      </c>
      <c r="BD51" s="168">
        <v>-13.1</v>
      </c>
      <c r="BE51" s="168">
        <v>-13</v>
      </c>
      <c r="BF51" s="168">
        <v>75.755399999999995</v>
      </c>
      <c r="BG51" s="168">
        <v>74.159199999999998</v>
      </c>
      <c r="BH51" s="168">
        <v>-6.7906000000000004</v>
      </c>
      <c r="BI51" s="167"/>
      <c r="BJ51" s="168">
        <v>-100.4084</v>
      </c>
      <c r="BK51" s="168">
        <v>6.6281999999999996</v>
      </c>
      <c r="BL51" s="168">
        <v>10.795</v>
      </c>
      <c r="BM51" s="168">
        <v>7.3468</v>
      </c>
      <c r="BN51" s="168">
        <v>778.34379999999999</v>
      </c>
      <c r="BO51" s="168">
        <v>156.77350000000001</v>
      </c>
      <c r="BP51" s="168">
        <v>156.9872</v>
      </c>
      <c r="BQ51" s="168">
        <v>-676.66790000000003</v>
      </c>
      <c r="BR51" s="168">
        <v>693.95280000000002</v>
      </c>
      <c r="BS51" s="167"/>
      <c r="BT51" s="168">
        <v>-74.648600000000002</v>
      </c>
      <c r="BU51" s="168">
        <v>76.770600000000002</v>
      </c>
      <c r="BV51" s="168">
        <v>106.6615</v>
      </c>
      <c r="BW51" s="168">
        <v>38.24</v>
      </c>
      <c r="BX51" s="168">
        <v>43.07</v>
      </c>
      <c r="BY51" s="167"/>
      <c r="BZ51" s="168">
        <v>97.76</v>
      </c>
      <c r="CA51" s="168">
        <v>3.4870999999999999</v>
      </c>
      <c r="CB51" s="168">
        <v>4.0228999999999999</v>
      </c>
      <c r="CC51" s="168">
        <v>67.667199999999994</v>
      </c>
      <c r="CD51" s="168">
        <v>67.520700000000005</v>
      </c>
      <c r="CE51" s="168">
        <v>36.357799999999997</v>
      </c>
      <c r="CF51" s="168">
        <v>-241.93889999999999</v>
      </c>
      <c r="CG51" s="168">
        <v>-243.39510000000001</v>
      </c>
      <c r="CH51" s="168">
        <v>12.6822</v>
      </c>
      <c r="CI51" s="167"/>
      <c r="CJ51" s="168">
        <v>17.6465</v>
      </c>
      <c r="CK51" s="168">
        <v>28.347999999999999</v>
      </c>
      <c r="CL51" s="168">
        <v>156.19999999999999</v>
      </c>
      <c r="CM51" s="168">
        <v>141</v>
      </c>
      <c r="CN51" s="168">
        <v>-16.27</v>
      </c>
      <c r="CO51" s="168">
        <v>35.7226</v>
      </c>
      <c r="CP51" s="168">
        <v>32.856299999999997</v>
      </c>
      <c r="CQ51" s="168">
        <v>34.538699999999999</v>
      </c>
      <c r="CR51" s="168">
        <v>-65.581400000000002</v>
      </c>
      <c r="CS51" s="168">
        <v>-64.796199999999999</v>
      </c>
      <c r="CT51" s="168">
        <v>101.917</v>
      </c>
      <c r="CU51" s="168">
        <v>-99.184899999999999</v>
      </c>
      <c r="CV51" s="168">
        <v>117.1336</v>
      </c>
      <c r="CW51" s="168">
        <v>18.835000000000001</v>
      </c>
      <c r="CX51" s="168">
        <v>73.099999999999994</v>
      </c>
      <c r="CY51" s="168">
        <v>38.97</v>
      </c>
      <c r="CZ51" s="168">
        <v>50.3979</v>
      </c>
      <c r="DA51" s="168">
        <v>47.319000000000003</v>
      </c>
      <c r="DB51" s="168">
        <v>-36.015300000000003</v>
      </c>
      <c r="DC51" s="167"/>
      <c r="DD51" s="167"/>
      <c r="DE51" s="167"/>
      <c r="DF51" s="168">
        <v>-145.3075</v>
      </c>
      <c r="DG51" s="167"/>
      <c r="DH51" s="168">
        <v>-19.668299999999999</v>
      </c>
      <c r="DI51" s="168">
        <v>-84.9</v>
      </c>
      <c r="DJ51" s="168">
        <v>-84.9</v>
      </c>
      <c r="DK51" s="168">
        <v>27.117000000000001</v>
      </c>
      <c r="DL51" s="168">
        <v>53.1</v>
      </c>
      <c r="DM51" s="168">
        <v>76.040000000000006</v>
      </c>
      <c r="DN51" s="168">
        <v>71.56</v>
      </c>
      <c r="DO51" s="168">
        <v>52.72</v>
      </c>
      <c r="DP51" s="168">
        <v>-12.33</v>
      </c>
      <c r="DQ51" s="168">
        <v>62.263500000000001</v>
      </c>
      <c r="DR51" s="168">
        <v>142.9331</v>
      </c>
      <c r="DS51" s="168">
        <v>-1.37</v>
      </c>
      <c r="DT51" s="168">
        <v>-6.72</v>
      </c>
      <c r="DU51" s="168">
        <v>80.92</v>
      </c>
      <c r="DV51" s="168">
        <v>52.81</v>
      </c>
      <c r="DW51" s="168">
        <v>145.05459999999999</v>
      </c>
      <c r="DX51" s="168">
        <v>141.65450000000001</v>
      </c>
      <c r="DY51" s="168">
        <v>55.697699999999998</v>
      </c>
      <c r="DZ51" s="168">
        <v>54.336399999999998</v>
      </c>
      <c r="EA51" s="168">
        <v>258.02690000000001</v>
      </c>
      <c r="EB51" s="168">
        <v>220.16040000000001</v>
      </c>
      <c r="EC51" s="168">
        <v>209.97569999999999</v>
      </c>
      <c r="ED51" s="168">
        <v>214.33160000000001</v>
      </c>
      <c r="EE51" s="168">
        <v>119.3914</v>
      </c>
      <c r="EF51" s="168">
        <v>95.546899999999994</v>
      </c>
      <c r="EG51" s="168">
        <v>-27.105</v>
      </c>
      <c r="EH51" s="168">
        <v>687.11670000000004</v>
      </c>
      <c r="EI51" s="168">
        <v>394.75729999999999</v>
      </c>
      <c r="EJ51" s="168">
        <v>11.443300000000001</v>
      </c>
      <c r="EK51" s="168">
        <v>-12.3886</v>
      </c>
      <c r="EL51" s="168">
        <v>-15.3714</v>
      </c>
      <c r="EM51" s="168">
        <v>-35.220100000000002</v>
      </c>
      <c r="EN51" s="168">
        <v>23.636900000000001</v>
      </c>
      <c r="EO51" s="168">
        <v>22.5745</v>
      </c>
      <c r="EP51" s="168">
        <v>43.3</v>
      </c>
      <c r="EQ51" s="168">
        <v>-20.058700000000002</v>
      </c>
      <c r="ER51" s="168">
        <v>-21.685600000000001</v>
      </c>
      <c r="ES51" s="168">
        <v>-55.182899999999997</v>
      </c>
      <c r="ET51" s="167"/>
      <c r="EU51" s="168">
        <v>-15.45</v>
      </c>
      <c r="EV51" s="167"/>
      <c r="EW51" s="168">
        <v>12.1073</v>
      </c>
      <c r="EX51" s="168">
        <v>-5.3815999999999997</v>
      </c>
      <c r="EY51" s="168">
        <v>-42.695999999999998</v>
      </c>
      <c r="EZ51" s="168">
        <v>-41.895899999999997</v>
      </c>
      <c r="FA51" s="168">
        <v>11.980499999999999</v>
      </c>
      <c r="FB51" s="168">
        <v>-90.283199999999994</v>
      </c>
      <c r="FC51" s="168">
        <v>66.313100000000006</v>
      </c>
      <c r="FD51" s="168">
        <v>25.7319</v>
      </c>
      <c r="FE51" s="168">
        <v>25.625399999999999</v>
      </c>
      <c r="FF51" s="167"/>
      <c r="FG51" s="168">
        <v>33.095700000000001</v>
      </c>
      <c r="FH51" s="168">
        <v>32.811100000000003</v>
      </c>
      <c r="FI51" s="168">
        <v>31.940899999999999</v>
      </c>
      <c r="FJ51" s="168">
        <v>-3.3491</v>
      </c>
      <c r="FK51" s="168">
        <v>-3.0142000000000002</v>
      </c>
      <c r="FL51" s="168">
        <v>82.890900000000002</v>
      </c>
      <c r="FM51" s="168">
        <v>-53.088900000000002</v>
      </c>
      <c r="FN51" s="168">
        <v>-53.428800000000003</v>
      </c>
      <c r="FO51" s="168">
        <v>54.411099999999998</v>
      </c>
      <c r="FP51" s="168">
        <v>59.197299999999998</v>
      </c>
      <c r="FQ51" s="168">
        <v>23.8718</v>
      </c>
      <c r="FR51" s="168">
        <v>8.4499999999999993</v>
      </c>
      <c r="FS51" s="168">
        <v>11.770799999999999</v>
      </c>
      <c r="FT51" s="168">
        <v>1.4480999999999999</v>
      </c>
      <c r="FU51" s="168">
        <v>-6.93</v>
      </c>
      <c r="FV51" s="168">
        <v>17.62</v>
      </c>
      <c r="FW51" s="168">
        <v>24.200299999999999</v>
      </c>
      <c r="FX51" s="167"/>
      <c r="FY51" s="168">
        <v>-0.47099999999999997</v>
      </c>
      <c r="FZ51" s="168">
        <v>10.961</v>
      </c>
      <c r="GA51" s="167"/>
      <c r="GB51" s="168">
        <v>39.53</v>
      </c>
      <c r="GC51" s="168">
        <v>-59.703200000000002</v>
      </c>
      <c r="GD51" s="168">
        <v>-54.784999999999997</v>
      </c>
      <c r="GE51" s="168">
        <v>15.55</v>
      </c>
      <c r="GF51" s="168">
        <v>87.849299999999999</v>
      </c>
      <c r="GG51" s="168">
        <v>28.8</v>
      </c>
      <c r="GH51" s="168">
        <v>-29.9621</v>
      </c>
      <c r="GI51" s="168">
        <v>-1.5476000000000001</v>
      </c>
      <c r="GJ51" s="168">
        <v>-1.5791999999999999</v>
      </c>
      <c r="GK51" s="168">
        <v>2.827</v>
      </c>
      <c r="GL51" s="167"/>
      <c r="GM51" s="167"/>
      <c r="GN51" s="168">
        <v>-10.8657</v>
      </c>
      <c r="GO51" s="168">
        <v>-52.575600000000001</v>
      </c>
      <c r="GP51" s="168">
        <v>13.811199999999999</v>
      </c>
      <c r="GQ51" s="168">
        <v>55.2331</v>
      </c>
      <c r="GR51" s="168">
        <v>62.476399999999998</v>
      </c>
      <c r="GS51" s="168">
        <v>62.839599999999997</v>
      </c>
      <c r="GT51" s="168">
        <v>-181.69130000000001</v>
      </c>
      <c r="GU51" s="168">
        <v>-32.546500000000002</v>
      </c>
      <c r="GV51" s="168">
        <v>29.499600000000001</v>
      </c>
      <c r="GW51" s="168">
        <v>-74.6327</v>
      </c>
      <c r="GX51" s="168">
        <v>9.3864000000000001</v>
      </c>
      <c r="GY51" s="168">
        <v>18.959299999999999</v>
      </c>
      <c r="GZ51" s="168">
        <v>18.5459</v>
      </c>
      <c r="HA51" s="168">
        <v>11.337300000000001</v>
      </c>
      <c r="HB51" s="168">
        <v>148.9906</v>
      </c>
      <c r="HC51" s="168">
        <v>149.40600000000001</v>
      </c>
      <c r="HD51" s="168">
        <v>34.799999999999997</v>
      </c>
      <c r="HE51" s="168">
        <v>-34.876800000000003</v>
      </c>
      <c r="HF51" s="168">
        <v>-254.07490000000001</v>
      </c>
      <c r="HG51" s="168">
        <v>257.27249999999998</v>
      </c>
      <c r="HH51" s="168">
        <v>399.68130000000002</v>
      </c>
      <c r="HI51" s="168">
        <v>-142.00970000000001</v>
      </c>
      <c r="HJ51" s="168">
        <v>-142.65190000000001</v>
      </c>
      <c r="HK51" s="168">
        <v>-12.533200000000001</v>
      </c>
      <c r="HL51" s="167"/>
      <c r="HM51" s="168">
        <v>83.639099999999999</v>
      </c>
      <c r="HN51" s="168">
        <v>85.780799999999999</v>
      </c>
      <c r="HO51" s="167"/>
      <c r="HP51" s="167"/>
      <c r="HQ51" s="168">
        <v>22.795200000000001</v>
      </c>
      <c r="HR51" s="168">
        <v>23.231200000000001</v>
      </c>
      <c r="HS51" s="168">
        <v>-64.316199999999995</v>
      </c>
      <c r="HT51" s="168">
        <v>-64.759699999999995</v>
      </c>
      <c r="HU51" s="168">
        <v>31.87</v>
      </c>
      <c r="HV51" s="168">
        <v>31.45</v>
      </c>
      <c r="HW51" s="168">
        <v>60.8</v>
      </c>
      <c r="HX51" s="168">
        <v>59.7</v>
      </c>
      <c r="HY51" s="168">
        <v>21.412800000000001</v>
      </c>
      <c r="HZ51" s="168">
        <v>29.36</v>
      </c>
      <c r="IA51" s="168">
        <v>-430.64429999999999</v>
      </c>
      <c r="IB51" s="168">
        <v>143.67840000000001</v>
      </c>
      <c r="IC51" s="168">
        <v>141.32919999999999</v>
      </c>
      <c r="ID51" s="168">
        <v>16</v>
      </c>
      <c r="IE51" s="168">
        <v>28.5</v>
      </c>
      <c r="IF51" s="168">
        <v>-22.5</v>
      </c>
      <c r="IG51" s="168">
        <v>-22.7</v>
      </c>
      <c r="IH51" s="168">
        <v>1.3714</v>
      </c>
      <c r="II51" s="168">
        <v>1.1299999999999999</v>
      </c>
      <c r="IJ51" s="168">
        <v>-387.88650000000001</v>
      </c>
      <c r="IK51" s="168">
        <v>-356.92689999999999</v>
      </c>
      <c r="IL51" s="168">
        <v>406.38740000000001</v>
      </c>
      <c r="IM51" s="168">
        <v>206.72720000000001</v>
      </c>
      <c r="IN51" s="168">
        <v>-48.264099999999999</v>
      </c>
      <c r="IO51" s="168">
        <v>-201.54320000000001</v>
      </c>
      <c r="IP51" s="168">
        <v>199.81829999999999</v>
      </c>
      <c r="IQ51" s="168">
        <v>-330.99040000000002</v>
      </c>
      <c r="IR51" s="168">
        <v>-134.74940000000001</v>
      </c>
      <c r="IS51" s="168">
        <v>-196.2022</v>
      </c>
      <c r="IT51" s="168">
        <v>185.16239999999999</v>
      </c>
      <c r="IU51" s="168">
        <v>185.99189999999999</v>
      </c>
      <c r="IV51" s="168">
        <v>336.90679999999998</v>
      </c>
      <c r="IW51" s="168">
        <v>-391.64620000000002</v>
      </c>
      <c r="IX51" s="168">
        <v>139.27619999999999</v>
      </c>
      <c r="IY51" s="168">
        <v>-260.12540000000001</v>
      </c>
      <c r="IZ51" s="168">
        <v>259.3775</v>
      </c>
      <c r="JA51" s="168">
        <v>-11.891500000000001</v>
      </c>
      <c r="JB51" s="168">
        <v>39.505400000000002</v>
      </c>
      <c r="JC51" s="168">
        <v>32.799999999999997</v>
      </c>
      <c r="JD51" s="168">
        <v>-0.34399999999999997</v>
      </c>
      <c r="JE51" s="168">
        <v>-0.35199999999999998</v>
      </c>
      <c r="JF51" s="168">
        <v>-31.52</v>
      </c>
      <c r="JG51" s="168">
        <v>5.68</v>
      </c>
      <c r="JH51" s="167"/>
      <c r="JI51" s="168">
        <v>-5.8273999999999999</v>
      </c>
      <c r="JJ51" s="168">
        <v>-12.9473</v>
      </c>
      <c r="JK51" s="168">
        <v>-12.5383</v>
      </c>
      <c r="JL51" s="168">
        <v>1.5</v>
      </c>
      <c r="JM51" s="168">
        <v>55.972000000000001</v>
      </c>
      <c r="JN51" s="168">
        <v>55.392000000000003</v>
      </c>
      <c r="JO51" s="168">
        <v>2.9199000000000002</v>
      </c>
      <c r="JP51" s="168">
        <v>3.4426999999999999</v>
      </c>
      <c r="JQ51" s="168">
        <v>55.207099999999997</v>
      </c>
      <c r="JR51" s="168">
        <v>56.115699999999997</v>
      </c>
      <c r="JS51" s="168">
        <v>54.185499999999998</v>
      </c>
      <c r="JT51" s="167"/>
      <c r="JU51" s="168">
        <v>-30.4</v>
      </c>
      <c r="JV51" s="168">
        <v>24.686699999999998</v>
      </c>
      <c r="JW51" s="168">
        <v>9.86</v>
      </c>
      <c r="JX51" s="167"/>
      <c r="JY51" s="168">
        <v>0</v>
      </c>
      <c r="JZ51" s="168">
        <v>42.444000000000003</v>
      </c>
      <c r="KA51" s="168">
        <v>12.409000000000001</v>
      </c>
      <c r="KB51" s="168">
        <v>1.0113000000000001</v>
      </c>
      <c r="KC51" s="168">
        <v>-42.207700000000003</v>
      </c>
      <c r="KD51" s="168">
        <v>0</v>
      </c>
      <c r="KE51" s="168">
        <v>41.262599999999999</v>
      </c>
      <c r="KF51" s="168">
        <v>18.7</v>
      </c>
      <c r="KG51" s="168">
        <v>-18.2</v>
      </c>
      <c r="KH51" s="168">
        <v>141.84010000000001</v>
      </c>
      <c r="KI51" s="168">
        <v>15.1393</v>
      </c>
    </row>
    <row r="52" spans="1:295" ht="18" customHeight="1" x14ac:dyDescent="0.25">
      <c r="A52" s="164" t="s">
        <v>81</v>
      </c>
      <c r="B52" s="164" t="s">
        <v>865</v>
      </c>
      <c r="C52" s="167"/>
      <c r="D52" s="168">
        <v>20.4361</v>
      </c>
      <c r="E52" s="168">
        <v>-30.3735</v>
      </c>
      <c r="F52" s="168">
        <v>-29.270600000000002</v>
      </c>
      <c r="G52" s="168">
        <v>19.112200000000001</v>
      </c>
      <c r="H52" s="167"/>
      <c r="I52" s="168">
        <v>45.513300000000001</v>
      </c>
      <c r="J52" s="168">
        <v>-78.7072</v>
      </c>
      <c r="K52" s="168">
        <v>68.139499999999998</v>
      </c>
      <c r="L52" s="168">
        <v>34.395000000000003</v>
      </c>
      <c r="M52" s="168">
        <v>33.430700000000002</v>
      </c>
      <c r="N52" s="168">
        <v>-22.2</v>
      </c>
      <c r="O52" s="168">
        <v>-65.808000000000007</v>
      </c>
      <c r="P52" s="168">
        <v>59.4</v>
      </c>
      <c r="Q52" s="168">
        <v>17.388000000000002</v>
      </c>
      <c r="R52" s="168">
        <v>-57.2</v>
      </c>
      <c r="S52" s="168">
        <v>14.028700000000001</v>
      </c>
      <c r="T52" s="168">
        <v>30.919</v>
      </c>
      <c r="U52" s="168">
        <v>16.950199999999999</v>
      </c>
      <c r="V52" s="168">
        <v>16.956099999999999</v>
      </c>
      <c r="W52" s="168">
        <v>28.0243</v>
      </c>
      <c r="X52" s="168">
        <v>12.520300000000001</v>
      </c>
      <c r="Y52" s="168">
        <v>0.24049999999999999</v>
      </c>
      <c r="Z52" s="168">
        <v>7.5214999999999996</v>
      </c>
      <c r="AA52" s="167"/>
      <c r="AB52" s="167"/>
      <c r="AC52" s="168">
        <v>-72.930000000000007</v>
      </c>
      <c r="AD52" s="168">
        <v>-73.36</v>
      </c>
      <c r="AE52" s="167"/>
      <c r="AF52" s="168">
        <v>22.2</v>
      </c>
      <c r="AG52" s="168">
        <v>66</v>
      </c>
      <c r="AH52" s="167"/>
      <c r="AI52" s="167"/>
      <c r="AJ52" s="168">
        <v>-66.97</v>
      </c>
      <c r="AK52" s="168">
        <v>-67.52</v>
      </c>
      <c r="AL52" s="168">
        <v>-29.26</v>
      </c>
      <c r="AM52" s="168">
        <v>67.2</v>
      </c>
      <c r="AN52" s="168">
        <v>68.5</v>
      </c>
      <c r="AO52" s="168">
        <v>23.439800000000002</v>
      </c>
      <c r="AP52" s="168">
        <v>-7.3049999999999997</v>
      </c>
      <c r="AQ52" s="168">
        <v>74.454599999999999</v>
      </c>
      <c r="AR52" s="168">
        <v>74.911000000000001</v>
      </c>
      <c r="AS52" s="168">
        <v>64.009500000000003</v>
      </c>
      <c r="AT52" s="168">
        <v>-57.1935</v>
      </c>
      <c r="AU52" s="168">
        <v>-57.524500000000003</v>
      </c>
      <c r="AV52" s="168">
        <v>25.883400000000002</v>
      </c>
      <c r="AW52" s="168">
        <v>28.6419</v>
      </c>
      <c r="AX52" s="168">
        <v>85.192700000000002</v>
      </c>
      <c r="AY52" s="168">
        <v>87.196399999999997</v>
      </c>
      <c r="AZ52" s="168">
        <v>44.840299999999999</v>
      </c>
      <c r="BA52" s="168">
        <v>46.677900000000001</v>
      </c>
      <c r="BB52" s="168">
        <v>-676.05330000000004</v>
      </c>
      <c r="BC52" s="168">
        <v>-4.9599999999999998E-2</v>
      </c>
      <c r="BD52" s="168">
        <v>-13.3</v>
      </c>
      <c r="BE52" s="168">
        <v>-13.3</v>
      </c>
      <c r="BF52" s="168">
        <v>64.487399999999994</v>
      </c>
      <c r="BG52" s="168">
        <v>63.745899999999999</v>
      </c>
      <c r="BH52" s="168">
        <v>-7.0088999999999997</v>
      </c>
      <c r="BI52" s="167"/>
      <c r="BJ52" s="168">
        <v>-93.187299999999993</v>
      </c>
      <c r="BK52" s="168">
        <v>5.9256000000000002</v>
      </c>
      <c r="BL52" s="168">
        <v>10.174899999999999</v>
      </c>
      <c r="BM52" s="168">
        <v>7.1006999999999998</v>
      </c>
      <c r="BN52" s="168">
        <v>728.41560000000004</v>
      </c>
      <c r="BO52" s="168">
        <v>162.44999999999999</v>
      </c>
      <c r="BP52" s="168">
        <v>162.2363</v>
      </c>
      <c r="BQ52" s="168">
        <v>-676.17930000000001</v>
      </c>
      <c r="BR52" s="168">
        <v>662.74549999999999</v>
      </c>
      <c r="BS52" s="167"/>
      <c r="BT52" s="168">
        <v>-50.044699999999999</v>
      </c>
      <c r="BU52" s="168">
        <v>51.386800000000001</v>
      </c>
      <c r="BV52" s="168">
        <v>104.6057</v>
      </c>
      <c r="BW52" s="168">
        <v>37.03</v>
      </c>
      <c r="BX52" s="168">
        <v>40.78</v>
      </c>
      <c r="BY52" s="168">
        <v>75.11</v>
      </c>
      <c r="BZ52" s="168">
        <v>96.78</v>
      </c>
      <c r="CA52" s="168">
        <v>9.3811999999999998</v>
      </c>
      <c r="CB52" s="168">
        <v>9.3811999999999998</v>
      </c>
      <c r="CC52" s="168">
        <v>62.029200000000003</v>
      </c>
      <c r="CD52" s="168">
        <v>62.998199999999997</v>
      </c>
      <c r="CE52" s="168">
        <v>38.430599999999998</v>
      </c>
      <c r="CF52" s="168">
        <v>-223.4693</v>
      </c>
      <c r="CG52" s="168">
        <v>-221.71170000000001</v>
      </c>
      <c r="CH52" s="168">
        <v>12.2638</v>
      </c>
      <c r="CI52" s="167"/>
      <c r="CJ52" s="168">
        <v>20.906199999999998</v>
      </c>
      <c r="CK52" s="168">
        <v>28.492000000000001</v>
      </c>
      <c r="CL52" s="168">
        <v>147.5</v>
      </c>
      <c r="CM52" s="168">
        <v>133</v>
      </c>
      <c r="CN52" s="168">
        <v>-16.36</v>
      </c>
      <c r="CO52" s="168">
        <v>38.3902</v>
      </c>
      <c r="CP52" s="168">
        <v>36.210099999999997</v>
      </c>
      <c r="CQ52" s="168">
        <v>37.560499999999998</v>
      </c>
      <c r="CR52" s="168">
        <v>-60.248100000000001</v>
      </c>
      <c r="CS52" s="168">
        <v>-59.839599999999997</v>
      </c>
      <c r="CT52" s="168">
        <v>103.8385</v>
      </c>
      <c r="CU52" s="168">
        <v>-104.77249999999999</v>
      </c>
      <c r="CV52" s="168">
        <v>119.07040000000001</v>
      </c>
      <c r="CW52" s="168">
        <v>18.272400000000001</v>
      </c>
      <c r="CX52" s="168">
        <v>69.92</v>
      </c>
      <c r="CY52" s="168">
        <v>37.590000000000003</v>
      </c>
      <c r="CZ52" s="168">
        <v>48.288600000000002</v>
      </c>
      <c r="DA52" s="168">
        <v>46.147199999999998</v>
      </c>
      <c r="DB52" s="168">
        <v>-34.775700000000001</v>
      </c>
      <c r="DC52" s="167"/>
      <c r="DD52" s="167"/>
      <c r="DE52" s="167"/>
      <c r="DF52" s="168">
        <v>-132.1943</v>
      </c>
      <c r="DG52" s="167"/>
      <c r="DH52" s="168">
        <v>-19.158100000000001</v>
      </c>
      <c r="DI52" s="168">
        <v>-84.2</v>
      </c>
      <c r="DJ52" s="168">
        <v>-84.1</v>
      </c>
      <c r="DK52" s="168">
        <v>26.292999999999999</v>
      </c>
      <c r="DL52" s="168">
        <v>50</v>
      </c>
      <c r="DM52" s="168">
        <v>72.64</v>
      </c>
      <c r="DN52" s="168">
        <v>67.739999999999995</v>
      </c>
      <c r="DO52" s="168">
        <v>50.02</v>
      </c>
      <c r="DP52" s="168">
        <v>-11.55</v>
      </c>
      <c r="DQ52" s="168">
        <v>62.991999999999997</v>
      </c>
      <c r="DR52" s="168">
        <v>132.99260000000001</v>
      </c>
      <c r="DS52" s="168">
        <v>-1.05</v>
      </c>
      <c r="DT52" s="168">
        <v>-6.7</v>
      </c>
      <c r="DU52" s="168">
        <v>78.27</v>
      </c>
      <c r="DV52" s="168">
        <v>50.98</v>
      </c>
      <c r="DW52" s="168">
        <v>132.43639999999999</v>
      </c>
      <c r="DX52" s="168">
        <v>131.8364</v>
      </c>
      <c r="DY52" s="168">
        <v>56.913499999999999</v>
      </c>
      <c r="DZ52" s="168">
        <v>56.081800000000001</v>
      </c>
      <c r="EA52" s="168">
        <v>252.88329999999999</v>
      </c>
      <c r="EB52" s="168">
        <v>212.21729999999999</v>
      </c>
      <c r="EC52" s="168">
        <v>202.2191</v>
      </c>
      <c r="ED52" s="168">
        <v>205.89769999999999</v>
      </c>
      <c r="EE52" s="168">
        <v>131.74539999999999</v>
      </c>
      <c r="EF52" s="168">
        <v>107.1232</v>
      </c>
      <c r="EG52" s="168">
        <v>-26.524999999999999</v>
      </c>
      <c r="EH52" s="168">
        <v>688.54139999999995</v>
      </c>
      <c r="EI52" s="168">
        <v>370.77120000000002</v>
      </c>
      <c r="EJ52" s="168">
        <v>10.995100000000001</v>
      </c>
      <c r="EK52" s="168">
        <v>-12.233599999999999</v>
      </c>
      <c r="EL52" s="168">
        <v>-14.7837</v>
      </c>
      <c r="EM52" s="168">
        <v>-48.026200000000003</v>
      </c>
      <c r="EN52" s="168">
        <v>51.575200000000002</v>
      </c>
      <c r="EO52" s="168">
        <v>47.689100000000003</v>
      </c>
      <c r="EP52" s="168">
        <v>39.4</v>
      </c>
      <c r="EQ52" s="168">
        <v>-31.6647</v>
      </c>
      <c r="ER52" s="168">
        <v>-33.1449</v>
      </c>
      <c r="ES52" s="168">
        <v>-67.7547</v>
      </c>
      <c r="ET52" s="167"/>
      <c r="EU52" s="168">
        <v>-13.6</v>
      </c>
      <c r="EV52" s="167"/>
      <c r="EW52" s="168">
        <v>11.5138</v>
      </c>
      <c r="EX52" s="168">
        <v>50.011699999999998</v>
      </c>
      <c r="EY52" s="168">
        <v>-41.213799999999999</v>
      </c>
      <c r="EZ52" s="168">
        <v>-40.4968</v>
      </c>
      <c r="FA52" s="168">
        <v>9.1616</v>
      </c>
      <c r="FB52" s="168">
        <v>-103.1049</v>
      </c>
      <c r="FC52" s="168">
        <v>78.158600000000007</v>
      </c>
      <c r="FD52" s="168">
        <v>25.5152</v>
      </c>
      <c r="FE52" s="168">
        <v>25.614899999999999</v>
      </c>
      <c r="FF52" s="167"/>
      <c r="FG52" s="168">
        <v>32.462200000000003</v>
      </c>
      <c r="FH52" s="168">
        <v>32.601500000000001</v>
      </c>
      <c r="FI52" s="168">
        <v>31.628900000000002</v>
      </c>
      <c r="FJ52" s="168">
        <v>-10.382300000000001</v>
      </c>
      <c r="FK52" s="168">
        <v>-10.382300000000001</v>
      </c>
      <c r="FL52" s="168">
        <v>104.82769999999999</v>
      </c>
      <c r="FM52" s="168">
        <v>-55.427399999999999</v>
      </c>
      <c r="FN52" s="168">
        <v>-55.051499999999997</v>
      </c>
      <c r="FO52" s="168">
        <v>69.090599999999995</v>
      </c>
      <c r="FP52" s="168">
        <v>73.678600000000003</v>
      </c>
      <c r="FQ52" s="168">
        <v>29.057400000000001</v>
      </c>
      <c r="FR52" s="168">
        <v>10.69</v>
      </c>
      <c r="FS52" s="168">
        <v>10.7674</v>
      </c>
      <c r="FT52" s="168">
        <v>1.409</v>
      </c>
      <c r="FU52" s="168">
        <v>-6.28</v>
      </c>
      <c r="FV52" s="168">
        <v>17.100000000000001</v>
      </c>
      <c r="FW52" s="168">
        <v>28.395</v>
      </c>
      <c r="FX52" s="167"/>
      <c r="FY52" s="168">
        <v>-0.871</v>
      </c>
      <c r="FZ52" s="168">
        <v>11.175000000000001</v>
      </c>
      <c r="GA52" s="167"/>
      <c r="GB52" s="168">
        <v>38.92</v>
      </c>
      <c r="GC52" s="168">
        <v>-76.378200000000007</v>
      </c>
      <c r="GD52" s="168">
        <v>-69.636499999999998</v>
      </c>
      <c r="GE52" s="167"/>
      <c r="GF52" s="168">
        <v>84.447599999999994</v>
      </c>
      <c r="GG52" s="168">
        <v>27.5</v>
      </c>
      <c r="GH52" s="168">
        <v>-26.685300000000002</v>
      </c>
      <c r="GI52" s="168">
        <v>-2.0916999999999999</v>
      </c>
      <c r="GJ52" s="168">
        <v>-1.823</v>
      </c>
      <c r="GK52" s="168">
        <v>2.6674000000000002</v>
      </c>
      <c r="GL52" s="167"/>
      <c r="GM52" s="167"/>
      <c r="GN52" s="168">
        <v>-10.581099999999999</v>
      </c>
      <c r="GO52" s="168">
        <v>-47.738799999999998</v>
      </c>
      <c r="GP52" s="168">
        <v>14.4169</v>
      </c>
      <c r="GQ52" s="168">
        <v>49.900799999999997</v>
      </c>
      <c r="GR52" s="168">
        <v>61.2179</v>
      </c>
      <c r="GS52" s="168">
        <v>64.595699999999994</v>
      </c>
      <c r="GT52" s="168">
        <v>-164.0581</v>
      </c>
      <c r="GU52" s="168">
        <v>-30.461400000000001</v>
      </c>
      <c r="GV52" s="168">
        <v>27.456099999999999</v>
      </c>
      <c r="GW52" s="168">
        <v>-70.427700000000002</v>
      </c>
      <c r="GX52" s="168">
        <v>9.2222000000000008</v>
      </c>
      <c r="GY52" s="168">
        <v>17.621400000000001</v>
      </c>
      <c r="GZ52" s="168">
        <v>17.2803</v>
      </c>
      <c r="HA52" s="168">
        <v>11.223000000000001</v>
      </c>
      <c r="HB52" s="168">
        <v>144.81909999999999</v>
      </c>
      <c r="HC52" s="168">
        <v>146.2011</v>
      </c>
      <c r="HD52" s="168">
        <v>34.799999999999997</v>
      </c>
      <c r="HE52" s="168">
        <v>-34.376300000000001</v>
      </c>
      <c r="HF52" s="168">
        <v>-237.8116</v>
      </c>
      <c r="HG52" s="168">
        <v>235.4308</v>
      </c>
      <c r="HH52" s="168">
        <v>360.69220000000001</v>
      </c>
      <c r="HI52" s="168">
        <v>-139.61369999999999</v>
      </c>
      <c r="HJ52" s="168">
        <v>-137.66560000000001</v>
      </c>
      <c r="HK52" s="168">
        <v>0</v>
      </c>
      <c r="HL52" s="168">
        <v>0</v>
      </c>
      <c r="HM52" s="168">
        <v>88.248599999999996</v>
      </c>
      <c r="HN52" s="168">
        <v>85.941900000000004</v>
      </c>
      <c r="HO52" s="167"/>
      <c r="HP52" s="167"/>
      <c r="HQ52" s="168">
        <v>21.526299999999999</v>
      </c>
      <c r="HR52" s="168">
        <v>21.936699999999998</v>
      </c>
      <c r="HS52" s="168">
        <v>-60.668100000000003</v>
      </c>
      <c r="HT52" s="168">
        <v>-60.492899999999999</v>
      </c>
      <c r="HU52" s="168">
        <v>31.34</v>
      </c>
      <c r="HV52" s="168">
        <v>31</v>
      </c>
      <c r="HW52" s="168">
        <v>58.8</v>
      </c>
      <c r="HX52" s="168">
        <v>59</v>
      </c>
      <c r="HY52" s="168">
        <v>21.167200000000001</v>
      </c>
      <c r="HZ52" s="168">
        <v>28.08</v>
      </c>
      <c r="IA52" s="168">
        <v>-439.00810000000001</v>
      </c>
      <c r="IB52" s="168">
        <v>148.46860000000001</v>
      </c>
      <c r="IC52" s="168">
        <v>148.1052</v>
      </c>
      <c r="ID52" s="168">
        <v>14.5</v>
      </c>
      <c r="IE52" s="168">
        <v>27.9</v>
      </c>
      <c r="IF52" s="168">
        <v>-21.8</v>
      </c>
      <c r="IG52" s="168">
        <v>-21.8</v>
      </c>
      <c r="IH52" s="168">
        <v>1.4978</v>
      </c>
      <c r="II52" s="168">
        <v>1.2627999999999999</v>
      </c>
      <c r="IJ52" s="168">
        <v>-352.68009999999998</v>
      </c>
      <c r="IK52" s="168">
        <v>-329.54349999999999</v>
      </c>
      <c r="IL52" s="168">
        <v>410.28530000000001</v>
      </c>
      <c r="IM52" s="168">
        <v>209.44390000000001</v>
      </c>
      <c r="IN52" s="168">
        <v>-24.571100000000001</v>
      </c>
      <c r="IO52" s="168">
        <v>-200.31530000000001</v>
      </c>
      <c r="IP52" s="168">
        <v>195.77969999999999</v>
      </c>
      <c r="IQ52" s="168">
        <v>-328.88459999999998</v>
      </c>
      <c r="IR52" s="168">
        <v>-134.58260000000001</v>
      </c>
      <c r="IS52" s="168">
        <v>-200.72409999999999</v>
      </c>
      <c r="IT52" s="168">
        <v>186.661</v>
      </c>
      <c r="IU52" s="168">
        <v>185.4316</v>
      </c>
      <c r="IV52" s="168">
        <v>340.92959999999999</v>
      </c>
      <c r="IW52" s="168">
        <v>-392.12889999999999</v>
      </c>
      <c r="IX52" s="168">
        <v>138.0171</v>
      </c>
      <c r="IY52" s="168">
        <v>-264.02229999999997</v>
      </c>
      <c r="IZ52" s="168">
        <v>261.94029999999998</v>
      </c>
      <c r="JA52" s="168">
        <v>-12.894</v>
      </c>
      <c r="JB52" s="168">
        <v>39.696300000000001</v>
      </c>
      <c r="JC52" s="168">
        <v>33.68</v>
      </c>
      <c r="JD52" s="168">
        <v>-5.0999999999999997E-2</v>
      </c>
      <c r="JE52" s="168">
        <v>-5.8999999999999997E-2</v>
      </c>
      <c r="JF52" s="168">
        <v>-33.6</v>
      </c>
      <c r="JG52" s="168">
        <v>5.28</v>
      </c>
      <c r="JH52" s="167"/>
      <c r="JI52" s="168">
        <v>-5.8578999999999999</v>
      </c>
      <c r="JJ52" s="168">
        <v>-8.4672000000000001</v>
      </c>
      <c r="JK52" s="168">
        <v>-14.180199999999999</v>
      </c>
      <c r="JL52" s="168">
        <v>0.5</v>
      </c>
      <c r="JM52" s="168">
        <v>52.366999999999997</v>
      </c>
      <c r="JN52" s="168">
        <v>52.408999999999999</v>
      </c>
      <c r="JO52" s="168">
        <v>10.520300000000001</v>
      </c>
      <c r="JP52" s="168">
        <v>12.5343</v>
      </c>
      <c r="JQ52" s="168">
        <v>55.521099999999997</v>
      </c>
      <c r="JR52" s="168">
        <v>55.2149</v>
      </c>
      <c r="JS52" s="168">
        <v>57.787300000000002</v>
      </c>
      <c r="JT52" s="167"/>
      <c r="JU52" s="168">
        <v>-24.5</v>
      </c>
      <c r="JV52" s="168">
        <v>25.332799999999999</v>
      </c>
      <c r="JW52" s="168">
        <v>9.56</v>
      </c>
      <c r="JX52" s="167"/>
      <c r="JY52" s="168">
        <v>4.4665999999999997</v>
      </c>
      <c r="JZ52" s="168">
        <v>41.065100000000001</v>
      </c>
      <c r="KA52" s="168">
        <v>9.375</v>
      </c>
      <c r="KB52" s="168">
        <v>4.6371000000000002</v>
      </c>
      <c r="KC52" s="168">
        <v>-40.7746</v>
      </c>
      <c r="KD52" s="168">
        <v>-4.3846999999999996</v>
      </c>
      <c r="KE52" s="168">
        <v>43.647199999999998</v>
      </c>
      <c r="KF52" s="168">
        <v>14.9</v>
      </c>
      <c r="KG52" s="168">
        <v>-14.7</v>
      </c>
      <c r="KH52" s="168">
        <v>125.82510000000001</v>
      </c>
      <c r="KI52" s="168">
        <v>9.5578000000000003</v>
      </c>
    </row>
    <row r="53" spans="1:295" ht="18" customHeight="1" x14ac:dyDescent="0.25">
      <c r="A53" s="164" t="s">
        <v>81</v>
      </c>
      <c r="B53" s="164" t="s">
        <v>866</v>
      </c>
      <c r="C53" s="167"/>
      <c r="D53" s="168">
        <v>19.709499999999998</v>
      </c>
      <c r="E53" s="168">
        <v>-29.652699999999999</v>
      </c>
      <c r="F53" s="168">
        <v>-29.4313</v>
      </c>
      <c r="G53" s="168">
        <v>17.853899999999999</v>
      </c>
      <c r="H53" s="167"/>
      <c r="I53" s="168">
        <v>43.143500000000003</v>
      </c>
      <c r="J53" s="168">
        <v>-78.850700000000003</v>
      </c>
      <c r="K53" s="168">
        <v>65.681600000000003</v>
      </c>
      <c r="L53" s="168">
        <v>32.761000000000003</v>
      </c>
      <c r="M53" s="168">
        <v>32.085599999999999</v>
      </c>
      <c r="N53" s="168">
        <v>-13.32</v>
      </c>
      <c r="O53" s="168">
        <v>-67.677999999999997</v>
      </c>
      <c r="P53" s="168">
        <v>61.6</v>
      </c>
      <c r="Q53" s="168">
        <v>22.356000000000002</v>
      </c>
      <c r="R53" s="168">
        <v>-59.4</v>
      </c>
      <c r="S53" s="168">
        <v>13.732699999999999</v>
      </c>
      <c r="T53" s="168">
        <v>33.4</v>
      </c>
      <c r="U53" s="168">
        <v>15.7936</v>
      </c>
      <c r="V53" s="168">
        <v>15.699199999999999</v>
      </c>
      <c r="W53" s="168">
        <v>26.340900000000001</v>
      </c>
      <c r="X53" s="168">
        <v>12.378</v>
      </c>
      <c r="Y53" s="168">
        <v>0.1867</v>
      </c>
      <c r="Z53" s="168">
        <v>7.9164000000000003</v>
      </c>
      <c r="AA53" s="167"/>
      <c r="AB53" s="167"/>
      <c r="AC53" s="168">
        <v>-67.2</v>
      </c>
      <c r="AD53" s="168">
        <v>-66.989999999999995</v>
      </c>
      <c r="AE53" s="167"/>
      <c r="AF53" s="168">
        <v>15.54</v>
      </c>
      <c r="AG53" s="168">
        <v>66</v>
      </c>
      <c r="AH53" s="167"/>
      <c r="AI53" s="167"/>
      <c r="AJ53" s="168">
        <v>-59.13</v>
      </c>
      <c r="AK53" s="168">
        <v>-58.49</v>
      </c>
      <c r="AL53" s="168">
        <v>-35.47</v>
      </c>
      <c r="AM53" s="168">
        <v>59.95</v>
      </c>
      <c r="AN53" s="168">
        <v>59.37</v>
      </c>
      <c r="AO53" s="168">
        <v>22.220400000000001</v>
      </c>
      <c r="AP53" s="168">
        <v>-6.0217000000000001</v>
      </c>
      <c r="AQ53" s="168">
        <v>70.281400000000005</v>
      </c>
      <c r="AR53" s="168">
        <v>72.165700000000001</v>
      </c>
      <c r="AS53" s="168">
        <v>65.527199999999993</v>
      </c>
      <c r="AT53" s="168">
        <v>-56.699199999999998</v>
      </c>
      <c r="AU53" s="168">
        <v>-55.937800000000003</v>
      </c>
      <c r="AV53" s="168">
        <v>24.189599999999999</v>
      </c>
      <c r="AW53" s="168">
        <v>23.190200000000001</v>
      </c>
      <c r="AX53" s="168">
        <v>85.426100000000005</v>
      </c>
      <c r="AY53" s="168">
        <v>85.743899999999996</v>
      </c>
      <c r="AZ53" s="168">
        <v>49.404200000000003</v>
      </c>
      <c r="BA53" s="168">
        <v>51.4054</v>
      </c>
      <c r="BB53" s="168">
        <v>-679.46389999999997</v>
      </c>
      <c r="BC53" s="168">
        <v>-0.24890000000000001</v>
      </c>
      <c r="BD53" s="168">
        <v>-13.5</v>
      </c>
      <c r="BE53" s="168">
        <v>-13.3</v>
      </c>
      <c r="BF53" s="168">
        <v>64.244699999999995</v>
      </c>
      <c r="BG53" s="168">
        <v>62.234000000000002</v>
      </c>
      <c r="BH53" s="168">
        <v>-6.5178000000000003</v>
      </c>
      <c r="BI53" s="167"/>
      <c r="BJ53" s="168">
        <v>-105.7953</v>
      </c>
      <c r="BK53" s="168">
        <v>4.9287999999999998</v>
      </c>
      <c r="BL53" s="168">
        <v>10.077299999999999</v>
      </c>
      <c r="BM53" s="168">
        <v>6.7032999999999996</v>
      </c>
      <c r="BN53" s="168">
        <v>731.98620000000005</v>
      </c>
      <c r="BO53" s="168">
        <v>148.31989999999999</v>
      </c>
      <c r="BP53" s="168">
        <v>147.31280000000001</v>
      </c>
      <c r="BQ53" s="168">
        <v>-662.55560000000003</v>
      </c>
      <c r="BR53" s="168">
        <v>643.20730000000003</v>
      </c>
      <c r="BS53" s="167"/>
      <c r="BT53" s="168">
        <v>-83.653400000000005</v>
      </c>
      <c r="BU53" s="168">
        <v>85.545599999999993</v>
      </c>
      <c r="BV53" s="168">
        <v>101.11279999999999</v>
      </c>
      <c r="BW53" s="168">
        <v>36.21</v>
      </c>
      <c r="BX53" s="168">
        <v>39.75</v>
      </c>
      <c r="BY53" s="168">
        <v>72.08</v>
      </c>
      <c r="BZ53" s="168">
        <v>92.86</v>
      </c>
      <c r="CA53" s="168">
        <v>27.331399999999999</v>
      </c>
      <c r="CB53" s="168">
        <v>27.7333</v>
      </c>
      <c r="CC53" s="168">
        <v>46.176200000000001</v>
      </c>
      <c r="CD53" s="168">
        <v>46.4191</v>
      </c>
      <c r="CE53" s="168">
        <v>41.767499999999998</v>
      </c>
      <c r="CF53" s="168">
        <v>-212.91739999999999</v>
      </c>
      <c r="CG53" s="168">
        <v>-213.99969999999999</v>
      </c>
      <c r="CH53" s="168">
        <v>13.902900000000001</v>
      </c>
      <c r="CI53" s="167"/>
      <c r="CJ53" s="167"/>
      <c r="CK53" s="168">
        <v>27.780999999999999</v>
      </c>
      <c r="CL53" s="168">
        <v>143.80000000000001</v>
      </c>
      <c r="CM53" s="168">
        <v>129.9</v>
      </c>
      <c r="CN53" s="168">
        <v>-15.92</v>
      </c>
      <c r="CO53" s="168">
        <v>38.200499999999998</v>
      </c>
      <c r="CP53" s="168">
        <v>36.173499999999997</v>
      </c>
      <c r="CQ53" s="168">
        <v>37.335500000000003</v>
      </c>
      <c r="CR53" s="168">
        <v>-65.216800000000006</v>
      </c>
      <c r="CS53" s="168">
        <v>-64.910200000000003</v>
      </c>
      <c r="CT53" s="168">
        <v>106.1129</v>
      </c>
      <c r="CU53" s="168">
        <v>-99.814800000000005</v>
      </c>
      <c r="CV53" s="168">
        <v>120.2743</v>
      </c>
      <c r="CW53" s="168">
        <v>17.999199999999998</v>
      </c>
      <c r="CX53" s="168">
        <v>67.78</v>
      </c>
      <c r="CY53" s="168">
        <v>36.28</v>
      </c>
      <c r="CZ53" s="168">
        <v>46.882300000000001</v>
      </c>
      <c r="DA53" s="168">
        <v>44.389299999999999</v>
      </c>
      <c r="DB53" s="168">
        <v>-34.391800000000003</v>
      </c>
      <c r="DC53" s="167"/>
      <c r="DD53" s="167"/>
      <c r="DE53" s="167"/>
      <c r="DF53" s="168">
        <v>-110.2223</v>
      </c>
      <c r="DG53" s="167"/>
      <c r="DH53" s="168">
        <v>-18.913799999999998</v>
      </c>
      <c r="DI53" s="168">
        <v>-79.099999999999994</v>
      </c>
      <c r="DJ53" s="168">
        <v>-80.3</v>
      </c>
      <c r="DK53" s="168">
        <v>25.941500000000001</v>
      </c>
      <c r="DL53" s="168">
        <v>47.3</v>
      </c>
      <c r="DM53" s="168">
        <v>67.88</v>
      </c>
      <c r="DN53" s="168">
        <v>64.260000000000005</v>
      </c>
      <c r="DO53" s="168">
        <v>46.92</v>
      </c>
      <c r="DP53" s="168">
        <v>-10.25</v>
      </c>
      <c r="DQ53" s="168">
        <v>63.363999999999997</v>
      </c>
      <c r="DR53" s="168">
        <v>107.7111</v>
      </c>
      <c r="DS53" s="168">
        <v>-45.09</v>
      </c>
      <c r="DT53" s="168">
        <v>-16.87</v>
      </c>
      <c r="DU53" s="168">
        <v>130.36000000000001</v>
      </c>
      <c r="DV53" s="168">
        <v>47.8</v>
      </c>
      <c r="DW53" s="168">
        <v>109.2</v>
      </c>
      <c r="DX53" s="168">
        <v>107.1818</v>
      </c>
      <c r="DY53" s="168">
        <v>64.4268</v>
      </c>
      <c r="DZ53" s="168">
        <v>63.509099999999997</v>
      </c>
      <c r="EA53" s="168">
        <v>249.5378</v>
      </c>
      <c r="EB53" s="168">
        <v>211.20840000000001</v>
      </c>
      <c r="EC53" s="168">
        <v>201.21129999999999</v>
      </c>
      <c r="ED53" s="168">
        <v>206.00970000000001</v>
      </c>
      <c r="EE53" s="168">
        <v>156.55779999999999</v>
      </c>
      <c r="EF53" s="168">
        <v>132.51079999999999</v>
      </c>
      <c r="EG53" s="168">
        <v>-24.408000000000001</v>
      </c>
      <c r="EH53" s="168">
        <v>669.17129999999997</v>
      </c>
      <c r="EI53" s="168">
        <v>387.5367</v>
      </c>
      <c r="EJ53" s="168">
        <v>11.0419</v>
      </c>
      <c r="EK53" s="168">
        <v>-12.4946</v>
      </c>
      <c r="EL53" s="168">
        <v>-15.063800000000001</v>
      </c>
      <c r="EM53" s="168">
        <v>-72.913799999999995</v>
      </c>
      <c r="EN53" s="168">
        <v>42.971600000000002</v>
      </c>
      <c r="EO53" s="168">
        <v>37.194299999999998</v>
      </c>
      <c r="EP53" s="168">
        <v>158.5</v>
      </c>
      <c r="EQ53" s="168">
        <v>-49.503300000000003</v>
      </c>
      <c r="ER53" s="168">
        <v>-53.266500000000001</v>
      </c>
      <c r="ES53" s="168">
        <v>-96.841700000000003</v>
      </c>
      <c r="ET53" s="167"/>
      <c r="EU53" s="168">
        <v>-6.18</v>
      </c>
      <c r="EV53" s="168">
        <v>114</v>
      </c>
      <c r="EW53" s="168">
        <v>10.804500000000001</v>
      </c>
      <c r="EX53" s="168">
        <v>35.416200000000003</v>
      </c>
      <c r="EY53" s="168">
        <v>-41.631300000000003</v>
      </c>
      <c r="EZ53" s="168">
        <v>-40.597000000000001</v>
      </c>
      <c r="FA53" s="168">
        <v>11.029400000000001</v>
      </c>
      <c r="FB53" s="168">
        <v>-129.2456</v>
      </c>
      <c r="FC53" s="168">
        <v>104.37130000000001</v>
      </c>
      <c r="FD53" s="168">
        <v>25.586500000000001</v>
      </c>
      <c r="FE53" s="168">
        <v>25.2364</v>
      </c>
      <c r="FF53" s="167"/>
      <c r="FG53" s="168">
        <v>32.265000000000001</v>
      </c>
      <c r="FH53" s="168">
        <v>34.013399999999997</v>
      </c>
      <c r="FI53" s="168">
        <v>32.892299999999999</v>
      </c>
      <c r="FJ53" s="168">
        <v>-28.467600000000001</v>
      </c>
      <c r="FK53" s="168">
        <v>-29.1374</v>
      </c>
      <c r="FL53" s="168">
        <v>149.0361</v>
      </c>
      <c r="FM53" s="168">
        <v>-62.183399999999999</v>
      </c>
      <c r="FN53" s="168">
        <v>-62.614600000000003</v>
      </c>
      <c r="FO53" s="168">
        <v>106.31489999999999</v>
      </c>
      <c r="FP53" s="168">
        <v>118.7783</v>
      </c>
      <c r="FQ53" s="168">
        <v>24.4285</v>
      </c>
      <c r="FR53" s="168">
        <v>18.690000000000001</v>
      </c>
      <c r="FS53" s="168">
        <v>14.1805</v>
      </c>
      <c r="FT53" s="168">
        <v>1.3271999999999999</v>
      </c>
      <c r="FU53" s="168">
        <v>-8.83</v>
      </c>
      <c r="FV53" s="168">
        <v>16.850000000000001</v>
      </c>
      <c r="FW53" s="168">
        <v>24.302199999999999</v>
      </c>
      <c r="FX53" s="167"/>
      <c r="FY53" s="168">
        <v>-1.3049999999999999</v>
      </c>
      <c r="FZ53" s="168">
        <v>10.824999999999999</v>
      </c>
      <c r="GA53" s="167"/>
      <c r="GB53" s="168">
        <v>34.68</v>
      </c>
      <c r="GC53" s="168">
        <v>-118.2711</v>
      </c>
      <c r="GD53" s="168">
        <v>-105.6987</v>
      </c>
      <c r="GE53" s="168">
        <v>15.97</v>
      </c>
      <c r="GF53" s="168">
        <v>74.745199999999997</v>
      </c>
      <c r="GG53" s="168">
        <v>29.7</v>
      </c>
      <c r="GH53" s="168">
        <v>-23.768799999999999</v>
      </c>
      <c r="GI53" s="168">
        <v>-2.4436</v>
      </c>
      <c r="GJ53" s="168">
        <v>-2.0369999999999999</v>
      </c>
      <c r="GK53" s="168">
        <v>2.5045000000000002</v>
      </c>
      <c r="GL53" s="167"/>
      <c r="GM53" s="167"/>
      <c r="GN53" s="168">
        <v>-9.1821999999999999</v>
      </c>
      <c r="GO53" s="168">
        <v>-42.3142</v>
      </c>
      <c r="GP53" s="168">
        <v>13.3933</v>
      </c>
      <c r="GQ53" s="168">
        <v>44.783000000000001</v>
      </c>
      <c r="GR53" s="168">
        <v>61.262599999999999</v>
      </c>
      <c r="GS53" s="168">
        <v>62.797199999999997</v>
      </c>
      <c r="GT53" s="168">
        <v>-141.37979999999999</v>
      </c>
      <c r="GU53" s="168">
        <v>-28.7468</v>
      </c>
      <c r="GV53" s="168">
        <v>25.294899999999998</v>
      </c>
      <c r="GW53" s="168">
        <v>-67.443899999999999</v>
      </c>
      <c r="GX53" s="168">
        <v>8.6034000000000006</v>
      </c>
      <c r="GY53" s="168">
        <v>15.931900000000001</v>
      </c>
      <c r="GZ53" s="168">
        <v>15.485900000000001</v>
      </c>
      <c r="HA53" s="168">
        <v>10.4922</v>
      </c>
      <c r="HB53" s="168">
        <v>139.94489999999999</v>
      </c>
      <c r="HC53" s="168">
        <v>140.40379999999999</v>
      </c>
      <c r="HD53" s="168">
        <v>54.1</v>
      </c>
      <c r="HE53" s="168">
        <v>-53.398800000000001</v>
      </c>
      <c r="HF53" s="168">
        <v>-245.26329999999999</v>
      </c>
      <c r="HG53" s="168">
        <v>249.65479999999999</v>
      </c>
      <c r="HH53" s="168">
        <v>385.53399999999999</v>
      </c>
      <c r="HI53" s="168">
        <v>-134.30160000000001</v>
      </c>
      <c r="HJ53" s="168">
        <v>-133.13999999999999</v>
      </c>
      <c r="HK53" s="168">
        <v>-14.048999999999999</v>
      </c>
      <c r="HL53" s="167"/>
      <c r="HM53" s="168">
        <v>80.148799999999994</v>
      </c>
      <c r="HN53" s="168">
        <v>79.704999999999998</v>
      </c>
      <c r="HO53" s="168">
        <v>-42.1539</v>
      </c>
      <c r="HP53" s="168">
        <v>-41.579799999999999</v>
      </c>
      <c r="HQ53" s="168">
        <v>25.221499999999999</v>
      </c>
      <c r="HR53" s="168">
        <v>25.601700000000001</v>
      </c>
      <c r="HS53" s="168">
        <v>-54.941000000000003</v>
      </c>
      <c r="HT53" s="168">
        <v>-54.5304</v>
      </c>
      <c r="HU53" s="168">
        <v>35.130000000000003</v>
      </c>
      <c r="HV53" s="168">
        <v>34.17</v>
      </c>
      <c r="HW53" s="168">
        <v>56.7</v>
      </c>
      <c r="HX53" s="168">
        <v>57.5</v>
      </c>
      <c r="HY53" s="168">
        <v>21.167200000000001</v>
      </c>
      <c r="HZ53" s="168">
        <v>27.12</v>
      </c>
      <c r="IA53" s="168">
        <v>-423.64060000000001</v>
      </c>
      <c r="IB53" s="168">
        <v>145.0146</v>
      </c>
      <c r="IC53" s="168">
        <v>142.87379999999999</v>
      </c>
      <c r="ID53" s="168">
        <v>14.5</v>
      </c>
      <c r="IE53" s="168">
        <v>21.8</v>
      </c>
      <c r="IF53" s="168">
        <v>-23.3</v>
      </c>
      <c r="IG53" s="168">
        <v>-23.6</v>
      </c>
      <c r="IH53" s="168">
        <v>1.446</v>
      </c>
      <c r="II53" s="167"/>
      <c r="IJ53" s="168">
        <v>-378.60879999999997</v>
      </c>
      <c r="IK53" s="168">
        <v>-348.27229999999997</v>
      </c>
      <c r="IL53" s="168">
        <v>391.06079999999997</v>
      </c>
      <c r="IM53" s="168">
        <v>195.9871</v>
      </c>
      <c r="IN53" s="168">
        <v>-50.32</v>
      </c>
      <c r="IO53" s="168">
        <v>-187.38499999999999</v>
      </c>
      <c r="IP53" s="168">
        <v>184.15950000000001</v>
      </c>
      <c r="IQ53" s="168">
        <v>-327.6576</v>
      </c>
      <c r="IR53" s="168">
        <v>-128.7681</v>
      </c>
      <c r="IS53" s="168">
        <v>-185.4436</v>
      </c>
      <c r="IT53" s="168">
        <v>182.6798</v>
      </c>
      <c r="IU53" s="168">
        <v>180.7456</v>
      </c>
      <c r="IV53" s="168">
        <v>331.38319999999999</v>
      </c>
      <c r="IW53" s="168">
        <v>-378.87900000000002</v>
      </c>
      <c r="IX53" s="168">
        <v>133.36490000000001</v>
      </c>
      <c r="IY53" s="168">
        <v>-248.71960000000001</v>
      </c>
      <c r="IZ53" s="168">
        <v>244.87</v>
      </c>
      <c r="JA53" s="168">
        <v>-12.894</v>
      </c>
      <c r="JB53" s="168">
        <v>38.743499999999997</v>
      </c>
      <c r="JC53" s="168">
        <v>33.44</v>
      </c>
      <c r="JD53" s="168">
        <v>0.155</v>
      </c>
      <c r="JE53" s="168">
        <v>0.14399999999999999</v>
      </c>
      <c r="JF53" s="168">
        <v>-32.159999999999997</v>
      </c>
      <c r="JG53" s="168">
        <v>5.44</v>
      </c>
      <c r="JH53" s="167"/>
      <c r="JI53" s="168">
        <v>-6.1814</v>
      </c>
      <c r="JJ53" s="168">
        <v>-11.5709</v>
      </c>
      <c r="JK53" s="168">
        <v>-14.7356</v>
      </c>
      <c r="JL53" s="168">
        <v>3.9</v>
      </c>
      <c r="JM53" s="168">
        <v>51.889000000000003</v>
      </c>
      <c r="JN53" s="168">
        <v>49.892000000000003</v>
      </c>
      <c r="JO53" s="168">
        <v>11.2217</v>
      </c>
      <c r="JP53" s="168">
        <v>13.420500000000001</v>
      </c>
      <c r="JQ53" s="168">
        <v>52.9452</v>
      </c>
      <c r="JR53" s="168">
        <v>53.353299999999997</v>
      </c>
      <c r="JS53" s="168">
        <v>52.429299999999998</v>
      </c>
      <c r="JT53" s="167"/>
      <c r="JU53" s="168">
        <v>-21.7</v>
      </c>
      <c r="JV53" s="168">
        <v>26.6053</v>
      </c>
      <c r="JW53" s="168">
        <v>8.83</v>
      </c>
      <c r="JX53" s="167"/>
      <c r="JY53" s="168">
        <v>0</v>
      </c>
      <c r="JZ53" s="168">
        <v>43.777099999999997</v>
      </c>
      <c r="KA53" s="168">
        <v>14.1264</v>
      </c>
      <c r="KB53" s="168">
        <v>-1.2879</v>
      </c>
      <c r="KC53" s="168">
        <v>-42.755499999999998</v>
      </c>
      <c r="KD53" s="168">
        <v>0</v>
      </c>
      <c r="KE53" s="168">
        <v>40.5627</v>
      </c>
      <c r="KF53" s="168">
        <v>12</v>
      </c>
      <c r="KG53" s="168">
        <v>-11.9</v>
      </c>
      <c r="KH53" s="168">
        <v>137.46209999999999</v>
      </c>
      <c r="KI53" s="168">
        <v>-3.7109000000000001</v>
      </c>
    </row>
    <row r="54" spans="1:295" ht="18" customHeight="1" x14ac:dyDescent="0.25">
      <c r="A54" s="164" t="s">
        <v>81</v>
      </c>
      <c r="B54" s="164" t="s">
        <v>867</v>
      </c>
      <c r="C54" s="167"/>
      <c r="D54" s="168">
        <v>18.954599999999999</v>
      </c>
      <c r="E54" s="168">
        <v>-28.461200000000002</v>
      </c>
      <c r="F54" s="168">
        <v>-30.1267</v>
      </c>
      <c r="G54" s="168">
        <v>16.353100000000001</v>
      </c>
      <c r="H54" s="167"/>
      <c r="I54" s="168">
        <v>41.1235</v>
      </c>
      <c r="J54" s="168">
        <v>-74.441999999999993</v>
      </c>
      <c r="K54" s="168">
        <v>61.916200000000003</v>
      </c>
      <c r="L54" s="168">
        <v>31.253</v>
      </c>
      <c r="M54" s="168">
        <v>30.299199999999999</v>
      </c>
      <c r="N54" s="168">
        <v>-8.8800000000000008</v>
      </c>
      <c r="O54" s="168">
        <v>-65.138999999999996</v>
      </c>
      <c r="P54" s="168">
        <v>59.4</v>
      </c>
      <c r="Q54" s="168">
        <v>22.356000000000002</v>
      </c>
      <c r="R54" s="168">
        <v>-57.2</v>
      </c>
      <c r="S54" s="168">
        <v>14.5307</v>
      </c>
      <c r="T54" s="168">
        <v>31.849599999999999</v>
      </c>
      <c r="U54" s="168">
        <v>14.590400000000001</v>
      </c>
      <c r="V54" s="168">
        <v>14.950200000000001</v>
      </c>
      <c r="W54" s="168">
        <v>24.2029</v>
      </c>
      <c r="X54" s="168">
        <v>12.0496</v>
      </c>
      <c r="Y54" s="168">
        <v>1.3586</v>
      </c>
      <c r="Z54" s="168">
        <v>7.5784000000000002</v>
      </c>
      <c r="AA54" s="167"/>
      <c r="AB54" s="167"/>
      <c r="AC54" s="168">
        <v>-62.65</v>
      </c>
      <c r="AD54" s="168">
        <v>-62.76</v>
      </c>
      <c r="AE54" s="167"/>
      <c r="AF54" s="168">
        <v>8.8800000000000008</v>
      </c>
      <c r="AG54" s="168">
        <v>63.8</v>
      </c>
      <c r="AH54" s="167"/>
      <c r="AI54" s="167"/>
      <c r="AJ54" s="168">
        <v>-52.77</v>
      </c>
      <c r="AK54" s="168">
        <v>-53.5</v>
      </c>
      <c r="AL54" s="168">
        <v>-36.25</v>
      </c>
      <c r="AM54" s="168">
        <v>53.84</v>
      </c>
      <c r="AN54" s="168">
        <v>53.53</v>
      </c>
      <c r="AO54" s="168">
        <v>21.293800000000001</v>
      </c>
      <c r="AP54" s="168">
        <v>-5.4425999999999997</v>
      </c>
      <c r="AQ54" s="168">
        <v>67.356999999999999</v>
      </c>
      <c r="AR54" s="168">
        <v>69.722300000000004</v>
      </c>
      <c r="AS54" s="168">
        <v>60.924100000000003</v>
      </c>
      <c r="AT54" s="168">
        <v>-53.244300000000003</v>
      </c>
      <c r="AU54" s="168">
        <v>-54.302599999999998</v>
      </c>
      <c r="AV54" s="168">
        <v>29.7849</v>
      </c>
      <c r="AW54" s="168">
        <v>32.509500000000003</v>
      </c>
      <c r="AX54" s="168">
        <v>79.350899999999996</v>
      </c>
      <c r="AY54" s="168">
        <v>81.832499999999996</v>
      </c>
      <c r="AZ54" s="168">
        <v>57.355899999999998</v>
      </c>
      <c r="BA54" s="168">
        <v>56.668900000000001</v>
      </c>
      <c r="BB54" s="168">
        <v>-642.52260000000001</v>
      </c>
      <c r="BC54" s="168">
        <v>0.87050000000000005</v>
      </c>
      <c r="BD54" s="168">
        <v>-13.6</v>
      </c>
      <c r="BE54" s="168">
        <v>-13.8</v>
      </c>
      <c r="BF54" s="168">
        <v>61.02</v>
      </c>
      <c r="BG54" s="168">
        <v>59.936700000000002</v>
      </c>
      <c r="BH54" s="168">
        <v>-6.1788999999999996</v>
      </c>
      <c r="BI54" s="167"/>
      <c r="BJ54" s="168">
        <v>-101.6348</v>
      </c>
      <c r="BK54" s="168">
        <v>4.3277999999999999</v>
      </c>
      <c r="BL54" s="168">
        <v>8.8916000000000004</v>
      </c>
      <c r="BM54" s="168">
        <v>6.2160000000000002</v>
      </c>
      <c r="BN54" s="168">
        <v>694.54</v>
      </c>
      <c r="BO54" s="168">
        <v>142.12459999999999</v>
      </c>
      <c r="BP54" s="168">
        <v>141.45320000000001</v>
      </c>
      <c r="BQ54" s="168">
        <v>-677.20630000000006</v>
      </c>
      <c r="BR54" s="168">
        <v>585.68740000000003</v>
      </c>
      <c r="BS54" s="167"/>
      <c r="BT54" s="168">
        <v>-61.322099999999999</v>
      </c>
      <c r="BU54" s="168">
        <v>63.709299999999999</v>
      </c>
      <c r="BV54" s="168">
        <v>95.893500000000003</v>
      </c>
      <c r="BW54" s="168">
        <v>33.83</v>
      </c>
      <c r="BX54" s="168">
        <v>37.25</v>
      </c>
      <c r="BY54" s="168">
        <v>68.44</v>
      </c>
      <c r="BZ54" s="168">
        <v>89.13</v>
      </c>
      <c r="CA54" s="168">
        <v>26.125800000000002</v>
      </c>
      <c r="CB54" s="168">
        <v>26.125800000000002</v>
      </c>
      <c r="CC54" s="168">
        <v>50.067399999999999</v>
      </c>
      <c r="CD54" s="168">
        <v>50.830300000000001</v>
      </c>
      <c r="CE54" s="168">
        <v>45.1233</v>
      </c>
      <c r="CF54" s="168">
        <v>-178.1266</v>
      </c>
      <c r="CG54" s="168">
        <v>-178.35</v>
      </c>
      <c r="CH54" s="168">
        <v>14.827500000000001</v>
      </c>
      <c r="CI54" s="167"/>
      <c r="CJ54" s="168">
        <v>20.526499999999999</v>
      </c>
      <c r="CK54" s="168">
        <v>27.469000000000001</v>
      </c>
      <c r="CL54" s="168">
        <v>131.69999999999999</v>
      </c>
      <c r="CM54" s="168">
        <v>118.9</v>
      </c>
      <c r="CN54" s="168">
        <v>-15.26</v>
      </c>
      <c r="CO54" s="168">
        <v>46.718000000000004</v>
      </c>
      <c r="CP54" s="168">
        <v>44.599499999999999</v>
      </c>
      <c r="CQ54" s="168">
        <v>44.934100000000001</v>
      </c>
      <c r="CR54" s="168">
        <v>-52.503</v>
      </c>
      <c r="CS54" s="168">
        <v>-52.582900000000002</v>
      </c>
      <c r="CT54" s="168">
        <v>94.084699999999998</v>
      </c>
      <c r="CU54" s="168">
        <v>-95.467799999999997</v>
      </c>
      <c r="CV54" s="168">
        <v>106.02849999999999</v>
      </c>
      <c r="CW54" s="168">
        <v>16.837399999999999</v>
      </c>
      <c r="CX54" s="168">
        <v>60.99</v>
      </c>
      <c r="CY54" s="168">
        <v>32.92</v>
      </c>
      <c r="CZ54" s="168">
        <v>44.304200000000002</v>
      </c>
      <c r="DA54" s="168">
        <v>42.0456</v>
      </c>
      <c r="DB54" s="168">
        <v>-33.006900000000002</v>
      </c>
      <c r="DC54" s="167"/>
      <c r="DD54" s="167"/>
      <c r="DE54" s="167"/>
      <c r="DF54" s="168">
        <v>-121.4132</v>
      </c>
      <c r="DG54" s="167"/>
      <c r="DH54" s="168">
        <v>-18.284300000000002</v>
      </c>
      <c r="DI54" s="168">
        <v>-80.599999999999994</v>
      </c>
      <c r="DJ54" s="168">
        <v>-79.900000000000006</v>
      </c>
      <c r="DK54" s="168">
        <v>25.496500000000001</v>
      </c>
      <c r="DL54" s="168">
        <v>44.7</v>
      </c>
      <c r="DM54" s="168">
        <v>64.819999999999993</v>
      </c>
      <c r="DN54" s="168">
        <v>60.76</v>
      </c>
      <c r="DO54" s="168">
        <v>44.52</v>
      </c>
      <c r="DP54" s="168">
        <v>-9.74</v>
      </c>
      <c r="DQ54" s="168">
        <v>62.8215</v>
      </c>
      <c r="DR54" s="168">
        <v>119.93429999999999</v>
      </c>
      <c r="DS54" s="168">
        <v>-45.36</v>
      </c>
      <c r="DT54" s="168">
        <v>-17.39</v>
      </c>
      <c r="DU54" s="168">
        <v>122.59</v>
      </c>
      <c r="DV54" s="168">
        <v>45.75</v>
      </c>
      <c r="DW54" s="168">
        <v>120.67270000000001</v>
      </c>
      <c r="DX54" s="168">
        <v>118.8909</v>
      </c>
      <c r="DY54" s="168">
        <v>67.163200000000003</v>
      </c>
      <c r="DZ54" s="168">
        <v>65.118200000000002</v>
      </c>
      <c r="EA54" s="168">
        <v>252.35380000000001</v>
      </c>
      <c r="EB54" s="168">
        <v>211.3964</v>
      </c>
      <c r="EC54" s="168">
        <v>204.27549999999999</v>
      </c>
      <c r="ED54" s="168">
        <v>205.78389999999999</v>
      </c>
      <c r="EE54" s="168">
        <v>151.53219999999999</v>
      </c>
      <c r="EF54" s="168">
        <v>130.16329999999999</v>
      </c>
      <c r="EG54" s="168">
        <v>-24.884</v>
      </c>
      <c r="EH54" s="168">
        <v>696.4633</v>
      </c>
      <c r="EI54" s="168">
        <v>385.94529999999997</v>
      </c>
      <c r="EJ54" s="168">
        <v>4.7713999999999999</v>
      </c>
      <c r="EK54" s="168">
        <v>-5.0454999999999997</v>
      </c>
      <c r="EL54" s="168">
        <v>-7.7904</v>
      </c>
      <c r="EM54" s="168">
        <v>-69.269000000000005</v>
      </c>
      <c r="EN54" s="168">
        <v>40.501100000000001</v>
      </c>
      <c r="EO54" s="168">
        <v>37.271599999999999</v>
      </c>
      <c r="EP54" s="168">
        <v>159.19999999999999</v>
      </c>
      <c r="EQ54" s="168">
        <v>-48.799900000000001</v>
      </c>
      <c r="ER54" s="168">
        <v>-50.221400000000003</v>
      </c>
      <c r="ES54" s="168">
        <v>-93.278899999999993</v>
      </c>
      <c r="ET54" s="168">
        <v>0</v>
      </c>
      <c r="EU54" s="168">
        <v>-15.48</v>
      </c>
      <c r="EV54" s="168">
        <v>110.5</v>
      </c>
      <c r="EW54" s="168">
        <v>9.8486999999999991</v>
      </c>
      <c r="EX54" s="168">
        <v>35.342199999999998</v>
      </c>
      <c r="EY54" s="168">
        <v>-42.878300000000003</v>
      </c>
      <c r="EZ54" s="168">
        <v>-41.613100000000003</v>
      </c>
      <c r="FA54" s="168">
        <v>13.431900000000001</v>
      </c>
      <c r="FB54" s="168">
        <v>-124.8802</v>
      </c>
      <c r="FC54" s="168">
        <v>95.555499999999995</v>
      </c>
      <c r="FD54" s="168">
        <v>25.438700000000001</v>
      </c>
      <c r="FE54" s="168">
        <v>24.9969</v>
      </c>
      <c r="FF54" s="167"/>
      <c r="FG54" s="168">
        <v>32.518700000000003</v>
      </c>
      <c r="FH54" s="168">
        <v>33.093699999999998</v>
      </c>
      <c r="FI54" s="168">
        <v>32.571199999999997</v>
      </c>
      <c r="FJ54" s="168">
        <v>-26.9605</v>
      </c>
      <c r="FK54" s="168">
        <v>-26.625599999999999</v>
      </c>
      <c r="FL54" s="168">
        <v>144.01240000000001</v>
      </c>
      <c r="FM54" s="168">
        <v>-64.378799999999998</v>
      </c>
      <c r="FN54" s="168">
        <v>-64.544799999999995</v>
      </c>
      <c r="FO54" s="168">
        <v>97.426599999999993</v>
      </c>
      <c r="FP54" s="168">
        <v>106.7302</v>
      </c>
      <c r="FQ54" s="168">
        <v>34.008699999999997</v>
      </c>
      <c r="FR54" s="168">
        <v>10.99</v>
      </c>
      <c r="FS54" s="168">
        <v>9.5662000000000003</v>
      </c>
      <c r="FT54" s="168">
        <v>1.2088000000000001</v>
      </c>
      <c r="FU54" s="168">
        <v>-5.41</v>
      </c>
      <c r="FV54" s="168">
        <v>17.16</v>
      </c>
      <c r="FW54" s="168">
        <v>34.059699999999999</v>
      </c>
      <c r="FX54" s="167"/>
      <c r="FY54" s="168">
        <v>-1.6890000000000001</v>
      </c>
      <c r="FZ54" s="168">
        <v>10.637</v>
      </c>
      <c r="GA54" s="167"/>
      <c r="GB54" s="168">
        <v>34.68</v>
      </c>
      <c r="GC54" s="168">
        <v>-104.2205</v>
      </c>
      <c r="GD54" s="168">
        <v>-96.377399999999994</v>
      </c>
      <c r="GE54" s="168">
        <v>15.6</v>
      </c>
      <c r="GF54" s="168">
        <v>72.448899999999995</v>
      </c>
      <c r="GG54" s="168">
        <v>31.3</v>
      </c>
      <c r="GH54" s="168">
        <v>-22.530200000000001</v>
      </c>
      <c r="GI54" s="168">
        <v>-1.6308</v>
      </c>
      <c r="GJ54" s="168">
        <v>-1.7919</v>
      </c>
      <c r="GK54" s="168">
        <v>2.3075999999999999</v>
      </c>
      <c r="GL54" s="167"/>
      <c r="GM54" s="167"/>
      <c r="GN54" s="168">
        <v>-8.9845000000000006</v>
      </c>
      <c r="GO54" s="168">
        <v>-39.203699999999998</v>
      </c>
      <c r="GP54" s="168">
        <v>12.968299999999999</v>
      </c>
      <c r="GQ54" s="168">
        <v>40.697400000000002</v>
      </c>
      <c r="GR54" s="168">
        <v>61.9041</v>
      </c>
      <c r="GS54" s="168">
        <v>62.064900000000002</v>
      </c>
      <c r="GT54" s="168">
        <v>-133.32769999999999</v>
      </c>
      <c r="GU54" s="168">
        <v>-27.040199999999999</v>
      </c>
      <c r="GV54" s="168">
        <v>23.934899999999999</v>
      </c>
      <c r="GW54" s="168">
        <v>-62.637900000000002</v>
      </c>
      <c r="GX54" s="168">
        <v>9.2243999999999993</v>
      </c>
      <c r="GY54" s="168">
        <v>14.446199999999999</v>
      </c>
      <c r="GZ54" s="168">
        <v>14.1464</v>
      </c>
      <c r="HA54" s="168">
        <v>10.933299999999999</v>
      </c>
      <c r="HB54" s="168">
        <v>134.1345</v>
      </c>
      <c r="HC54" s="168">
        <v>133.14840000000001</v>
      </c>
      <c r="HD54" s="168">
        <v>46.1</v>
      </c>
      <c r="HE54" s="168">
        <v>-45.624400000000001</v>
      </c>
      <c r="HF54" s="168">
        <v>-245.89769999999999</v>
      </c>
      <c r="HG54" s="168">
        <v>244.8117</v>
      </c>
      <c r="HH54" s="168">
        <v>354.89030000000002</v>
      </c>
      <c r="HI54" s="168">
        <v>-129.51220000000001</v>
      </c>
      <c r="HJ54" s="168">
        <v>-126.99339999999999</v>
      </c>
      <c r="HK54" s="168">
        <v>-18.2804</v>
      </c>
      <c r="HL54" s="168">
        <v>-6.8170999999999999</v>
      </c>
      <c r="HM54" s="168">
        <v>81.796099999999996</v>
      </c>
      <c r="HN54" s="168">
        <v>81.042500000000004</v>
      </c>
      <c r="HO54" s="167"/>
      <c r="HP54" s="167"/>
      <c r="HQ54" s="168">
        <v>23.3293</v>
      </c>
      <c r="HR54" s="168">
        <v>23.7119</v>
      </c>
      <c r="HS54" s="168">
        <v>-48.738</v>
      </c>
      <c r="HT54" s="168">
        <v>-48.968499999999999</v>
      </c>
      <c r="HU54" s="168">
        <v>39.909999999999997</v>
      </c>
      <c r="HV54" s="168">
        <v>38.93</v>
      </c>
      <c r="HW54" s="168">
        <v>50.5</v>
      </c>
      <c r="HX54" s="168">
        <v>50.7</v>
      </c>
      <c r="HY54" s="168">
        <v>20.776199999999999</v>
      </c>
      <c r="HZ54" s="168">
        <v>25.92</v>
      </c>
      <c r="IA54" s="168">
        <v>-418.68119999999999</v>
      </c>
      <c r="IB54" s="168">
        <v>139.38399999999999</v>
      </c>
      <c r="IC54" s="168">
        <v>139.07499999999999</v>
      </c>
      <c r="ID54" s="168">
        <v>13.3</v>
      </c>
      <c r="IE54" s="168">
        <v>21.1</v>
      </c>
      <c r="IF54" s="168">
        <v>-23.3</v>
      </c>
      <c r="IG54" s="168">
        <v>-23.6</v>
      </c>
      <c r="IH54" s="167"/>
      <c r="II54" s="168">
        <v>1.1967000000000001</v>
      </c>
      <c r="IJ54" s="168">
        <v>-352.2319</v>
      </c>
      <c r="IK54" s="168">
        <v>-335.875</v>
      </c>
      <c r="IL54" s="168">
        <v>370.1798</v>
      </c>
      <c r="IM54" s="168">
        <v>180.65440000000001</v>
      </c>
      <c r="IN54" s="168">
        <v>-50.643000000000001</v>
      </c>
      <c r="IO54" s="168">
        <v>-176.07769999999999</v>
      </c>
      <c r="IP54" s="168">
        <v>166.6249</v>
      </c>
      <c r="IQ54" s="168">
        <v>-322.7955</v>
      </c>
      <c r="IR54" s="168">
        <v>-119.5432</v>
      </c>
      <c r="IS54" s="168">
        <v>-166.13030000000001</v>
      </c>
      <c r="IT54" s="168">
        <v>180.78809999999999</v>
      </c>
      <c r="IU54" s="168">
        <v>177.309</v>
      </c>
      <c r="IV54" s="168">
        <v>328.88299999999998</v>
      </c>
      <c r="IW54" s="168">
        <v>-354.89929999999998</v>
      </c>
      <c r="IX54" s="168">
        <v>120.15260000000001</v>
      </c>
      <c r="IY54" s="168">
        <v>-235.81700000000001</v>
      </c>
      <c r="IZ54" s="168">
        <v>237.1002</v>
      </c>
      <c r="JA54" s="168">
        <v>-13.2621</v>
      </c>
      <c r="JB54" s="168">
        <v>39.423200000000001</v>
      </c>
      <c r="JC54" s="168">
        <v>33.28</v>
      </c>
      <c r="JD54" s="168">
        <v>0.46200000000000002</v>
      </c>
      <c r="JE54" s="168">
        <v>0.45500000000000002</v>
      </c>
      <c r="JF54" s="168">
        <v>-32.4</v>
      </c>
      <c r="JG54" s="168">
        <v>5.12</v>
      </c>
      <c r="JH54" s="167"/>
      <c r="JI54" s="168">
        <v>-4.6280999999999999</v>
      </c>
      <c r="JJ54" s="168">
        <v>-12.1874</v>
      </c>
      <c r="JK54" s="168">
        <v>-16.463000000000001</v>
      </c>
      <c r="JL54" s="168">
        <v>4.3</v>
      </c>
      <c r="JM54" s="168">
        <v>49.029000000000003</v>
      </c>
      <c r="JN54" s="168">
        <v>48.247999999999998</v>
      </c>
      <c r="JO54" s="167"/>
      <c r="JP54" s="167"/>
      <c r="JQ54" s="168">
        <v>53.250300000000003</v>
      </c>
      <c r="JR54" s="168">
        <v>53.228200000000001</v>
      </c>
      <c r="JS54" s="168">
        <v>52.994799999999998</v>
      </c>
      <c r="JT54" s="167"/>
      <c r="JU54" s="168">
        <v>-15.7</v>
      </c>
      <c r="JV54" s="168">
        <v>27.909300000000002</v>
      </c>
      <c r="JW54" s="168">
        <v>8.31</v>
      </c>
      <c r="JX54" s="167"/>
      <c r="JY54" s="168">
        <v>-7.2515000000000001</v>
      </c>
      <c r="JZ54" s="168">
        <v>45.0914</v>
      </c>
      <c r="KA54" s="168">
        <v>18.0366</v>
      </c>
      <c r="KB54" s="168">
        <v>-7.3739999999999997</v>
      </c>
      <c r="KC54" s="168">
        <v>-44.546900000000001</v>
      </c>
      <c r="KD54" s="168">
        <v>5.9169999999999998</v>
      </c>
      <c r="KE54" s="168">
        <v>37.576999999999998</v>
      </c>
      <c r="KF54" s="168">
        <v>4.7</v>
      </c>
      <c r="KG54" s="168">
        <v>-5.4</v>
      </c>
      <c r="KH54" s="168">
        <v>111.3807</v>
      </c>
      <c r="KI54" s="168">
        <v>-44.424900000000001</v>
      </c>
    </row>
    <row r="55" spans="1:295" ht="18" customHeight="1" x14ac:dyDescent="0.25">
      <c r="A55" s="164" t="s">
        <v>81</v>
      </c>
      <c r="B55" s="164" t="s">
        <v>868</v>
      </c>
      <c r="C55" s="167"/>
      <c r="D55" s="168">
        <v>17.928899999999999</v>
      </c>
      <c r="E55" s="168">
        <v>-26.651199999999999</v>
      </c>
      <c r="F55" s="168">
        <v>-31.1706</v>
      </c>
      <c r="G55" s="168">
        <v>15.566000000000001</v>
      </c>
      <c r="H55" s="167"/>
      <c r="I55" s="168">
        <v>38.869199999999999</v>
      </c>
      <c r="J55" s="168">
        <v>-83.549300000000002</v>
      </c>
      <c r="K55" s="168">
        <v>59.149700000000003</v>
      </c>
      <c r="L55" s="168">
        <v>29.749099999999999</v>
      </c>
      <c r="M55" s="168">
        <v>29.053000000000001</v>
      </c>
      <c r="N55" s="168">
        <v>-11.1</v>
      </c>
      <c r="O55" s="168">
        <v>-50.78</v>
      </c>
      <c r="P55" s="168">
        <v>46.2</v>
      </c>
      <c r="Q55" s="168">
        <v>21.527999999999999</v>
      </c>
      <c r="R55" s="168">
        <v>-44</v>
      </c>
      <c r="S55" s="168">
        <v>14.4582</v>
      </c>
      <c r="T55" s="168">
        <v>39.805799999999998</v>
      </c>
      <c r="U55" s="168">
        <v>16.1663</v>
      </c>
      <c r="V55" s="168">
        <v>16.122599999999998</v>
      </c>
      <c r="W55" s="168">
        <v>27.105799999999999</v>
      </c>
      <c r="X55" s="168">
        <v>16.5823</v>
      </c>
      <c r="Y55" s="168">
        <v>4.3716999999999997</v>
      </c>
      <c r="Z55" s="168">
        <v>7.6041999999999996</v>
      </c>
      <c r="AA55" s="167"/>
      <c r="AB55" s="167"/>
      <c r="AC55" s="168">
        <v>-58.54</v>
      </c>
      <c r="AD55" s="168">
        <v>-58.74</v>
      </c>
      <c r="AE55" s="167"/>
      <c r="AF55" s="168">
        <v>11.1</v>
      </c>
      <c r="AG55" s="168">
        <v>48.4</v>
      </c>
      <c r="AH55" s="167"/>
      <c r="AI55" s="167"/>
      <c r="AJ55" s="168">
        <v>-50.41</v>
      </c>
      <c r="AK55" s="168">
        <v>-50.81</v>
      </c>
      <c r="AL55" s="168">
        <v>-42.54</v>
      </c>
      <c r="AM55" s="168">
        <v>50.92</v>
      </c>
      <c r="AN55" s="168">
        <v>51.01</v>
      </c>
      <c r="AO55" s="168">
        <v>19.229500000000002</v>
      </c>
      <c r="AP55" s="168">
        <v>-4.1322999999999999</v>
      </c>
      <c r="AQ55" s="168">
        <v>66.1875</v>
      </c>
      <c r="AR55" s="168">
        <v>67.741100000000003</v>
      </c>
      <c r="AS55" s="168">
        <v>62.113999999999997</v>
      </c>
      <c r="AT55" s="168">
        <v>-51.796399999999998</v>
      </c>
      <c r="AU55" s="168">
        <v>-52.411099999999998</v>
      </c>
      <c r="AV55" s="168">
        <v>33.269399999999997</v>
      </c>
      <c r="AW55" s="168">
        <v>33.672400000000003</v>
      </c>
      <c r="AX55" s="168">
        <v>79.4208</v>
      </c>
      <c r="AY55" s="168">
        <v>82.686300000000003</v>
      </c>
      <c r="AZ55" s="168">
        <v>53.238500000000002</v>
      </c>
      <c r="BA55" s="168">
        <v>56.3324</v>
      </c>
      <c r="BB55" s="168">
        <v>-651.29319999999996</v>
      </c>
      <c r="BC55" s="168">
        <v>-0.38679999999999998</v>
      </c>
      <c r="BD55" s="168">
        <v>-12.9</v>
      </c>
      <c r="BE55" s="168">
        <v>-13</v>
      </c>
      <c r="BF55" s="168">
        <v>57.416699999999999</v>
      </c>
      <c r="BG55" s="168">
        <v>55.892699999999998</v>
      </c>
      <c r="BH55" s="168">
        <v>-5.6802000000000001</v>
      </c>
      <c r="BI55" s="167"/>
      <c r="BJ55" s="168">
        <v>-99.921899999999994</v>
      </c>
      <c r="BK55" s="168">
        <v>3.0653999999999999</v>
      </c>
      <c r="BL55" s="168">
        <v>8.6389999999999993</v>
      </c>
      <c r="BM55" s="168">
        <v>5.8724999999999996</v>
      </c>
      <c r="BN55" s="168">
        <v>702.62739999999997</v>
      </c>
      <c r="BO55" s="168">
        <v>136.845</v>
      </c>
      <c r="BP55" s="168">
        <v>136.81440000000001</v>
      </c>
      <c r="BQ55" s="168">
        <v>-659.26869999999997</v>
      </c>
      <c r="BR55" s="168">
        <v>581.84680000000003</v>
      </c>
      <c r="BS55" s="167"/>
      <c r="BT55" s="168">
        <v>-56.975200000000001</v>
      </c>
      <c r="BU55" s="168">
        <v>58.9514</v>
      </c>
      <c r="BV55" s="168">
        <v>90.624300000000005</v>
      </c>
      <c r="BW55" s="168">
        <v>32.74</v>
      </c>
      <c r="BX55" s="168">
        <v>35.65</v>
      </c>
      <c r="BY55" s="168">
        <v>65.58</v>
      </c>
      <c r="BZ55" s="168">
        <v>86.37</v>
      </c>
      <c r="CA55" s="168">
        <v>23.4467</v>
      </c>
      <c r="CB55" s="168">
        <v>23.4467</v>
      </c>
      <c r="CC55" s="168">
        <v>52.606200000000001</v>
      </c>
      <c r="CD55" s="168">
        <v>53.348199999999999</v>
      </c>
      <c r="CE55" s="168">
        <v>45.661999999999999</v>
      </c>
      <c r="CF55" s="168">
        <v>-167.84829999999999</v>
      </c>
      <c r="CG55" s="168">
        <v>-165.5198</v>
      </c>
      <c r="CH55" s="168">
        <v>5.2613000000000003</v>
      </c>
      <c r="CI55" s="167"/>
      <c r="CJ55" s="168">
        <v>20.526499999999999</v>
      </c>
      <c r="CK55" s="168">
        <v>27.158999999999999</v>
      </c>
      <c r="CL55" s="168">
        <v>127.7</v>
      </c>
      <c r="CM55" s="168">
        <v>114.1</v>
      </c>
      <c r="CN55" s="168">
        <v>-15.5</v>
      </c>
      <c r="CO55" s="168">
        <v>46.415999999999997</v>
      </c>
      <c r="CP55" s="168">
        <v>44.290100000000002</v>
      </c>
      <c r="CQ55" s="168">
        <v>46.120800000000003</v>
      </c>
      <c r="CR55" s="168">
        <v>-54.292499999999997</v>
      </c>
      <c r="CS55" s="168">
        <v>-54.9861</v>
      </c>
      <c r="CT55" s="168">
        <v>99.030100000000004</v>
      </c>
      <c r="CU55" s="168">
        <v>-96.659099999999995</v>
      </c>
      <c r="CV55" s="168">
        <v>110.9344</v>
      </c>
      <c r="CW55" s="168">
        <v>16.383099999999999</v>
      </c>
      <c r="CX55" s="168">
        <v>70.239999999999995</v>
      </c>
      <c r="CY55" s="168">
        <v>36.200000000000003</v>
      </c>
      <c r="CZ55" s="168">
        <v>42.429200000000002</v>
      </c>
      <c r="DA55" s="168">
        <v>40.287799999999997</v>
      </c>
      <c r="DB55" s="168">
        <v>-31.451899999999998</v>
      </c>
      <c r="DC55" s="167"/>
      <c r="DD55" s="167"/>
      <c r="DE55" s="167"/>
      <c r="DF55" s="168">
        <v>-115.5504</v>
      </c>
      <c r="DG55" s="167"/>
      <c r="DH55" s="168">
        <v>-17.329999999999998</v>
      </c>
      <c r="DI55" s="168">
        <v>-75.900000000000006</v>
      </c>
      <c r="DJ55" s="168">
        <v>-74.8</v>
      </c>
      <c r="DK55" s="168">
        <v>22.618099999999998</v>
      </c>
      <c r="DL55" s="168">
        <v>41.6</v>
      </c>
      <c r="DM55" s="168">
        <v>58.5</v>
      </c>
      <c r="DN55" s="168">
        <v>56.46</v>
      </c>
      <c r="DO55" s="168">
        <v>41.31</v>
      </c>
      <c r="DP55" s="168">
        <v>-8.27</v>
      </c>
      <c r="DQ55" s="168">
        <v>62.108499999999999</v>
      </c>
      <c r="DR55" s="168">
        <v>111.21129999999999</v>
      </c>
      <c r="DS55" s="168">
        <v>-44.16</v>
      </c>
      <c r="DT55" s="168">
        <v>-17.68</v>
      </c>
      <c r="DU55" s="168">
        <v>119.34</v>
      </c>
      <c r="DV55" s="168">
        <v>43.79</v>
      </c>
      <c r="DW55" s="168">
        <v>113.8364</v>
      </c>
      <c r="DX55" s="168">
        <v>112.0727</v>
      </c>
      <c r="DY55" s="168">
        <v>61.480499999999999</v>
      </c>
      <c r="DZ55" s="168">
        <v>60.154499999999999</v>
      </c>
      <c r="EA55" s="168">
        <v>239.18100000000001</v>
      </c>
      <c r="EB55" s="168">
        <v>200.41419999999999</v>
      </c>
      <c r="EC55" s="168">
        <v>190.16290000000001</v>
      </c>
      <c r="ED55" s="168">
        <v>193.99189999999999</v>
      </c>
      <c r="EE55" s="168">
        <v>142.0164</v>
      </c>
      <c r="EF55" s="168">
        <v>122.5248</v>
      </c>
      <c r="EG55" s="168">
        <v>-23.75</v>
      </c>
      <c r="EH55" s="168">
        <v>675.60270000000003</v>
      </c>
      <c r="EI55" s="168">
        <v>399.29480000000001</v>
      </c>
      <c r="EJ55" s="168">
        <v>5.0801999999999996</v>
      </c>
      <c r="EK55" s="168">
        <v>-4.4428000000000001</v>
      </c>
      <c r="EL55" s="168">
        <v>-7.0255000000000001</v>
      </c>
      <c r="EM55" s="168">
        <v>-63.033700000000003</v>
      </c>
      <c r="EN55" s="168">
        <v>45.103200000000001</v>
      </c>
      <c r="EO55" s="168">
        <v>42.438299999999998</v>
      </c>
      <c r="EP55" s="168">
        <v>151.19999999999999</v>
      </c>
      <c r="EQ55" s="168">
        <v>-51.636000000000003</v>
      </c>
      <c r="ER55" s="168">
        <v>-50.976100000000002</v>
      </c>
      <c r="ES55" s="168">
        <v>-87.653300000000002</v>
      </c>
      <c r="ET55" s="168">
        <v>15.56</v>
      </c>
      <c r="EU55" s="168">
        <v>-12.53</v>
      </c>
      <c r="EV55" s="168">
        <v>82.1</v>
      </c>
      <c r="EW55" s="168">
        <v>9.0018999999999991</v>
      </c>
      <c r="EX55" s="168">
        <v>44.956600000000002</v>
      </c>
      <c r="EY55" s="168">
        <v>-41.308300000000003</v>
      </c>
      <c r="EZ55" s="168">
        <v>-39.960299999999997</v>
      </c>
      <c r="FA55" s="168">
        <v>10.5822</v>
      </c>
      <c r="FB55" s="168">
        <v>-120.1293</v>
      </c>
      <c r="FC55" s="168">
        <v>93.77</v>
      </c>
      <c r="FD55" s="168">
        <v>25.250900000000001</v>
      </c>
      <c r="FE55" s="168">
        <v>24.7683</v>
      </c>
      <c r="FF55" s="167"/>
      <c r="FG55" s="168">
        <v>32.978900000000003</v>
      </c>
      <c r="FH55" s="168">
        <v>32.378900000000002</v>
      </c>
      <c r="FI55" s="168">
        <v>32.390799999999999</v>
      </c>
      <c r="FJ55" s="168">
        <v>-23.6113</v>
      </c>
      <c r="FK55" s="168">
        <v>-23.946300000000001</v>
      </c>
      <c r="FL55" s="168">
        <v>141.8355</v>
      </c>
      <c r="FM55" s="168">
        <v>-59.584899999999998</v>
      </c>
      <c r="FN55" s="168">
        <v>-59.167499999999997</v>
      </c>
      <c r="FO55" s="168">
        <v>100.0299</v>
      </c>
      <c r="FP55" s="168">
        <v>110.1965</v>
      </c>
      <c r="FQ55" s="168">
        <v>28.427600000000002</v>
      </c>
      <c r="FR55" s="168">
        <v>13.26</v>
      </c>
      <c r="FS55" s="168">
        <v>12.674099999999999</v>
      </c>
      <c r="FT55" s="168">
        <v>1.127</v>
      </c>
      <c r="FU55" s="168">
        <v>-7.51</v>
      </c>
      <c r="FV55" s="168">
        <v>18.440000000000001</v>
      </c>
      <c r="FW55" s="168">
        <v>27.507999999999999</v>
      </c>
      <c r="FX55" s="167"/>
      <c r="FY55" s="168">
        <v>-2.081</v>
      </c>
      <c r="FZ55" s="168">
        <v>10.996</v>
      </c>
      <c r="GA55" s="168">
        <v>0</v>
      </c>
      <c r="GB55" s="168">
        <v>34.21</v>
      </c>
      <c r="GC55" s="168">
        <v>-109.9083</v>
      </c>
      <c r="GD55" s="168">
        <v>-99.350800000000007</v>
      </c>
      <c r="GE55" s="167"/>
      <c r="GF55" s="168">
        <v>74.557100000000005</v>
      </c>
      <c r="GG55" s="168">
        <v>31.2</v>
      </c>
      <c r="GH55" s="168">
        <v>-25.790900000000001</v>
      </c>
      <c r="GI55" s="168">
        <v>-4.2466999999999997</v>
      </c>
      <c r="GJ55" s="168">
        <v>-4.68</v>
      </c>
      <c r="GK55" s="168">
        <v>2.1215000000000002</v>
      </c>
      <c r="GL55" s="167"/>
      <c r="GM55" s="167"/>
      <c r="GN55" s="168">
        <v>-8.0138999999999996</v>
      </c>
      <c r="GO55" s="168">
        <v>-40.928899999999999</v>
      </c>
      <c r="GP55" s="168">
        <v>12.6539</v>
      </c>
      <c r="GQ55" s="168">
        <v>43.308199999999999</v>
      </c>
      <c r="GR55" s="168">
        <v>65.519900000000007</v>
      </c>
      <c r="GS55" s="168">
        <v>68.036900000000003</v>
      </c>
      <c r="GT55" s="168">
        <v>-138.41679999999999</v>
      </c>
      <c r="GU55" s="168">
        <v>-25.7577</v>
      </c>
      <c r="GV55" s="168">
        <v>33.272399999999998</v>
      </c>
      <c r="GW55" s="168">
        <v>-65.319500000000005</v>
      </c>
      <c r="GX55" s="168">
        <v>9.3920999999999992</v>
      </c>
      <c r="GY55" s="168">
        <v>13.079000000000001</v>
      </c>
      <c r="GZ55" s="168">
        <v>12.6698</v>
      </c>
      <c r="HA55" s="168">
        <v>11.1203</v>
      </c>
      <c r="HB55" s="168">
        <v>139.74520000000001</v>
      </c>
      <c r="HC55" s="168">
        <v>141.64830000000001</v>
      </c>
      <c r="HD55" s="168">
        <v>82.1</v>
      </c>
      <c r="HE55" s="168">
        <v>-82.302199999999999</v>
      </c>
      <c r="HF55" s="168">
        <v>-294.59620000000001</v>
      </c>
      <c r="HG55" s="168">
        <v>293.64060000000001</v>
      </c>
      <c r="HH55" s="168">
        <v>394.2704</v>
      </c>
      <c r="HI55" s="168">
        <v>-134.39240000000001</v>
      </c>
      <c r="HJ55" s="168">
        <v>-133.9753</v>
      </c>
      <c r="HK55" s="168">
        <v>-19.8703</v>
      </c>
      <c r="HL55" s="168">
        <v>-9.3549000000000007</v>
      </c>
      <c r="HM55" s="168">
        <v>83.837800000000001</v>
      </c>
      <c r="HN55" s="168">
        <v>85.016800000000003</v>
      </c>
      <c r="HO55" s="168">
        <v>-51.020299999999999</v>
      </c>
      <c r="HP55" s="168">
        <v>-52.150300000000001</v>
      </c>
      <c r="HQ55" s="168">
        <v>21.942599999999999</v>
      </c>
      <c r="HR55" s="168">
        <v>22.351199999999999</v>
      </c>
      <c r="HS55" s="168">
        <v>-64.679299999999998</v>
      </c>
      <c r="HT55" s="168">
        <v>-64.382099999999994</v>
      </c>
      <c r="HU55" s="168">
        <v>35.49</v>
      </c>
      <c r="HV55" s="168">
        <v>35.299999999999997</v>
      </c>
      <c r="HW55" s="168">
        <v>53.7</v>
      </c>
      <c r="HX55" s="168">
        <v>53.1</v>
      </c>
      <c r="HY55" s="168">
        <v>21.002700000000001</v>
      </c>
      <c r="HZ55" s="168">
        <v>25.2</v>
      </c>
      <c r="IA55" s="168">
        <v>-421.53980000000001</v>
      </c>
      <c r="IB55" s="168">
        <v>147.0967</v>
      </c>
      <c r="IC55" s="168">
        <v>146.6087</v>
      </c>
      <c r="ID55" s="168">
        <v>12.8</v>
      </c>
      <c r="IE55" s="168">
        <v>19.5</v>
      </c>
      <c r="IF55" s="168">
        <v>-21.7</v>
      </c>
      <c r="IG55" s="168">
        <v>-21.8</v>
      </c>
      <c r="IH55" s="167"/>
      <c r="II55" s="168">
        <v>1.3269</v>
      </c>
      <c r="IJ55" s="168">
        <v>-389.22199999999998</v>
      </c>
      <c r="IK55" s="168">
        <v>-357.51369999999997</v>
      </c>
      <c r="IL55" s="168">
        <v>383.61369999999999</v>
      </c>
      <c r="IM55" s="168">
        <v>195.33869999999999</v>
      </c>
      <c r="IN55" s="168">
        <v>-59.4328</v>
      </c>
      <c r="IO55" s="168">
        <v>-187.4101</v>
      </c>
      <c r="IP55" s="168">
        <v>182.54470000000001</v>
      </c>
      <c r="IQ55" s="168">
        <v>-330.28309999999999</v>
      </c>
      <c r="IR55" s="168">
        <v>-125.7088</v>
      </c>
      <c r="IS55" s="168">
        <v>-180.1865</v>
      </c>
      <c r="IT55" s="168">
        <v>183.08770000000001</v>
      </c>
      <c r="IU55" s="168">
        <v>180.81360000000001</v>
      </c>
      <c r="IV55" s="168">
        <v>332.78550000000001</v>
      </c>
      <c r="IW55" s="168">
        <v>-377.66820000000001</v>
      </c>
      <c r="IX55" s="168">
        <v>131.9776</v>
      </c>
      <c r="IY55" s="168">
        <v>-248.74279999999999</v>
      </c>
      <c r="IZ55" s="168">
        <v>247.6208</v>
      </c>
      <c r="JA55" s="168">
        <v>-13.209899999999999</v>
      </c>
      <c r="JB55" s="168">
        <v>30.707999999999998</v>
      </c>
      <c r="JC55" s="168">
        <v>28.16</v>
      </c>
      <c r="JD55" s="168">
        <v>0.67400000000000004</v>
      </c>
      <c r="JE55" s="168">
        <v>0.66800000000000004</v>
      </c>
      <c r="JF55" s="168">
        <v>-28.4</v>
      </c>
      <c r="JG55" s="168">
        <v>0.72</v>
      </c>
      <c r="JH55" s="167"/>
      <c r="JI55" s="168">
        <v>-0.58440000000000003</v>
      </c>
      <c r="JJ55" s="168">
        <v>-15.144600000000001</v>
      </c>
      <c r="JK55" s="168">
        <v>-17.402899999999999</v>
      </c>
      <c r="JL55" s="168">
        <v>4.7</v>
      </c>
      <c r="JM55" s="168">
        <v>52.390999999999998</v>
      </c>
      <c r="JN55" s="168">
        <v>52.652999999999999</v>
      </c>
      <c r="JO55" s="168">
        <v>11.279299999999999</v>
      </c>
      <c r="JP55" s="167"/>
      <c r="JQ55" s="168">
        <v>54.551400000000001</v>
      </c>
      <c r="JR55" s="168">
        <v>56.396900000000002</v>
      </c>
      <c r="JS55" s="168">
        <v>54.332099999999997</v>
      </c>
      <c r="JT55" s="167"/>
      <c r="JU55" s="168">
        <v>-16.2</v>
      </c>
      <c r="JV55" s="168">
        <v>28.957699999999999</v>
      </c>
      <c r="JW55" s="168">
        <v>7.81</v>
      </c>
      <c r="JX55" s="167"/>
      <c r="JY55" s="168">
        <v>-9.5536999999999992</v>
      </c>
      <c r="JZ55" s="168">
        <v>45.138500000000001</v>
      </c>
      <c r="KA55" s="168">
        <v>19.482500000000002</v>
      </c>
      <c r="KB55" s="168">
        <v>-9.2446999999999999</v>
      </c>
      <c r="KC55" s="168">
        <v>-45.011600000000001</v>
      </c>
      <c r="KD55" s="168">
        <v>8.2517999999999994</v>
      </c>
      <c r="KE55" s="168">
        <v>35.635800000000003</v>
      </c>
      <c r="KF55" s="168">
        <v>4.8</v>
      </c>
      <c r="KG55" s="168">
        <v>-4.5</v>
      </c>
      <c r="KH55" s="168">
        <v>99.747600000000006</v>
      </c>
      <c r="KI55" s="168">
        <v>-30.9939</v>
      </c>
    </row>
    <row r="56" spans="1:295" ht="18" customHeight="1" x14ac:dyDescent="0.25">
      <c r="A56" s="164" t="s">
        <v>869</v>
      </c>
      <c r="B56" s="164" t="s">
        <v>82</v>
      </c>
      <c r="C56" s="169"/>
      <c r="D56" s="170">
        <v>17.685500000000001</v>
      </c>
      <c r="E56" s="170">
        <v>-25.930499999999999</v>
      </c>
      <c r="F56" s="170">
        <v>-32.592399999999998</v>
      </c>
      <c r="G56" s="170">
        <v>15.9842</v>
      </c>
      <c r="H56" s="169"/>
      <c r="I56" s="170">
        <v>36.2669</v>
      </c>
      <c r="J56" s="170">
        <v>-78.950599999999994</v>
      </c>
      <c r="K56" s="170">
        <v>56.827399999999997</v>
      </c>
      <c r="L56" s="170">
        <v>28.771100000000001</v>
      </c>
      <c r="M56" s="170">
        <v>28.013300000000001</v>
      </c>
      <c r="N56" s="170">
        <v>-8.8800000000000008</v>
      </c>
      <c r="O56" s="170">
        <v>-49.929000000000002</v>
      </c>
      <c r="P56" s="170">
        <v>44</v>
      </c>
      <c r="Q56" s="170">
        <v>21.527999999999999</v>
      </c>
      <c r="R56" s="170">
        <v>-44</v>
      </c>
      <c r="S56" s="170">
        <v>14.6046</v>
      </c>
      <c r="T56" s="170">
        <v>37.327399999999997</v>
      </c>
      <c r="U56" s="170">
        <v>15.7197</v>
      </c>
      <c r="V56" s="170">
        <v>15.701499999999999</v>
      </c>
      <c r="W56" s="170">
        <v>26.533300000000001</v>
      </c>
      <c r="X56" s="170">
        <v>16.175799999999999</v>
      </c>
      <c r="Y56" s="170">
        <v>5.7695999999999996</v>
      </c>
      <c r="Z56" s="170">
        <v>7.8524000000000003</v>
      </c>
      <c r="AA56" s="169"/>
      <c r="AB56" s="169"/>
      <c r="AC56" s="170">
        <v>-55.92</v>
      </c>
      <c r="AD56" s="170">
        <v>-55.72</v>
      </c>
      <c r="AE56" s="169"/>
      <c r="AF56" s="170">
        <v>8.8800000000000008</v>
      </c>
      <c r="AG56" s="170">
        <v>48.4</v>
      </c>
      <c r="AH56" s="169"/>
      <c r="AI56" s="169"/>
      <c r="AJ56" s="170">
        <v>-45.43</v>
      </c>
      <c r="AK56" s="170">
        <v>-45.87</v>
      </c>
      <c r="AL56" s="170">
        <v>-48.68</v>
      </c>
      <c r="AM56" s="170">
        <v>45.5</v>
      </c>
      <c r="AN56" s="170">
        <v>45.6</v>
      </c>
      <c r="AO56" s="170">
        <v>18.667100000000001</v>
      </c>
      <c r="AP56" s="170">
        <v>-3.9687000000000001</v>
      </c>
      <c r="AQ56" s="170">
        <v>64.745900000000006</v>
      </c>
      <c r="AR56" s="170">
        <v>66.898600000000002</v>
      </c>
      <c r="AS56" s="170">
        <v>59.832799999999999</v>
      </c>
      <c r="AT56" s="170">
        <v>-45.885800000000003</v>
      </c>
      <c r="AU56" s="170">
        <v>-46.352400000000003</v>
      </c>
      <c r="AV56" s="170">
        <v>8.8353000000000002</v>
      </c>
      <c r="AW56" s="170">
        <v>8.5586000000000002</v>
      </c>
      <c r="AX56" s="170">
        <v>79.858599999999996</v>
      </c>
      <c r="AY56" s="170">
        <v>80.724699999999999</v>
      </c>
      <c r="AZ56" s="170">
        <v>35.381999999999998</v>
      </c>
      <c r="BA56" s="170">
        <v>35.245800000000003</v>
      </c>
      <c r="BB56" s="170">
        <v>-605.21510000000001</v>
      </c>
      <c r="BC56" s="170">
        <v>1.3686</v>
      </c>
      <c r="BD56" s="170">
        <v>-13.4</v>
      </c>
      <c r="BE56" s="170">
        <v>-13.3</v>
      </c>
      <c r="BF56" s="170">
        <v>52.045099999999998</v>
      </c>
      <c r="BG56" s="170">
        <v>51.014699999999998</v>
      </c>
      <c r="BH56" s="170">
        <v>-5.3935000000000004</v>
      </c>
      <c r="BI56" s="169"/>
      <c r="BJ56" s="170">
        <v>-92.762600000000006</v>
      </c>
      <c r="BK56" s="170">
        <v>3.5333999999999999</v>
      </c>
      <c r="BL56" s="170">
        <v>7.8323999999999998</v>
      </c>
      <c r="BM56" s="170">
        <v>5.3064</v>
      </c>
      <c r="BN56" s="170">
        <v>658.89440000000002</v>
      </c>
      <c r="BO56" s="170">
        <v>129.0017</v>
      </c>
      <c r="BP56" s="170">
        <v>129.3374</v>
      </c>
      <c r="BQ56" s="170">
        <v>-651.66250000000002</v>
      </c>
      <c r="BR56" s="170">
        <v>538.12950000000001</v>
      </c>
      <c r="BS56" s="169"/>
      <c r="BT56" s="170">
        <v>-51.171399999999998</v>
      </c>
      <c r="BU56" s="170">
        <v>52.596800000000002</v>
      </c>
      <c r="BV56" s="170">
        <v>94.665999999999997</v>
      </c>
      <c r="BW56" s="170">
        <v>20.190000000000001</v>
      </c>
      <c r="BX56" s="170">
        <v>34.72</v>
      </c>
      <c r="BY56" s="170">
        <v>0</v>
      </c>
      <c r="BZ56" s="170">
        <v>105.78</v>
      </c>
      <c r="CA56" s="170">
        <v>27.063500000000001</v>
      </c>
      <c r="CB56" s="170">
        <v>27.063500000000001</v>
      </c>
      <c r="CC56" s="170">
        <v>48.012700000000002</v>
      </c>
      <c r="CD56" s="170">
        <v>47.974400000000003</v>
      </c>
      <c r="CE56" s="170">
        <v>46.186799999999998</v>
      </c>
      <c r="CF56" s="170">
        <v>-153.43940000000001</v>
      </c>
      <c r="CG56" s="170">
        <v>-154.2182</v>
      </c>
      <c r="CH56" s="170">
        <v>5.5823999999999998</v>
      </c>
      <c r="CI56" s="169"/>
      <c r="CJ56" s="169"/>
      <c r="CK56" s="170">
        <v>28.007999999999999</v>
      </c>
      <c r="CL56" s="170">
        <v>121.8</v>
      </c>
      <c r="CM56" s="170">
        <v>109.9</v>
      </c>
      <c r="CN56" s="170">
        <v>-14.93</v>
      </c>
      <c r="CO56" s="170">
        <v>56.081800000000001</v>
      </c>
      <c r="CP56" s="170">
        <v>54.262099999999997</v>
      </c>
      <c r="CQ56" s="170">
        <v>54.866199999999999</v>
      </c>
      <c r="CR56" s="170">
        <v>-58.929499999999997</v>
      </c>
      <c r="CS56" s="170">
        <v>-58.591500000000003</v>
      </c>
      <c r="CT56" s="170">
        <v>94.032499999999999</v>
      </c>
      <c r="CU56" s="170">
        <v>-88.918800000000005</v>
      </c>
      <c r="CV56" s="170">
        <v>104.6422</v>
      </c>
      <c r="CW56" s="170">
        <v>15.5565</v>
      </c>
      <c r="CX56" s="170">
        <v>66.569999999999993</v>
      </c>
      <c r="CY56" s="170">
        <v>34.64</v>
      </c>
      <c r="CZ56" s="170">
        <v>40.0854</v>
      </c>
      <c r="DA56" s="170">
        <v>38.090499999999999</v>
      </c>
      <c r="DB56" s="170">
        <v>-30.038799999999998</v>
      </c>
      <c r="DC56" s="169"/>
      <c r="DD56" s="169"/>
      <c r="DE56" s="169"/>
      <c r="DF56" s="170">
        <v>-104.9841</v>
      </c>
      <c r="DG56" s="169"/>
      <c r="DH56" s="170">
        <v>-16.666899999999998</v>
      </c>
      <c r="DI56" s="170">
        <v>-73.400000000000006</v>
      </c>
      <c r="DJ56" s="170">
        <v>-72.5</v>
      </c>
      <c r="DK56" s="170">
        <v>22.3599</v>
      </c>
      <c r="DL56" s="170">
        <v>39.5</v>
      </c>
      <c r="DM56" s="170">
        <v>54.18</v>
      </c>
      <c r="DN56" s="170">
        <v>54.06</v>
      </c>
      <c r="DO56" s="170">
        <v>39.61</v>
      </c>
      <c r="DP56" s="170">
        <v>-7.63</v>
      </c>
      <c r="DQ56" s="170">
        <v>59.597499999999997</v>
      </c>
      <c r="DR56" s="170">
        <v>103.1109</v>
      </c>
      <c r="DS56" s="170">
        <v>-44.81</v>
      </c>
      <c r="DT56" s="170">
        <v>-17.75</v>
      </c>
      <c r="DU56" s="170">
        <v>114.26</v>
      </c>
      <c r="DV56" s="170">
        <v>40.880000000000003</v>
      </c>
      <c r="DW56" s="170">
        <v>105.2364</v>
      </c>
      <c r="DX56" s="170">
        <v>103.4727</v>
      </c>
      <c r="DY56" s="170">
        <v>62.157499999999999</v>
      </c>
      <c r="DZ56" s="170">
        <v>60.709099999999999</v>
      </c>
      <c r="EA56" s="170">
        <v>226.73609999999999</v>
      </c>
      <c r="EB56" s="170">
        <v>188.24889999999999</v>
      </c>
      <c r="EC56" s="170">
        <v>181.9717</v>
      </c>
      <c r="ED56" s="170">
        <v>183.57679999999999</v>
      </c>
      <c r="EE56" s="170">
        <v>146.14019999999999</v>
      </c>
      <c r="EF56" s="170">
        <v>126.393</v>
      </c>
      <c r="EG56" s="170">
        <v>-22.946999999999999</v>
      </c>
      <c r="EH56" s="170">
        <v>670.33510000000001</v>
      </c>
      <c r="EI56" s="170">
        <v>415.93770000000001</v>
      </c>
      <c r="EJ56" s="170">
        <v>4.8738000000000001</v>
      </c>
      <c r="EK56" s="170">
        <v>-4.7210000000000001</v>
      </c>
      <c r="EL56" s="170">
        <v>-7.0750999999999999</v>
      </c>
      <c r="EM56" s="170">
        <v>-68.654600000000002</v>
      </c>
      <c r="EN56" s="170">
        <v>42.929900000000004</v>
      </c>
      <c r="EO56" s="170">
        <v>40.836799999999997</v>
      </c>
      <c r="EP56" s="170">
        <v>150.9</v>
      </c>
      <c r="EQ56" s="170">
        <v>-50.892000000000003</v>
      </c>
      <c r="ER56" s="170">
        <v>-52.880600000000001</v>
      </c>
      <c r="ES56" s="170">
        <v>-85.547799999999995</v>
      </c>
      <c r="ET56" s="170">
        <v>0</v>
      </c>
      <c r="EU56" s="170">
        <v>-6.96</v>
      </c>
      <c r="EV56" s="170">
        <v>112.9</v>
      </c>
      <c r="EW56" s="170">
        <v>8.7254000000000005</v>
      </c>
      <c r="EX56" s="170">
        <v>45.438600000000001</v>
      </c>
      <c r="EY56" s="170">
        <v>-39.925800000000002</v>
      </c>
      <c r="EZ56" s="170">
        <v>-38.704999999999998</v>
      </c>
      <c r="FA56" s="170">
        <v>7.3846999999999996</v>
      </c>
      <c r="FB56" s="170">
        <v>-121.65560000000001</v>
      </c>
      <c r="FC56" s="170">
        <v>92.497500000000002</v>
      </c>
      <c r="FD56" s="170">
        <v>25.076799999999999</v>
      </c>
      <c r="FE56" s="170">
        <v>24.362500000000001</v>
      </c>
      <c r="FF56" s="169"/>
      <c r="FG56" s="170">
        <v>32.3551</v>
      </c>
      <c r="FH56" s="170">
        <v>32.814999999999998</v>
      </c>
      <c r="FI56" s="170">
        <v>32.171100000000003</v>
      </c>
      <c r="FJ56" s="170">
        <v>-27.797799999999999</v>
      </c>
      <c r="FK56" s="170">
        <v>-28.802499999999998</v>
      </c>
      <c r="FL56" s="170">
        <v>139.15620000000001</v>
      </c>
      <c r="FM56" s="170">
        <v>-59.809399999999997</v>
      </c>
      <c r="FN56" s="170">
        <v>-59.773899999999998</v>
      </c>
      <c r="FO56" s="170">
        <v>93.6</v>
      </c>
      <c r="FP56" s="170">
        <v>99.665400000000005</v>
      </c>
      <c r="FQ56" s="170">
        <v>35.598100000000002</v>
      </c>
      <c r="FR56" s="170">
        <v>11.05</v>
      </c>
      <c r="FS56" s="170">
        <v>9.3537999999999997</v>
      </c>
      <c r="FT56" s="170">
        <v>1.022</v>
      </c>
      <c r="FU56" s="170">
        <v>-5.4</v>
      </c>
      <c r="FV56" s="170">
        <v>17.54</v>
      </c>
      <c r="FW56" s="170">
        <v>34.144199999999998</v>
      </c>
      <c r="FX56" s="169"/>
      <c r="FY56" s="170">
        <v>-2.4830000000000001</v>
      </c>
      <c r="FZ56" s="170">
        <v>11.076000000000001</v>
      </c>
      <c r="GA56" s="170">
        <v>4.0216000000000003</v>
      </c>
      <c r="GB56" s="170">
        <v>34.9</v>
      </c>
      <c r="GC56" s="170">
        <v>-101.1267</v>
      </c>
      <c r="GD56" s="170">
        <v>-92.145600000000002</v>
      </c>
      <c r="GE56" s="170">
        <v>14.86</v>
      </c>
      <c r="GF56" s="170">
        <v>72.182599999999994</v>
      </c>
      <c r="GG56" s="170">
        <v>30.5</v>
      </c>
      <c r="GH56" s="170">
        <v>-24.814299999999999</v>
      </c>
      <c r="GI56" s="170">
        <v>-3.9476</v>
      </c>
      <c r="GJ56" s="170">
        <v>-4.3170000000000002</v>
      </c>
      <c r="GK56" s="170">
        <v>1.9646999999999999</v>
      </c>
      <c r="GL56" s="169"/>
      <c r="GM56" s="169"/>
      <c r="GN56" s="170">
        <v>-7.6224999999999996</v>
      </c>
      <c r="GO56" s="170">
        <v>-38.200800000000001</v>
      </c>
      <c r="GP56" s="170">
        <v>13.494899999999999</v>
      </c>
      <c r="GQ56" s="170">
        <v>39.694600000000001</v>
      </c>
      <c r="GR56" s="170">
        <v>64.433300000000003</v>
      </c>
      <c r="GS56" s="170">
        <v>65.696399999999997</v>
      </c>
      <c r="GT56" s="170">
        <v>-127.36969999999999</v>
      </c>
      <c r="GU56" s="170">
        <v>-24.8169</v>
      </c>
      <c r="GV56" s="170">
        <v>32.007300000000001</v>
      </c>
      <c r="GW56" s="170">
        <v>-62.45</v>
      </c>
      <c r="GX56" s="170">
        <v>9.0582999999999991</v>
      </c>
      <c r="GY56" s="170">
        <v>11.8583</v>
      </c>
      <c r="GZ56" s="170">
        <v>11.5307</v>
      </c>
      <c r="HA56" s="170">
        <v>10.4961</v>
      </c>
      <c r="HB56" s="170">
        <v>140.16730000000001</v>
      </c>
      <c r="HC56" s="170">
        <v>138.50470000000001</v>
      </c>
      <c r="HD56" s="170">
        <v>73.3</v>
      </c>
      <c r="HE56" s="170">
        <v>-72.742699999999999</v>
      </c>
      <c r="HF56" s="170">
        <v>-281.19060000000002</v>
      </c>
      <c r="HG56" s="170">
        <v>283.15469999999999</v>
      </c>
      <c r="HH56" s="170">
        <v>405.64909999999998</v>
      </c>
      <c r="HI56" s="170">
        <v>-134.01050000000001</v>
      </c>
      <c r="HJ56" s="170">
        <v>-132.80969999999999</v>
      </c>
      <c r="HK56" s="170">
        <v>-19.8231</v>
      </c>
      <c r="HL56" s="170">
        <v>-9.9647000000000006</v>
      </c>
      <c r="HM56" s="170">
        <v>79.212000000000003</v>
      </c>
      <c r="HN56" s="170">
        <v>80.050700000000006</v>
      </c>
      <c r="HO56" s="169"/>
      <c r="HP56" s="169"/>
      <c r="HQ56" s="170">
        <v>23.9238</v>
      </c>
      <c r="HR56" s="170">
        <v>24.335899999999999</v>
      </c>
      <c r="HS56" s="170">
        <v>-60.334899999999998</v>
      </c>
      <c r="HT56" s="170">
        <v>-60.1205</v>
      </c>
      <c r="HU56" s="170">
        <v>35.950000000000003</v>
      </c>
      <c r="HV56" s="170">
        <v>36.04</v>
      </c>
      <c r="HW56" s="170">
        <v>55.5</v>
      </c>
      <c r="HX56" s="170">
        <v>54.9</v>
      </c>
      <c r="HY56" s="170">
        <v>20.797599999999999</v>
      </c>
      <c r="HZ56" s="170">
        <v>23.6</v>
      </c>
      <c r="IA56" s="170">
        <v>-427.79</v>
      </c>
      <c r="IB56" s="170">
        <v>146.77000000000001</v>
      </c>
      <c r="IC56" s="170">
        <v>146.42349999999999</v>
      </c>
      <c r="ID56" s="170">
        <v>12.8</v>
      </c>
      <c r="IE56" s="170">
        <v>19.600000000000001</v>
      </c>
      <c r="IF56" s="170">
        <v>-23.3</v>
      </c>
      <c r="IG56" s="170">
        <v>-23.6</v>
      </c>
      <c r="IH56" s="170">
        <v>1.4827999999999999</v>
      </c>
      <c r="II56" s="169"/>
      <c r="IJ56" s="170">
        <v>-400.57819999999998</v>
      </c>
      <c r="IK56" s="170">
        <v>-368.26429999999999</v>
      </c>
      <c r="IL56" s="170">
        <v>383.68189999999998</v>
      </c>
      <c r="IM56" s="170">
        <v>196.57329999999999</v>
      </c>
      <c r="IN56" s="170">
        <v>-68.324299999999994</v>
      </c>
      <c r="IO56" s="170">
        <v>-192.67250000000001</v>
      </c>
      <c r="IP56" s="170">
        <v>190.3587</v>
      </c>
      <c r="IQ56" s="170">
        <v>-321.68509999999998</v>
      </c>
      <c r="IR56" s="170">
        <v>-131.9888</v>
      </c>
      <c r="IS56" s="170">
        <v>-185.59739999999999</v>
      </c>
      <c r="IT56" s="170">
        <v>178.59440000000001</v>
      </c>
      <c r="IU56" s="170">
        <v>180.00530000000001</v>
      </c>
      <c r="IV56" s="170">
        <v>329.31810000000002</v>
      </c>
      <c r="IW56" s="170">
        <v>-377.71679999999998</v>
      </c>
      <c r="IX56" s="170">
        <v>137.88480000000001</v>
      </c>
      <c r="IY56" s="170">
        <v>-243.96680000000001</v>
      </c>
      <c r="IZ56" s="170">
        <v>246.91229999999999</v>
      </c>
      <c r="JA56" s="170">
        <v>-12.3392</v>
      </c>
      <c r="JB56" s="170">
        <v>30.039000000000001</v>
      </c>
      <c r="JC56" s="170">
        <v>29.04</v>
      </c>
      <c r="JD56" s="170">
        <v>0.82399999999999995</v>
      </c>
      <c r="JE56" s="170">
        <v>0.82199999999999995</v>
      </c>
      <c r="JF56" s="170">
        <v>-27.92</v>
      </c>
      <c r="JG56" s="170">
        <v>1.52</v>
      </c>
      <c r="JH56" s="169"/>
      <c r="JI56" s="170">
        <v>-1.6403000000000001</v>
      </c>
      <c r="JJ56" s="170">
        <v>-17.0489</v>
      </c>
      <c r="JK56" s="170">
        <v>-15.791600000000001</v>
      </c>
      <c r="JL56" s="170">
        <v>7.2</v>
      </c>
      <c r="JM56" s="170">
        <v>53.426000000000002</v>
      </c>
      <c r="JN56" s="170">
        <v>52.816000000000003</v>
      </c>
      <c r="JO56" s="170">
        <v>11.294700000000001</v>
      </c>
      <c r="JP56" s="169"/>
      <c r="JQ56" s="170">
        <v>52.7211</v>
      </c>
      <c r="JR56" s="170">
        <v>51.962800000000001</v>
      </c>
      <c r="JS56" s="170">
        <v>54.2819</v>
      </c>
      <c r="JT56" s="169"/>
      <c r="JU56" s="170">
        <v>-20.100000000000001</v>
      </c>
      <c r="JV56" s="170">
        <v>28.8384</v>
      </c>
      <c r="JW56" s="170">
        <v>7.29</v>
      </c>
      <c r="JX56" s="169"/>
      <c r="JY56" s="170">
        <v>-10.008599999999999</v>
      </c>
      <c r="JZ56" s="170">
        <v>44.853900000000003</v>
      </c>
      <c r="KA56" s="170">
        <v>20.279499999999999</v>
      </c>
      <c r="KB56" s="170">
        <v>-9.6071000000000009</v>
      </c>
      <c r="KC56" s="170">
        <v>-44.3185</v>
      </c>
      <c r="KD56" s="170">
        <v>8.7208000000000006</v>
      </c>
      <c r="KE56" s="170">
        <v>34.3217</v>
      </c>
      <c r="KF56" s="170">
        <v>7.9</v>
      </c>
      <c r="KG56" s="170">
        <v>-6.8</v>
      </c>
      <c r="KH56" s="170">
        <v>122.9696</v>
      </c>
      <c r="KI56" s="170">
        <v>-62.348199999999999</v>
      </c>
    </row>
    <row r="57" spans="1:295" x14ac:dyDescent="0.25">
      <c r="A57" s="240" t="s">
        <v>881</v>
      </c>
      <c r="B57" s="240"/>
      <c r="C57" s="172">
        <v>0</v>
      </c>
      <c r="D57" s="172">
        <v>22.175999999999998</v>
      </c>
      <c r="E57" s="172">
        <v>-23.101199999999999</v>
      </c>
      <c r="F57" s="172">
        <v>-29.270600000000002</v>
      </c>
      <c r="G57" s="172">
        <v>22.888200000000001</v>
      </c>
      <c r="H57" s="172">
        <v>0</v>
      </c>
      <c r="I57" s="172">
        <v>54.816400000000002</v>
      </c>
      <c r="J57" s="172">
        <v>-71.1892</v>
      </c>
      <c r="K57" s="172">
        <v>77.911000000000001</v>
      </c>
      <c r="L57" s="172">
        <v>39.096800000000002</v>
      </c>
      <c r="M57" s="172">
        <v>38.406700000000001</v>
      </c>
      <c r="N57" s="172">
        <v>-8.8800000000000008</v>
      </c>
      <c r="O57" s="172">
        <v>-34.808</v>
      </c>
      <c r="P57" s="172">
        <v>72.599999999999994</v>
      </c>
      <c r="Q57" s="172">
        <v>25.667999999999999</v>
      </c>
      <c r="R57" s="172">
        <v>-30.8</v>
      </c>
      <c r="S57" s="172">
        <v>14.704700000000001</v>
      </c>
      <c r="T57" s="172">
        <v>55.900399999999998</v>
      </c>
      <c r="U57" s="172">
        <v>21.930099999999999</v>
      </c>
      <c r="V57" s="172">
        <v>22.1845</v>
      </c>
      <c r="W57" s="172">
        <v>36.628500000000003</v>
      </c>
      <c r="X57" s="172">
        <v>17.473099999999999</v>
      </c>
      <c r="Y57" s="172">
        <v>5.7695999999999996</v>
      </c>
      <c r="Z57" s="172">
        <v>8.5044000000000004</v>
      </c>
      <c r="AA57" s="172">
        <v>0</v>
      </c>
      <c r="AB57" s="172">
        <v>0</v>
      </c>
      <c r="AC57" s="172">
        <v>-55.92</v>
      </c>
      <c r="AD57" s="172">
        <v>-55.72</v>
      </c>
      <c r="AE57" s="172">
        <v>0</v>
      </c>
      <c r="AF57" s="172">
        <v>48.84</v>
      </c>
      <c r="AG57" s="172">
        <v>81.400000000000006</v>
      </c>
      <c r="AH57" s="172">
        <v>28.742000000000001</v>
      </c>
      <c r="AI57" s="172">
        <v>0.27400000000000002</v>
      </c>
      <c r="AJ57" s="172">
        <v>-45.43</v>
      </c>
      <c r="AK57" s="172">
        <v>-45.87</v>
      </c>
      <c r="AL57" s="172">
        <v>-20.85</v>
      </c>
      <c r="AM57" s="172">
        <v>93.79</v>
      </c>
      <c r="AN57" s="172">
        <v>94.1</v>
      </c>
      <c r="AO57" s="172">
        <v>26.139600000000002</v>
      </c>
      <c r="AP57" s="172">
        <v>-3.4142000000000001</v>
      </c>
      <c r="AQ57" s="172">
        <v>78.566500000000005</v>
      </c>
      <c r="AR57" s="172">
        <v>81.44</v>
      </c>
      <c r="AS57" s="172">
        <v>73.450299999999999</v>
      </c>
      <c r="AT57" s="172">
        <v>-45.885800000000003</v>
      </c>
      <c r="AU57" s="172">
        <v>-46.352400000000003</v>
      </c>
      <c r="AV57" s="172">
        <v>33.722200000000001</v>
      </c>
      <c r="AW57" s="172">
        <v>33.672400000000003</v>
      </c>
      <c r="AX57" s="172">
        <v>99.968400000000003</v>
      </c>
      <c r="AY57" s="172">
        <v>102.7033</v>
      </c>
      <c r="AZ57" s="172">
        <v>60.223300000000002</v>
      </c>
      <c r="BA57" s="172">
        <v>62.730499999999999</v>
      </c>
      <c r="BB57" s="172">
        <v>-541.70150000000001</v>
      </c>
      <c r="BC57" s="172">
        <v>3.8043</v>
      </c>
      <c r="BD57" s="172">
        <v>-4.4000000000000004</v>
      </c>
      <c r="BE57" s="172">
        <v>-4.4000000000000004</v>
      </c>
      <c r="BF57" s="172">
        <v>83.7239</v>
      </c>
      <c r="BG57" s="172">
        <v>82.253799999999998</v>
      </c>
      <c r="BH57" s="172">
        <v>-4.0372000000000003</v>
      </c>
      <c r="BI57" s="172">
        <v>0</v>
      </c>
      <c r="BJ57" s="172">
        <v>-74.649299999999997</v>
      </c>
      <c r="BK57" s="172">
        <v>10.138500000000001</v>
      </c>
      <c r="BL57" s="172">
        <v>11.929500000000001</v>
      </c>
      <c r="BM57" s="172">
        <v>7.9302000000000001</v>
      </c>
      <c r="BN57" s="172">
        <v>788.476</v>
      </c>
      <c r="BO57" s="172">
        <v>238.22739999999999</v>
      </c>
      <c r="BP57" s="172">
        <v>238.34950000000001</v>
      </c>
      <c r="BQ57" s="172">
        <v>-473.46730000000002</v>
      </c>
      <c r="BR57" s="172">
        <v>742.18960000000004</v>
      </c>
      <c r="BS57" s="172">
        <v>0</v>
      </c>
      <c r="BT57" s="172">
        <v>-21.185099999999998</v>
      </c>
      <c r="BU57" s="172">
        <v>102.7633</v>
      </c>
      <c r="BV57" s="172">
        <v>112.5993</v>
      </c>
      <c r="BW57" s="172">
        <v>38.479999999999997</v>
      </c>
      <c r="BX57" s="172">
        <v>46.9</v>
      </c>
      <c r="BY57" s="172">
        <v>80.010000000000005</v>
      </c>
      <c r="BZ57" s="172">
        <v>105.78</v>
      </c>
      <c r="CA57" s="172">
        <v>27.331399999999999</v>
      </c>
      <c r="CB57" s="172">
        <v>27.7333</v>
      </c>
      <c r="CC57" s="172">
        <v>80.209500000000006</v>
      </c>
      <c r="CD57" s="172">
        <v>80.816800000000001</v>
      </c>
      <c r="CE57" s="172">
        <v>47.954300000000003</v>
      </c>
      <c r="CF57" s="172">
        <v>-119.91670000000001</v>
      </c>
      <c r="CG57" s="172">
        <v>-118.8601</v>
      </c>
      <c r="CH57" s="172">
        <v>20.448499999999999</v>
      </c>
      <c r="CI57" s="172">
        <v>0</v>
      </c>
      <c r="CJ57" s="172">
        <v>21.102499999999999</v>
      </c>
      <c r="CK57" s="172">
        <v>28.622</v>
      </c>
      <c r="CL57" s="172">
        <v>165.2</v>
      </c>
      <c r="CM57" s="172">
        <v>150.19999999999999</v>
      </c>
      <c r="CN57" s="172">
        <v>-12.81</v>
      </c>
      <c r="CO57" s="172">
        <v>72.796199999999999</v>
      </c>
      <c r="CP57" s="172">
        <v>72.238799999999998</v>
      </c>
      <c r="CQ57" s="172">
        <v>71.072599999999994</v>
      </c>
      <c r="CR57" s="172">
        <v>4.8916000000000004</v>
      </c>
      <c r="CS57" s="172">
        <v>5.97</v>
      </c>
      <c r="CT57" s="172">
        <v>106.1129</v>
      </c>
      <c r="CU57" s="172">
        <v>-48.634700000000002</v>
      </c>
      <c r="CV57" s="172">
        <v>120.2743</v>
      </c>
      <c r="CW57" s="172">
        <v>19.997499999999999</v>
      </c>
      <c r="CX57" s="172">
        <v>82.27</v>
      </c>
      <c r="CY57" s="172">
        <v>42.59</v>
      </c>
      <c r="CZ57" s="172">
        <v>56.726100000000002</v>
      </c>
      <c r="DA57" s="172">
        <v>53.764299999999999</v>
      </c>
      <c r="DB57" s="172">
        <v>-26.221800000000002</v>
      </c>
      <c r="DC57" s="172">
        <v>0</v>
      </c>
      <c r="DD57" s="172">
        <v>0</v>
      </c>
      <c r="DE57" s="172">
        <v>0</v>
      </c>
      <c r="DF57" s="172">
        <v>-20.194099999999999</v>
      </c>
      <c r="DG57" s="172">
        <v>0</v>
      </c>
      <c r="DH57" s="172">
        <v>-14.527900000000001</v>
      </c>
      <c r="DI57" s="172">
        <v>-48.2</v>
      </c>
      <c r="DJ57" s="172">
        <v>-48.8</v>
      </c>
      <c r="DK57" s="172">
        <v>27.523499999999999</v>
      </c>
      <c r="DL57" s="172">
        <v>63.3</v>
      </c>
      <c r="DM57" s="172">
        <v>80.3</v>
      </c>
      <c r="DN57" s="172">
        <v>84.72</v>
      </c>
      <c r="DO57" s="172">
        <v>62.61</v>
      </c>
      <c r="DP57" s="172">
        <v>-6.2</v>
      </c>
      <c r="DQ57" s="172">
        <v>69.3005</v>
      </c>
      <c r="DR57" s="172">
        <v>147.4034</v>
      </c>
      <c r="DS57" s="172">
        <v>-0.39</v>
      </c>
      <c r="DT57" s="172">
        <v>-6.64</v>
      </c>
      <c r="DU57" s="172">
        <v>130.36000000000001</v>
      </c>
      <c r="DV57" s="172">
        <v>54.96</v>
      </c>
      <c r="DW57" s="172">
        <v>147.94540000000001</v>
      </c>
      <c r="DX57" s="172">
        <v>145.29089999999999</v>
      </c>
      <c r="DY57" s="172">
        <v>67.163200000000003</v>
      </c>
      <c r="DZ57" s="172">
        <v>65.118200000000002</v>
      </c>
      <c r="EA57" s="172">
        <v>264.11360000000002</v>
      </c>
      <c r="EB57" s="172">
        <v>226.84790000000001</v>
      </c>
      <c r="EC57" s="172">
        <v>216.50120000000001</v>
      </c>
      <c r="ED57" s="172">
        <v>219.48660000000001</v>
      </c>
      <c r="EE57" s="172">
        <v>156.55779999999999</v>
      </c>
      <c r="EF57" s="172">
        <v>132.51079999999999</v>
      </c>
      <c r="EG57" s="172">
        <v>-21.838999999999999</v>
      </c>
      <c r="EH57" s="172">
        <v>900.76909999999998</v>
      </c>
      <c r="EI57" s="172">
        <v>585.20730000000003</v>
      </c>
      <c r="EJ57" s="172">
        <v>13.3611</v>
      </c>
      <c r="EK57" s="172">
        <v>-4.4428000000000001</v>
      </c>
      <c r="EL57" s="172">
        <v>-7.0255000000000001</v>
      </c>
      <c r="EM57" s="172">
        <v>9.9987999999999992</v>
      </c>
      <c r="EN57" s="172">
        <v>51.575200000000002</v>
      </c>
      <c r="EO57" s="172">
        <v>47.689100000000003</v>
      </c>
      <c r="EP57" s="172">
        <v>189.2</v>
      </c>
      <c r="EQ57" s="172">
        <v>-16.3233</v>
      </c>
      <c r="ER57" s="172">
        <v>-16.988</v>
      </c>
      <c r="ES57" s="172">
        <v>-12.339600000000001</v>
      </c>
      <c r="ET57" s="172">
        <v>15.82</v>
      </c>
      <c r="EU57" s="172">
        <v>-4.78</v>
      </c>
      <c r="EV57" s="172">
        <v>132.5</v>
      </c>
      <c r="EW57" s="172">
        <v>15.0077</v>
      </c>
      <c r="EX57" s="172">
        <v>50.011699999999998</v>
      </c>
      <c r="EY57" s="172">
        <v>-34.176499999999997</v>
      </c>
      <c r="EZ57" s="172">
        <v>-33.471499999999999</v>
      </c>
      <c r="FA57" s="172">
        <v>13.527900000000001</v>
      </c>
      <c r="FB57" s="172">
        <v>-47.778700000000001</v>
      </c>
      <c r="FC57" s="172">
        <v>104.37130000000001</v>
      </c>
      <c r="FD57" s="172">
        <v>25.958400000000001</v>
      </c>
      <c r="FE57" s="172">
        <v>25.663799999999998</v>
      </c>
      <c r="FF57" s="172">
        <v>0</v>
      </c>
      <c r="FG57" s="172">
        <v>33.9497</v>
      </c>
      <c r="FH57" s="172">
        <v>34.187399999999997</v>
      </c>
      <c r="FI57" s="172">
        <v>32.892299999999999</v>
      </c>
      <c r="FJ57" s="172">
        <v>4.8562000000000003</v>
      </c>
      <c r="FK57" s="172">
        <v>4.5213000000000001</v>
      </c>
      <c r="FL57" s="172">
        <v>162.76750000000001</v>
      </c>
      <c r="FM57" s="172">
        <v>-14.076499999999999</v>
      </c>
      <c r="FN57" s="172">
        <v>-14.7639</v>
      </c>
      <c r="FO57" s="172">
        <v>106.31489999999999</v>
      </c>
      <c r="FP57" s="172">
        <v>118.7783</v>
      </c>
      <c r="FQ57" s="172">
        <v>56.216099999999997</v>
      </c>
      <c r="FR57" s="172">
        <v>18.690000000000001</v>
      </c>
      <c r="FS57" s="172">
        <v>17.3812</v>
      </c>
      <c r="FT57" s="172">
        <v>1.6898</v>
      </c>
      <c r="FU57" s="172">
        <v>-0.63</v>
      </c>
      <c r="FV57" s="172">
        <v>21.46</v>
      </c>
      <c r="FW57" s="172">
        <v>56.044800000000002</v>
      </c>
      <c r="FX57" s="172">
        <v>14.2506</v>
      </c>
      <c r="FY57" s="172">
        <v>0.57199999999999995</v>
      </c>
      <c r="FZ57" s="172">
        <v>11.391</v>
      </c>
      <c r="GA57" s="172">
        <v>4.0216000000000003</v>
      </c>
      <c r="GB57" s="172">
        <v>42.9</v>
      </c>
      <c r="GC57" s="172">
        <v>-44.088200000000001</v>
      </c>
      <c r="GD57" s="172">
        <v>-37.823399999999999</v>
      </c>
      <c r="GE57" s="172">
        <v>15.97</v>
      </c>
      <c r="GF57" s="172">
        <v>91.759799999999998</v>
      </c>
      <c r="GG57" s="172">
        <v>38.4</v>
      </c>
      <c r="GH57" s="172">
        <v>-10.327199999999999</v>
      </c>
      <c r="GI57" s="172">
        <v>3.5222000000000002</v>
      </c>
      <c r="GJ57" s="172">
        <v>3.7776000000000001</v>
      </c>
      <c r="GK57" s="172">
        <v>3.1208999999999998</v>
      </c>
      <c r="GL57" s="172">
        <v>0</v>
      </c>
      <c r="GM57" s="172">
        <v>0</v>
      </c>
      <c r="GN57" s="172">
        <v>-4.7161</v>
      </c>
      <c r="GO57" s="172">
        <v>-28.7105</v>
      </c>
      <c r="GP57" s="172">
        <v>15.9955</v>
      </c>
      <c r="GQ57" s="172">
        <v>60.533900000000003</v>
      </c>
      <c r="GR57" s="172">
        <v>65.881200000000007</v>
      </c>
      <c r="GS57" s="172">
        <v>68.036900000000003</v>
      </c>
      <c r="GT57" s="172">
        <v>-95.235699999999994</v>
      </c>
      <c r="GU57" s="172">
        <v>-17.702200000000001</v>
      </c>
      <c r="GV57" s="172">
        <v>36.908499999999997</v>
      </c>
      <c r="GW57" s="172">
        <v>0</v>
      </c>
      <c r="GX57" s="172">
        <v>12.060700000000001</v>
      </c>
      <c r="GY57" s="172">
        <v>21.226199999999999</v>
      </c>
      <c r="GZ57" s="172">
        <v>20.845199999999998</v>
      </c>
      <c r="HA57" s="172">
        <v>13.637600000000001</v>
      </c>
      <c r="HB57" s="172">
        <v>199.3229</v>
      </c>
      <c r="HC57" s="172">
        <v>201.12739999999999</v>
      </c>
      <c r="HD57" s="172">
        <v>276.2</v>
      </c>
      <c r="HE57" s="172">
        <v>-33.869999999999997</v>
      </c>
      <c r="HF57" s="172">
        <v>-140.32769999999999</v>
      </c>
      <c r="HG57" s="172">
        <v>578.78890000000001</v>
      </c>
      <c r="HH57" s="172">
        <v>705.25490000000002</v>
      </c>
      <c r="HI57" s="172">
        <v>-108.5354</v>
      </c>
      <c r="HJ57" s="172">
        <v>-107.00839999999999</v>
      </c>
      <c r="HK57" s="172">
        <v>0</v>
      </c>
      <c r="HL57" s="172">
        <v>0</v>
      </c>
      <c r="HM57" s="172">
        <v>88.248599999999996</v>
      </c>
      <c r="HN57" s="172">
        <v>87.766000000000005</v>
      </c>
      <c r="HO57" s="172">
        <v>0</v>
      </c>
      <c r="HP57" s="172">
        <v>0</v>
      </c>
      <c r="HQ57" s="172">
        <v>31.9588</v>
      </c>
      <c r="HR57" s="172">
        <v>32.386299999999999</v>
      </c>
      <c r="HS57" s="172">
        <v>-28.79</v>
      </c>
      <c r="HT57" s="172">
        <v>-28.7729</v>
      </c>
      <c r="HU57" s="172">
        <v>91.11</v>
      </c>
      <c r="HV57" s="172">
        <v>91.01</v>
      </c>
      <c r="HW57" s="172">
        <v>94.2</v>
      </c>
      <c r="HX57" s="172">
        <v>94.3</v>
      </c>
      <c r="HY57" s="172">
        <v>21.412800000000001</v>
      </c>
      <c r="HZ57" s="172">
        <v>37.6</v>
      </c>
      <c r="IA57" s="172">
        <v>-324.66809999999998</v>
      </c>
      <c r="IB57" s="172">
        <v>150.506</v>
      </c>
      <c r="IC57" s="172">
        <v>148.1446</v>
      </c>
      <c r="ID57" s="172">
        <v>19</v>
      </c>
      <c r="IE57" s="172">
        <v>77</v>
      </c>
      <c r="IF57" s="172">
        <v>0.5</v>
      </c>
      <c r="IG57" s="172">
        <v>0.6</v>
      </c>
      <c r="IH57" s="172">
        <v>1.8754</v>
      </c>
      <c r="II57" s="172">
        <v>1.4415</v>
      </c>
      <c r="IJ57" s="172">
        <v>0</v>
      </c>
      <c r="IK57" s="172">
        <v>-54.796799999999998</v>
      </c>
      <c r="IL57" s="172">
        <v>618.85170000000005</v>
      </c>
      <c r="IM57" s="172">
        <v>488.94470000000001</v>
      </c>
      <c r="IN57" s="172">
        <v>75.703199999999995</v>
      </c>
      <c r="IO57" s="172">
        <v>90.738799999999998</v>
      </c>
      <c r="IP57" s="172">
        <v>481.05259999999998</v>
      </c>
      <c r="IQ57" s="172">
        <v>0</v>
      </c>
      <c r="IR57" s="172">
        <v>-42.958199999999998</v>
      </c>
      <c r="IS57" s="172">
        <v>100.3284</v>
      </c>
      <c r="IT57" s="172">
        <v>290.59249999999997</v>
      </c>
      <c r="IU57" s="172">
        <v>288.63799999999998</v>
      </c>
      <c r="IV57" s="172">
        <v>346.82530000000003</v>
      </c>
      <c r="IW57" s="172">
        <v>-184.96770000000001</v>
      </c>
      <c r="IX57" s="172">
        <v>280.06369999999998</v>
      </c>
      <c r="IY57" s="172">
        <v>-50.3172</v>
      </c>
      <c r="IZ57" s="172">
        <v>327.1816</v>
      </c>
      <c r="JA57" s="172">
        <v>-9.3344000000000005</v>
      </c>
      <c r="JB57" s="172">
        <v>39.696300000000001</v>
      </c>
      <c r="JC57" s="172">
        <v>48.24</v>
      </c>
      <c r="JD57" s="172">
        <v>1.5589999999999999</v>
      </c>
      <c r="JE57" s="172">
        <v>1.573</v>
      </c>
      <c r="JF57" s="172">
        <v>-27.92</v>
      </c>
      <c r="JG57" s="172">
        <v>20.079999999999998</v>
      </c>
      <c r="JH57" s="172">
        <v>0</v>
      </c>
      <c r="JI57" s="172">
        <v>-0.58440000000000003</v>
      </c>
      <c r="JJ57" s="172">
        <v>3.2000000000000001E-2</v>
      </c>
      <c r="JK57" s="172">
        <v>3.9260999999999999</v>
      </c>
      <c r="JL57" s="172">
        <v>13.2</v>
      </c>
      <c r="JM57" s="172">
        <v>55.972000000000001</v>
      </c>
      <c r="JN57" s="172">
        <v>55.392000000000003</v>
      </c>
      <c r="JO57" s="172">
        <v>11.4795</v>
      </c>
      <c r="JP57" s="172">
        <v>13.7379</v>
      </c>
      <c r="JQ57" s="172">
        <v>56.418700000000001</v>
      </c>
      <c r="JR57" s="172">
        <v>57.5321</v>
      </c>
      <c r="JS57" s="172">
        <v>57.787300000000002</v>
      </c>
      <c r="JT57" s="172">
        <v>0</v>
      </c>
      <c r="JU57" s="172">
        <v>-15.7</v>
      </c>
      <c r="JV57" s="172">
        <v>33.640900000000002</v>
      </c>
      <c r="JW57" s="172">
        <v>11.01</v>
      </c>
      <c r="JX57" s="172">
        <v>0</v>
      </c>
      <c r="JY57" s="172">
        <v>4.9901</v>
      </c>
      <c r="JZ57" s="172">
        <v>47.564999999999998</v>
      </c>
      <c r="KA57" s="172">
        <v>24.109000000000002</v>
      </c>
      <c r="KB57" s="172">
        <v>5.8436000000000003</v>
      </c>
      <c r="KC57" s="172">
        <v>-38.611199999999997</v>
      </c>
      <c r="KD57" s="172">
        <v>15.3088</v>
      </c>
      <c r="KE57" s="172">
        <v>43.647199999999998</v>
      </c>
      <c r="KF57" s="172">
        <v>66.7</v>
      </c>
      <c r="KG57" s="172">
        <v>-4.5</v>
      </c>
      <c r="KH57" s="172">
        <v>218.9958</v>
      </c>
      <c r="KI57" s="172">
        <v>147.54089999999999</v>
      </c>
    </row>
    <row r="58" spans="1:295" x14ac:dyDescent="0.25">
      <c r="A58" s="240" t="s">
        <v>882</v>
      </c>
      <c r="B58" s="240"/>
      <c r="C58" s="172">
        <v>0</v>
      </c>
      <c r="D58" s="172">
        <v>15.4917</v>
      </c>
      <c r="E58" s="172">
        <v>-32.0062</v>
      </c>
      <c r="F58" s="172">
        <v>-36.948900000000002</v>
      </c>
      <c r="G58" s="172">
        <v>15.566000000000001</v>
      </c>
      <c r="H58" s="172">
        <v>0</v>
      </c>
      <c r="I58" s="172">
        <v>31.877400000000002</v>
      </c>
      <c r="J58" s="172">
        <v>-115.73690000000001</v>
      </c>
      <c r="K58" s="172">
        <v>48.503999999999998</v>
      </c>
      <c r="L58" s="172">
        <v>24.5213</v>
      </c>
      <c r="M58" s="172">
        <v>23.7103</v>
      </c>
      <c r="N58" s="172">
        <v>-48.84</v>
      </c>
      <c r="O58" s="172">
        <v>-81.986999999999995</v>
      </c>
      <c r="P58" s="172">
        <v>30.8</v>
      </c>
      <c r="Q58" s="172">
        <v>16.559999999999999</v>
      </c>
      <c r="R58" s="172">
        <v>-70.400000000000006</v>
      </c>
      <c r="S58" s="172">
        <v>13.238899999999999</v>
      </c>
      <c r="T58" s="172">
        <v>30.919</v>
      </c>
      <c r="U58" s="172">
        <v>13.2699</v>
      </c>
      <c r="V58" s="172">
        <v>13.587</v>
      </c>
      <c r="W58" s="172">
        <v>22.529299999999999</v>
      </c>
      <c r="X58" s="172">
        <v>12.017300000000001</v>
      </c>
      <c r="Y58" s="172">
        <v>0.1867</v>
      </c>
      <c r="Z58" s="172">
        <v>3.7782</v>
      </c>
      <c r="AA58" s="172">
        <v>0</v>
      </c>
      <c r="AB58" s="172">
        <v>0</v>
      </c>
      <c r="AC58" s="172">
        <v>-92.66</v>
      </c>
      <c r="AD58" s="172">
        <v>-92.13</v>
      </c>
      <c r="AE58" s="172">
        <v>0</v>
      </c>
      <c r="AF58" s="172">
        <v>8.8800000000000008</v>
      </c>
      <c r="AG58" s="172">
        <v>33</v>
      </c>
      <c r="AH58" s="172">
        <v>23.311</v>
      </c>
      <c r="AI58" s="172">
        <v>0.253</v>
      </c>
      <c r="AJ58" s="172">
        <v>-92.03</v>
      </c>
      <c r="AK58" s="172">
        <v>-92.57</v>
      </c>
      <c r="AL58" s="172">
        <v>-54.46</v>
      </c>
      <c r="AM58" s="172">
        <v>45.5</v>
      </c>
      <c r="AN58" s="172">
        <v>45.6</v>
      </c>
      <c r="AO58" s="172">
        <v>15.4085</v>
      </c>
      <c r="AP58" s="172">
        <v>-9.2447999999999997</v>
      </c>
      <c r="AQ58" s="172">
        <v>56.219299999999997</v>
      </c>
      <c r="AR58" s="172">
        <v>57.757800000000003</v>
      </c>
      <c r="AS58" s="172">
        <v>43.568300000000001</v>
      </c>
      <c r="AT58" s="172">
        <v>-75.692999999999998</v>
      </c>
      <c r="AU58" s="172">
        <v>-76.438100000000006</v>
      </c>
      <c r="AV58" s="172">
        <v>4.9084000000000003</v>
      </c>
      <c r="AW58" s="172">
        <v>4.8822999999999999</v>
      </c>
      <c r="AX58" s="172">
        <v>71.917400000000001</v>
      </c>
      <c r="AY58" s="172">
        <v>73.555800000000005</v>
      </c>
      <c r="AZ58" s="172">
        <v>23.6936</v>
      </c>
      <c r="BA58" s="172">
        <v>23.442900000000002</v>
      </c>
      <c r="BB58" s="172">
        <v>-739.55930000000001</v>
      </c>
      <c r="BC58" s="172">
        <v>-24.709399999999999</v>
      </c>
      <c r="BD58" s="172">
        <v>-14.4</v>
      </c>
      <c r="BE58" s="172">
        <v>-14.6</v>
      </c>
      <c r="BF58" s="172">
        <v>52.045099999999998</v>
      </c>
      <c r="BG58" s="172">
        <v>51.014699999999998</v>
      </c>
      <c r="BH58" s="172">
        <v>-8.0067000000000004</v>
      </c>
      <c r="BI58" s="172">
        <v>0</v>
      </c>
      <c r="BJ58" s="172">
        <v>-110.1618</v>
      </c>
      <c r="BK58" s="172">
        <v>3.0653999999999999</v>
      </c>
      <c r="BL58" s="172">
        <v>4.0636999999999999</v>
      </c>
      <c r="BM58" s="172">
        <v>4.0513000000000003</v>
      </c>
      <c r="BN58" s="172">
        <v>595.96529999999996</v>
      </c>
      <c r="BO58" s="172">
        <v>71.016499999999994</v>
      </c>
      <c r="BP58" s="172">
        <v>70.955500000000001</v>
      </c>
      <c r="BQ58" s="172">
        <v>-880.18679999999995</v>
      </c>
      <c r="BR58" s="172">
        <v>441.14139999999998</v>
      </c>
      <c r="BS58" s="172">
        <v>0</v>
      </c>
      <c r="BT58" s="172">
        <v>-100.3368</v>
      </c>
      <c r="BU58" s="172">
        <v>22.499099999999999</v>
      </c>
      <c r="BV58" s="172">
        <v>67.761200000000002</v>
      </c>
      <c r="BW58" s="172">
        <v>20.190000000000001</v>
      </c>
      <c r="BX58" s="172">
        <v>28.69</v>
      </c>
      <c r="BY58" s="172">
        <v>0</v>
      </c>
      <c r="BZ58" s="172">
        <v>74.17</v>
      </c>
      <c r="CA58" s="172">
        <v>-5.8898999999999999</v>
      </c>
      <c r="CB58" s="172">
        <v>-5.7560000000000002</v>
      </c>
      <c r="CC58" s="172">
        <v>44.624200000000002</v>
      </c>
      <c r="CD58" s="172">
        <v>44.615299999999998</v>
      </c>
      <c r="CE58" s="172">
        <v>30.6494</v>
      </c>
      <c r="CF58" s="172">
        <v>-248.24369999999999</v>
      </c>
      <c r="CG58" s="172">
        <v>-248.29900000000001</v>
      </c>
      <c r="CH58" s="172">
        <v>5.2613000000000003</v>
      </c>
      <c r="CI58" s="172">
        <v>0</v>
      </c>
      <c r="CJ58" s="172">
        <v>12.279299999999999</v>
      </c>
      <c r="CK58" s="172">
        <v>18.72</v>
      </c>
      <c r="CL58" s="172">
        <v>111.1</v>
      </c>
      <c r="CM58" s="172">
        <v>100</v>
      </c>
      <c r="CN58" s="172">
        <v>-17.489999999999998</v>
      </c>
      <c r="CO58" s="172">
        <v>35.7226</v>
      </c>
      <c r="CP58" s="172">
        <v>32.856299999999997</v>
      </c>
      <c r="CQ58" s="172">
        <v>34.538699999999999</v>
      </c>
      <c r="CR58" s="172">
        <v>-77.374099999999999</v>
      </c>
      <c r="CS58" s="172">
        <v>-76.942700000000002</v>
      </c>
      <c r="CT58" s="172">
        <v>72.646600000000007</v>
      </c>
      <c r="CU58" s="172">
        <v>-156.04159999999999</v>
      </c>
      <c r="CV58" s="172">
        <v>87.4041</v>
      </c>
      <c r="CW58" s="172">
        <v>12.020899999999999</v>
      </c>
      <c r="CX58" s="172">
        <v>38</v>
      </c>
      <c r="CY58" s="172">
        <v>22.16</v>
      </c>
      <c r="CZ58" s="172">
        <v>33.757300000000001</v>
      </c>
      <c r="DA58" s="172">
        <v>31.938199999999998</v>
      </c>
      <c r="DB58" s="172">
        <v>-38.224699999999999</v>
      </c>
      <c r="DC58" s="172">
        <v>0</v>
      </c>
      <c r="DD58" s="172">
        <v>0</v>
      </c>
      <c r="DE58" s="172">
        <v>0</v>
      </c>
      <c r="DF58" s="172">
        <v>-147.04429999999999</v>
      </c>
      <c r="DG58" s="172">
        <v>0</v>
      </c>
      <c r="DH58" s="172">
        <v>-20.810099999999998</v>
      </c>
      <c r="DI58" s="172">
        <v>-116.6</v>
      </c>
      <c r="DJ58" s="172">
        <v>-116.2</v>
      </c>
      <c r="DK58" s="172">
        <v>22.3599</v>
      </c>
      <c r="DL58" s="172">
        <v>30.6</v>
      </c>
      <c r="DM58" s="172">
        <v>41.04</v>
      </c>
      <c r="DN58" s="172">
        <v>41.54</v>
      </c>
      <c r="DO58" s="172">
        <v>30.41</v>
      </c>
      <c r="DP58" s="172">
        <v>-12.82</v>
      </c>
      <c r="DQ58" s="172">
        <v>56.079000000000001</v>
      </c>
      <c r="DR58" s="172">
        <v>17.337900000000001</v>
      </c>
      <c r="DS58" s="172">
        <v>-45.36</v>
      </c>
      <c r="DT58" s="172">
        <v>-19</v>
      </c>
      <c r="DU58" s="172">
        <v>78.27</v>
      </c>
      <c r="DV58" s="172">
        <v>32.729999999999997</v>
      </c>
      <c r="DW58" s="172">
        <v>18.890899999999998</v>
      </c>
      <c r="DX58" s="172">
        <v>20.2</v>
      </c>
      <c r="DY58" s="172">
        <v>16.5152</v>
      </c>
      <c r="DZ58" s="172">
        <v>15.572699999999999</v>
      </c>
      <c r="EA58" s="172">
        <v>188.71299999999999</v>
      </c>
      <c r="EB58" s="172">
        <v>144.4041</v>
      </c>
      <c r="EC58" s="172">
        <v>140.005</v>
      </c>
      <c r="ED58" s="172">
        <v>143.16069999999999</v>
      </c>
      <c r="EE58" s="172">
        <v>73.681399999999996</v>
      </c>
      <c r="EF58" s="172">
        <v>49.1389</v>
      </c>
      <c r="EG58" s="172">
        <v>-30.181999999999999</v>
      </c>
      <c r="EH58" s="172">
        <v>483.00130000000001</v>
      </c>
      <c r="EI58" s="172">
        <v>80.515600000000006</v>
      </c>
      <c r="EJ58" s="172">
        <v>4.7713999999999999</v>
      </c>
      <c r="EK58" s="172">
        <v>-15.6104</v>
      </c>
      <c r="EL58" s="172">
        <v>-18.289200000000001</v>
      </c>
      <c r="EM58" s="172">
        <v>-72.913799999999995</v>
      </c>
      <c r="EN58" s="172">
        <v>-2.7852000000000001</v>
      </c>
      <c r="EO58" s="172">
        <v>-1.7076</v>
      </c>
      <c r="EP58" s="172">
        <v>34.1</v>
      </c>
      <c r="EQ58" s="172">
        <v>-74.405799999999999</v>
      </c>
      <c r="ER58" s="172">
        <v>-73.4178</v>
      </c>
      <c r="ES58" s="172">
        <v>-96.841700000000003</v>
      </c>
      <c r="ET58" s="172">
        <v>0</v>
      </c>
      <c r="EU58" s="172">
        <v>-27.29</v>
      </c>
      <c r="EV58" s="172">
        <v>1</v>
      </c>
      <c r="EW58" s="172">
        <v>8.3760999999999992</v>
      </c>
      <c r="EX58" s="172">
        <v>-50.996899999999997</v>
      </c>
      <c r="EY58" s="172">
        <v>-42.878300000000003</v>
      </c>
      <c r="EZ58" s="172">
        <v>-41.895899999999997</v>
      </c>
      <c r="FA58" s="172">
        <v>2.6461999999999999</v>
      </c>
      <c r="FB58" s="172">
        <v>-129.2456</v>
      </c>
      <c r="FC58" s="172">
        <v>21.778500000000001</v>
      </c>
      <c r="FD58" s="172">
        <v>22.897200000000002</v>
      </c>
      <c r="FE58" s="172">
        <v>22.696899999999999</v>
      </c>
      <c r="FF58" s="172">
        <v>0</v>
      </c>
      <c r="FG58" s="172">
        <v>30.733499999999999</v>
      </c>
      <c r="FH58" s="172">
        <v>30.6812</v>
      </c>
      <c r="FI58" s="172">
        <v>29.5413</v>
      </c>
      <c r="FJ58" s="172">
        <v>-28.467600000000001</v>
      </c>
      <c r="FK58" s="172">
        <v>-29.1374</v>
      </c>
      <c r="FL58" s="172">
        <v>54.590800000000002</v>
      </c>
      <c r="FM58" s="172">
        <v>-64.378799999999998</v>
      </c>
      <c r="FN58" s="172">
        <v>-64.544799999999995</v>
      </c>
      <c r="FO58" s="172">
        <v>36.133600000000001</v>
      </c>
      <c r="FP58" s="172">
        <v>42.415399999999998</v>
      </c>
      <c r="FQ58" s="172">
        <v>7.2748999999999997</v>
      </c>
      <c r="FR58" s="172">
        <v>7.0000000000000007E-2</v>
      </c>
      <c r="FS58" s="172">
        <v>3.2183999999999999</v>
      </c>
      <c r="FT58" s="172">
        <v>0.76200000000000001</v>
      </c>
      <c r="FU58" s="172">
        <v>-10.77</v>
      </c>
      <c r="FV58" s="172">
        <v>13.12</v>
      </c>
      <c r="FW58" s="172">
        <v>0</v>
      </c>
      <c r="FX58" s="172">
        <v>8.1053999999999995</v>
      </c>
      <c r="FY58" s="172">
        <v>-3.702</v>
      </c>
      <c r="FZ58" s="172">
        <v>4.8150000000000004</v>
      </c>
      <c r="GA58" s="172">
        <v>0</v>
      </c>
      <c r="GB58" s="172">
        <v>28.88</v>
      </c>
      <c r="GC58" s="172">
        <v>-118.9958</v>
      </c>
      <c r="GD58" s="172">
        <v>-105.6987</v>
      </c>
      <c r="GE58" s="172">
        <v>11.54</v>
      </c>
      <c r="GF58" s="172">
        <v>61.445099999999996</v>
      </c>
      <c r="GG58" s="172">
        <v>26.4</v>
      </c>
      <c r="GH58" s="172">
        <v>-38.518500000000003</v>
      </c>
      <c r="GI58" s="172">
        <v>-8.7576000000000001</v>
      </c>
      <c r="GJ58" s="172">
        <v>-9.3259000000000007</v>
      </c>
      <c r="GK58" s="172">
        <v>1.3996999999999999</v>
      </c>
      <c r="GL58" s="172">
        <v>0</v>
      </c>
      <c r="GM58" s="172">
        <v>0</v>
      </c>
      <c r="GN58" s="172">
        <v>-14.424200000000001</v>
      </c>
      <c r="GO58" s="172">
        <v>-57.793900000000001</v>
      </c>
      <c r="GP58" s="172">
        <v>10.9145</v>
      </c>
      <c r="GQ58" s="172">
        <v>30.006</v>
      </c>
      <c r="GR58" s="172">
        <v>56.607700000000001</v>
      </c>
      <c r="GS58" s="172">
        <v>57.221200000000003</v>
      </c>
      <c r="GT58" s="172">
        <v>-182.4923</v>
      </c>
      <c r="GU58" s="172">
        <v>-36.041899999999998</v>
      </c>
      <c r="GV58" s="172">
        <v>23.934899999999999</v>
      </c>
      <c r="GW58" s="172">
        <v>-80.237399999999994</v>
      </c>
      <c r="GX58" s="172">
        <v>8.5197000000000003</v>
      </c>
      <c r="GY58" s="172">
        <v>8.5073000000000008</v>
      </c>
      <c r="GZ58" s="172">
        <v>8.2703000000000007</v>
      </c>
      <c r="HA58" s="172">
        <v>9.8126999999999995</v>
      </c>
      <c r="HB58" s="172">
        <v>110.6523</v>
      </c>
      <c r="HC58" s="172">
        <v>112.8293</v>
      </c>
      <c r="HD58" s="172">
        <v>33.9</v>
      </c>
      <c r="HE58" s="172">
        <v>-274.79410000000001</v>
      </c>
      <c r="HF58" s="172">
        <v>-575.72180000000003</v>
      </c>
      <c r="HG58" s="172">
        <v>141.3811</v>
      </c>
      <c r="HH58" s="172">
        <v>26.065300000000001</v>
      </c>
      <c r="HI58" s="172">
        <v>-189.92259999999999</v>
      </c>
      <c r="HJ58" s="172">
        <v>-188.89789999999999</v>
      </c>
      <c r="HK58" s="172">
        <v>-24.556999999999999</v>
      </c>
      <c r="HL58" s="172">
        <v>-15.4695</v>
      </c>
      <c r="HM58" s="172">
        <v>76.446200000000005</v>
      </c>
      <c r="HN58" s="172">
        <v>76.928899999999999</v>
      </c>
      <c r="HO58" s="172">
        <v>-100.8956</v>
      </c>
      <c r="HP58" s="172">
        <v>-98.921700000000001</v>
      </c>
      <c r="HQ58" s="172">
        <v>-0.19420000000000001</v>
      </c>
      <c r="HR58" s="172">
        <v>0.20250000000000001</v>
      </c>
      <c r="HS58" s="172">
        <v>-92.810100000000006</v>
      </c>
      <c r="HT58" s="172">
        <v>-92.454400000000007</v>
      </c>
      <c r="HU58" s="172">
        <v>-99.3</v>
      </c>
      <c r="HV58" s="172">
        <v>-98.77</v>
      </c>
      <c r="HW58" s="172">
        <v>50.5</v>
      </c>
      <c r="HX58" s="172">
        <v>50.7</v>
      </c>
      <c r="HY58" s="172">
        <v>19.874700000000001</v>
      </c>
      <c r="HZ58" s="172">
        <v>-69.2</v>
      </c>
      <c r="IA58" s="172">
        <v>-455.58280000000002</v>
      </c>
      <c r="IB58" s="172">
        <v>82.359200000000001</v>
      </c>
      <c r="IC58" s="172">
        <v>81.961299999999994</v>
      </c>
      <c r="ID58" s="172">
        <v>6.5</v>
      </c>
      <c r="IE58" s="172">
        <v>19.5</v>
      </c>
      <c r="IF58" s="172">
        <v>-31.8</v>
      </c>
      <c r="IG58" s="172">
        <v>-32.200000000000003</v>
      </c>
      <c r="IH58" s="172">
        <v>1.2424999999999999</v>
      </c>
      <c r="II58" s="172">
        <v>0.99399999999999999</v>
      </c>
      <c r="IJ58" s="172">
        <v>-688.11649999999997</v>
      </c>
      <c r="IK58" s="172">
        <v>-540.63490000000002</v>
      </c>
      <c r="IL58" s="172">
        <v>204.17449999999999</v>
      </c>
      <c r="IM58" s="172">
        <v>-85.189300000000003</v>
      </c>
      <c r="IN58" s="172">
        <v>-68.324299999999994</v>
      </c>
      <c r="IO58" s="172">
        <v>-477.27019999999999</v>
      </c>
      <c r="IP58" s="172">
        <v>-94.056700000000006</v>
      </c>
      <c r="IQ58" s="172">
        <v>-340.50749999999999</v>
      </c>
      <c r="IR58" s="172">
        <v>-267.44740000000002</v>
      </c>
      <c r="IS58" s="172">
        <v>-472.0874</v>
      </c>
      <c r="IT58" s="172">
        <v>125.8824</v>
      </c>
      <c r="IU58" s="172">
        <v>125.52549999999999</v>
      </c>
      <c r="IV58" s="172">
        <v>0</v>
      </c>
      <c r="IW58" s="172">
        <v>-598.83450000000005</v>
      </c>
      <c r="IX58" s="172">
        <v>44.871400000000001</v>
      </c>
      <c r="IY58" s="172">
        <v>-326.58629999999999</v>
      </c>
      <c r="IZ58" s="172">
        <v>47.198500000000003</v>
      </c>
      <c r="JA58" s="172">
        <v>-13.2621</v>
      </c>
      <c r="JB58" s="172">
        <v>14.949</v>
      </c>
      <c r="JC58" s="172">
        <v>28.16</v>
      </c>
      <c r="JD58" s="172">
        <v>-0.71299999999999997</v>
      </c>
      <c r="JE58" s="172">
        <v>-0.72499999999999998</v>
      </c>
      <c r="JF58" s="172">
        <v>-47.12</v>
      </c>
      <c r="JG58" s="172">
        <v>0.72</v>
      </c>
      <c r="JH58" s="172">
        <v>0</v>
      </c>
      <c r="JI58" s="172">
        <v>-21.824999999999999</v>
      </c>
      <c r="JJ58" s="172">
        <v>-31.084099999999999</v>
      </c>
      <c r="JK58" s="172">
        <v>-18.5443</v>
      </c>
      <c r="JL58" s="172">
        <v>-10.5</v>
      </c>
      <c r="JM58" s="172">
        <v>46.570999999999998</v>
      </c>
      <c r="JN58" s="172">
        <v>46.213000000000001</v>
      </c>
      <c r="JO58" s="172">
        <v>0</v>
      </c>
      <c r="JP58" s="172">
        <v>0</v>
      </c>
      <c r="JQ58" s="172">
        <v>50.762300000000003</v>
      </c>
      <c r="JR58" s="172">
        <v>49.209099999999999</v>
      </c>
      <c r="JS58" s="172">
        <v>51.063200000000002</v>
      </c>
      <c r="JT58" s="172">
        <v>0</v>
      </c>
      <c r="JU58" s="172">
        <v>-76.900000000000006</v>
      </c>
      <c r="JV58" s="172">
        <v>7.3594999999999997</v>
      </c>
      <c r="JW58" s="172">
        <v>5.75</v>
      </c>
      <c r="JX58" s="172">
        <v>0</v>
      </c>
      <c r="JY58" s="172">
        <v>-13.589</v>
      </c>
      <c r="JZ58" s="172">
        <v>39.071399999999997</v>
      </c>
      <c r="KA58" s="172">
        <v>9.375</v>
      </c>
      <c r="KB58" s="172">
        <v>-13.0724</v>
      </c>
      <c r="KC58" s="172">
        <v>-47.017000000000003</v>
      </c>
      <c r="KD58" s="172">
        <v>-4.3846999999999996</v>
      </c>
      <c r="KE58" s="172">
        <v>28.6753</v>
      </c>
      <c r="KF58" s="172">
        <v>4.7</v>
      </c>
      <c r="KG58" s="172">
        <v>-66.7</v>
      </c>
      <c r="KH58" s="172">
        <v>-134.84219999999999</v>
      </c>
      <c r="KI58" s="172">
        <v>-118.4727</v>
      </c>
    </row>
    <row r="59" spans="1:295" x14ac:dyDescent="0.25">
      <c r="A59" s="240" t="s">
        <v>883</v>
      </c>
      <c r="B59" s="240"/>
      <c r="C59" s="172">
        <v>0</v>
      </c>
      <c r="D59" s="172">
        <v>18.627176190476188</v>
      </c>
      <c r="E59" s="172">
        <v>-27.557794285714284</v>
      </c>
      <c r="F59" s="172">
        <v>-33.350381249999998</v>
      </c>
      <c r="G59" s="172">
        <v>19.068020833333332</v>
      </c>
      <c r="H59" s="172">
        <v>0</v>
      </c>
      <c r="I59" s="172">
        <v>43.938525531914891</v>
      </c>
      <c r="J59" s="172">
        <v>-93.458022916666664</v>
      </c>
      <c r="K59" s="172">
        <v>64.611984444444445</v>
      </c>
      <c r="L59" s="172">
        <v>32.600193617021276</v>
      </c>
      <c r="M59" s="172">
        <v>31.900056249999999</v>
      </c>
      <c r="N59" s="172">
        <v>-32.467500000000001</v>
      </c>
      <c r="O59" s="172">
        <v>-60.983604166666659</v>
      </c>
      <c r="P59" s="172">
        <v>54.45</v>
      </c>
      <c r="Q59" s="172">
        <v>21.017106382978721</v>
      </c>
      <c r="R59" s="172">
        <v>-52.5</v>
      </c>
      <c r="S59" s="172">
        <v>14.220745833333334</v>
      </c>
      <c r="T59" s="172">
        <v>43.478429166666672</v>
      </c>
      <c r="U59" s="172">
        <v>18.231291304347828</v>
      </c>
      <c r="V59" s="172">
        <v>18.444639130434783</v>
      </c>
      <c r="W59" s="172">
        <v>30.671418750000001</v>
      </c>
      <c r="X59" s="172">
        <v>15.214714583333333</v>
      </c>
      <c r="Y59" s="172">
        <v>3.6480291666666669</v>
      </c>
      <c r="Z59" s="172">
        <v>7.3085270833333338</v>
      </c>
      <c r="AA59" s="172">
        <v>0</v>
      </c>
      <c r="AB59" s="172">
        <v>0</v>
      </c>
      <c r="AC59" s="172">
        <v>-71.63729166666667</v>
      </c>
      <c r="AD59" s="172">
        <v>-71.667500000000004</v>
      </c>
      <c r="AE59" s="172">
        <v>0</v>
      </c>
      <c r="AF59" s="172">
        <v>32.744999999999997</v>
      </c>
      <c r="AG59" s="172">
        <v>59.583333333333336</v>
      </c>
      <c r="AH59" s="172">
        <v>26.151157894736844</v>
      </c>
      <c r="AI59" s="172">
        <v>0.26600000000000001</v>
      </c>
      <c r="AJ59" s="172">
        <v>-65.004791666666662</v>
      </c>
      <c r="AK59" s="172">
        <v>-65.230625000000003</v>
      </c>
      <c r="AL59" s="172">
        <v>-41.137708333333329</v>
      </c>
      <c r="AM59" s="172">
        <v>65.816041666666663</v>
      </c>
      <c r="AN59" s="172">
        <v>65.973333333333329</v>
      </c>
      <c r="AO59" s="172">
        <v>20.660472916666667</v>
      </c>
      <c r="AP59" s="172">
        <v>-5.6723770833333331</v>
      </c>
      <c r="AQ59" s="172">
        <v>69.805370833333328</v>
      </c>
      <c r="AR59" s="172">
        <v>72.14934791666667</v>
      </c>
      <c r="AS59" s="172">
        <v>58.880227083333331</v>
      </c>
      <c r="AT59" s="172">
        <v>-56.350652083333337</v>
      </c>
      <c r="AU59" s="172">
        <v>-56.664149999999999</v>
      </c>
      <c r="AV59" s="172">
        <v>18.288589583333334</v>
      </c>
      <c r="AW59" s="172">
        <v>17.967360416666668</v>
      </c>
      <c r="AX59" s="172">
        <v>85.414683333333329</v>
      </c>
      <c r="AY59" s="172">
        <v>87.415929166666658</v>
      </c>
      <c r="AZ59" s="172">
        <v>39.356022916666667</v>
      </c>
      <c r="BA59" s="172">
        <v>41.734900000000003</v>
      </c>
      <c r="BB59" s="172">
        <v>-649.39518750000002</v>
      </c>
      <c r="BC59" s="172">
        <v>-4.6123333333333338</v>
      </c>
      <c r="BD59" s="172">
        <v>-12.354166666666666</v>
      </c>
      <c r="BE59" s="172">
        <v>-12.352083333333335</v>
      </c>
      <c r="BF59" s="172">
        <v>63.606860416666663</v>
      </c>
      <c r="BG59" s="172">
        <v>62.2175875</v>
      </c>
      <c r="BH59" s="172">
        <v>-5.8013354166666664</v>
      </c>
      <c r="BI59" s="172">
        <v>0</v>
      </c>
      <c r="BJ59" s="172">
        <v>-91.150087499999998</v>
      </c>
      <c r="BK59" s="172">
        <v>6.2414729166666669</v>
      </c>
      <c r="BL59" s="172">
        <v>8.9656625000000005</v>
      </c>
      <c r="BM59" s="172">
        <v>6.2586312499999996</v>
      </c>
      <c r="BN59" s="172">
        <v>700.31755625000005</v>
      </c>
      <c r="BO59" s="172">
        <v>152.15315833333332</v>
      </c>
      <c r="BP59" s="172">
        <v>151.93571666666665</v>
      </c>
      <c r="BQ59" s="172">
        <v>-677.15768958333331</v>
      </c>
      <c r="BR59" s="172">
        <v>616.93676249999999</v>
      </c>
      <c r="BS59" s="172">
        <v>0</v>
      </c>
      <c r="BT59" s="172">
        <v>-55.343408333333336</v>
      </c>
      <c r="BU59" s="172">
        <v>57.101525000000002</v>
      </c>
      <c r="BV59" s="172">
        <v>93.145063636363631</v>
      </c>
      <c r="BW59" s="172">
        <v>33.452083333333334</v>
      </c>
      <c r="BX59" s="172">
        <v>36.435000000000002</v>
      </c>
      <c r="BY59" s="172">
        <v>65.070714285714288</v>
      </c>
      <c r="BZ59" s="172">
        <v>87.922926829268292</v>
      </c>
      <c r="CA59" s="172">
        <v>12.049170833333333</v>
      </c>
      <c r="CB59" s="172">
        <v>12.046372916666666</v>
      </c>
      <c r="CC59" s="172">
        <v>60.150295833333338</v>
      </c>
      <c r="CD59" s="172">
        <v>60.662535416666664</v>
      </c>
      <c r="CE59" s="172">
        <v>38.27188125</v>
      </c>
      <c r="CF59" s="172">
        <v>-170.68576458333331</v>
      </c>
      <c r="CG59" s="172">
        <v>-170.23353958333331</v>
      </c>
      <c r="CH59" s="172">
        <v>12.648658333333334</v>
      </c>
      <c r="CI59" s="172">
        <v>0</v>
      </c>
      <c r="CJ59" s="172">
        <v>18.467324999999999</v>
      </c>
      <c r="CK59" s="172">
        <v>27.061305555555556</v>
      </c>
      <c r="CL59" s="172">
        <v>133.1875</v>
      </c>
      <c r="CM59" s="172">
        <v>120.20625</v>
      </c>
      <c r="CN59" s="172">
        <v>-15.679583333333333</v>
      </c>
      <c r="CO59" s="172">
        <v>49.498731249999999</v>
      </c>
      <c r="CP59" s="172">
        <v>47.5666625</v>
      </c>
      <c r="CQ59" s="172">
        <v>48.271462499999998</v>
      </c>
      <c r="CR59" s="172">
        <v>-46.750295833333332</v>
      </c>
      <c r="CS59" s="172">
        <v>-46.328402083333337</v>
      </c>
      <c r="CT59" s="172">
        <v>91.989720833333323</v>
      </c>
      <c r="CU59" s="172">
        <v>-99.279624999999996</v>
      </c>
      <c r="CV59" s="172">
        <v>104.71108333333333</v>
      </c>
      <c r="CW59" s="172">
        <v>15.2591</v>
      </c>
      <c r="CX59" s="172">
        <v>62.348541666666669</v>
      </c>
      <c r="CY59" s="172">
        <v>33.998750000000001</v>
      </c>
      <c r="CZ59" s="172">
        <v>46.653036956521738</v>
      </c>
      <c r="DA59" s="172">
        <v>44.37998936170213</v>
      </c>
      <c r="DB59" s="172">
        <v>-32.862772916666664</v>
      </c>
      <c r="DC59" s="172">
        <v>0</v>
      </c>
      <c r="DD59" s="172">
        <v>0</v>
      </c>
      <c r="DE59" s="172">
        <v>0</v>
      </c>
      <c r="DF59" s="172">
        <v>-98.607677083333328</v>
      </c>
      <c r="DG59" s="172">
        <v>0</v>
      </c>
      <c r="DH59" s="172">
        <v>-18.019858333333332</v>
      </c>
      <c r="DI59" s="172">
        <v>-84.484782608695653</v>
      </c>
      <c r="DJ59" s="172">
        <v>-84.252173913043478</v>
      </c>
      <c r="DK59" s="172">
        <v>25.950119148936171</v>
      </c>
      <c r="DL59" s="172">
        <v>48.938297872340428</v>
      </c>
      <c r="DM59" s="172">
        <v>62.56</v>
      </c>
      <c r="DN59" s="172">
        <v>66.852173913043472</v>
      </c>
      <c r="DO59" s="172">
        <v>48.389130434782608</v>
      </c>
      <c r="DP59" s="172">
        <v>-9.3820833333333322</v>
      </c>
      <c r="DQ59" s="172">
        <v>63.467979166666666</v>
      </c>
      <c r="DR59" s="172">
        <v>97.197527083333327</v>
      </c>
      <c r="DS59" s="172">
        <v>-27.528541666666666</v>
      </c>
      <c r="DT59" s="172">
        <v>-15.863125</v>
      </c>
      <c r="DU59" s="172">
        <v>100.1375</v>
      </c>
      <c r="DV59" s="172">
        <v>45.965833333333329</v>
      </c>
      <c r="DW59" s="172">
        <v>98.585979166666661</v>
      </c>
      <c r="DX59" s="172">
        <v>96.487118749999993</v>
      </c>
      <c r="DY59" s="172">
        <v>46.569827083333337</v>
      </c>
      <c r="DZ59" s="172">
        <v>45.242231250000003</v>
      </c>
      <c r="EA59" s="172">
        <v>228.88947083333329</v>
      </c>
      <c r="EB59" s="172">
        <v>187.58810416666665</v>
      </c>
      <c r="EC59" s="172">
        <v>180.07798541666668</v>
      </c>
      <c r="ED59" s="172">
        <v>183.07824375000001</v>
      </c>
      <c r="EE59" s="172">
        <v>116.30708749999999</v>
      </c>
      <c r="EF59" s="172">
        <v>94.501197916666669</v>
      </c>
      <c r="EG59" s="172">
        <v>-26.583187500000001</v>
      </c>
      <c r="EH59" s="172">
        <v>690.30028749999997</v>
      </c>
      <c r="EI59" s="172">
        <v>341.20349166666665</v>
      </c>
      <c r="EJ59" s="172">
        <v>7.9851510638297869</v>
      </c>
      <c r="EK59" s="172">
        <v>-8.2264645833333336</v>
      </c>
      <c r="EL59" s="172">
        <v>-10.656885416666666</v>
      </c>
      <c r="EM59" s="172">
        <v>-30.970235416666664</v>
      </c>
      <c r="EN59" s="172">
        <v>15.458554166666667</v>
      </c>
      <c r="EO59" s="172">
        <v>14.687672916666667</v>
      </c>
      <c r="EP59" s="172">
        <v>116.17083333333333</v>
      </c>
      <c r="EQ59" s="172">
        <v>-43.43379791666667</v>
      </c>
      <c r="ER59" s="172">
        <v>-44.471329166666663</v>
      </c>
      <c r="ES59" s="172">
        <v>-56.623089583333332</v>
      </c>
      <c r="ET59" s="172">
        <v>5.5232432432432432</v>
      </c>
      <c r="EU59" s="172">
        <v>-14.689791666666666</v>
      </c>
      <c r="EV59" s="172">
        <v>82.017948717948713</v>
      </c>
      <c r="EW59" s="172">
        <v>12.478864583333333</v>
      </c>
      <c r="EX59" s="172">
        <v>-22.534989583333335</v>
      </c>
      <c r="EY59" s="172">
        <v>-39.21135833333333</v>
      </c>
      <c r="EZ59" s="172">
        <v>-38.210602083333335</v>
      </c>
      <c r="FA59" s="172">
        <v>9.3936687499999998</v>
      </c>
      <c r="FB59" s="172">
        <v>-91.123283333333333</v>
      </c>
      <c r="FC59" s="172">
        <v>66.094618749999995</v>
      </c>
      <c r="FD59" s="172">
        <v>24.581089583333334</v>
      </c>
      <c r="FE59" s="172">
        <v>24.298925000000001</v>
      </c>
      <c r="FF59" s="172">
        <v>0</v>
      </c>
      <c r="FG59" s="172">
        <v>32.178004166666668</v>
      </c>
      <c r="FH59" s="172">
        <v>32.531241666666666</v>
      </c>
      <c r="FI59" s="172">
        <v>31.419875000000001</v>
      </c>
      <c r="FJ59" s="172">
        <v>-12.799954166666666</v>
      </c>
      <c r="FK59" s="172">
        <v>-13.002291666666666</v>
      </c>
      <c r="FL59" s="172">
        <v>110.51418750000001</v>
      </c>
      <c r="FM59" s="172">
        <v>-44.282062500000002</v>
      </c>
      <c r="FN59" s="172">
        <v>-44.343793750000003</v>
      </c>
      <c r="FO59" s="172">
        <v>70.078327083333335</v>
      </c>
      <c r="FP59" s="172">
        <v>78.598104166666658</v>
      </c>
      <c r="FQ59" s="172">
        <v>29.183339583333332</v>
      </c>
      <c r="FR59" s="172">
        <v>7.9081250000000001</v>
      </c>
      <c r="FS59" s="172">
        <v>9.9680062500000002</v>
      </c>
      <c r="FT59" s="172">
        <v>1.0644270833333334</v>
      </c>
      <c r="FU59" s="172">
        <v>-5.6827083333333341</v>
      </c>
      <c r="FV59" s="172">
        <v>17.622916666666665</v>
      </c>
      <c r="FW59" s="172">
        <v>28.594418749999999</v>
      </c>
      <c r="FX59" s="172">
        <v>12.494260000000001</v>
      </c>
      <c r="FY59" s="172">
        <v>-1.8954680851063832</v>
      </c>
      <c r="FZ59" s="172">
        <v>10.320187499999999</v>
      </c>
      <c r="GA59" s="172">
        <v>1.0054000000000001</v>
      </c>
      <c r="GB59" s="172">
        <v>35.481875000000002</v>
      </c>
      <c r="GC59" s="172">
        <v>-79.27976666666666</v>
      </c>
      <c r="GD59" s="172">
        <v>-69.391664583333338</v>
      </c>
      <c r="GE59" s="172">
        <v>14.060243902439025</v>
      </c>
      <c r="GF59" s="172">
        <v>77.31012916666667</v>
      </c>
      <c r="GG59" s="172">
        <v>31.095833333333331</v>
      </c>
      <c r="GH59" s="172">
        <v>-26.674802083333333</v>
      </c>
      <c r="GI59" s="172">
        <v>-2.8888833333333332</v>
      </c>
      <c r="GJ59" s="172">
        <v>-3.0758624999999999</v>
      </c>
      <c r="GK59" s="172">
        <v>2.0632562499999998</v>
      </c>
      <c r="GL59" s="172">
        <v>0</v>
      </c>
      <c r="GM59" s="172">
        <v>0</v>
      </c>
      <c r="GN59" s="172">
        <v>-9.3120404255319151</v>
      </c>
      <c r="GO59" s="172">
        <v>-42.647410416666659</v>
      </c>
      <c r="GP59" s="172">
        <v>13.244897916666666</v>
      </c>
      <c r="GQ59" s="172">
        <v>44.615220833333332</v>
      </c>
      <c r="GR59" s="172">
        <v>61.552022916666665</v>
      </c>
      <c r="GS59" s="172">
        <v>62.561141666666664</v>
      </c>
      <c r="GT59" s="172">
        <v>-133.68875416666666</v>
      </c>
      <c r="GU59" s="172">
        <v>-27.664631914893619</v>
      </c>
      <c r="GV59" s="172">
        <v>31.249502083333333</v>
      </c>
      <c r="GW59" s="172">
        <v>-48.859686666666668</v>
      </c>
      <c r="GX59" s="172">
        <v>9.9380187499999995</v>
      </c>
      <c r="GY59" s="172">
        <v>14.242293333333333</v>
      </c>
      <c r="GZ59" s="172">
        <v>14.164859574468085</v>
      </c>
      <c r="HA59" s="172">
        <v>11.605683333333333</v>
      </c>
      <c r="HB59" s="172">
        <v>154.78239166666665</v>
      </c>
      <c r="HC59" s="172">
        <v>155.05317291666665</v>
      </c>
      <c r="HD59" s="172">
        <v>98.185416666666669</v>
      </c>
      <c r="HE59" s="172">
        <v>-97.913258333333332</v>
      </c>
      <c r="HF59" s="172">
        <v>-306.24267500000002</v>
      </c>
      <c r="HG59" s="172">
        <v>307.05152500000003</v>
      </c>
      <c r="HH59" s="172">
        <v>359.99226041666662</v>
      </c>
      <c r="HI59" s="172">
        <v>-147.87133958333331</v>
      </c>
      <c r="HJ59" s="172">
        <v>-147.42950625</v>
      </c>
      <c r="HK59" s="172">
        <v>-16.878018749999999</v>
      </c>
      <c r="HL59" s="172">
        <v>-6.6992128205128205</v>
      </c>
      <c r="HM59" s="172">
        <v>82.890443750000003</v>
      </c>
      <c r="HN59" s="172">
        <v>83.002279166666654</v>
      </c>
      <c r="HO59" s="172">
        <v>-56.33209047619048</v>
      </c>
      <c r="HP59" s="172">
        <v>-54.068336363636362</v>
      </c>
      <c r="HQ59" s="172">
        <v>24.2000125</v>
      </c>
      <c r="HR59" s="172">
        <v>24.584477083333333</v>
      </c>
      <c r="HS59" s="172">
        <v>-56.250489583333334</v>
      </c>
      <c r="HT59" s="172">
        <v>-56.202981250000001</v>
      </c>
      <c r="HU59" s="172">
        <v>16.857916666666664</v>
      </c>
      <c r="HV59" s="172">
        <v>16.533124999999998</v>
      </c>
      <c r="HW59" s="172">
        <v>73.1875</v>
      </c>
      <c r="HX59" s="172">
        <v>73.275000000000006</v>
      </c>
      <c r="HY59" s="172">
        <v>20.942816666666669</v>
      </c>
      <c r="HZ59" s="172">
        <v>-4.8102127659574467</v>
      </c>
      <c r="IA59" s="172">
        <v>-397.46661666666665</v>
      </c>
      <c r="IB59" s="172">
        <v>112.3064</v>
      </c>
      <c r="IC59" s="172">
        <v>112.04795833333331</v>
      </c>
      <c r="ID59" s="172">
        <v>12.513043478260869</v>
      </c>
      <c r="IE59" s="172">
        <v>48.787500000000001</v>
      </c>
      <c r="IF59" s="172">
        <v>-23.504166666666666</v>
      </c>
      <c r="IG59" s="172">
        <v>-23.754166666666666</v>
      </c>
      <c r="IH59" s="172">
        <v>1.4375107142857144</v>
      </c>
      <c r="II59" s="172">
        <v>1.1742185185185186</v>
      </c>
      <c r="IJ59" s="172">
        <v>-351.74264583333331</v>
      </c>
      <c r="IK59" s="172">
        <v>-305.38159791666664</v>
      </c>
      <c r="IL59" s="172">
        <v>410.2917875</v>
      </c>
      <c r="IM59" s="172">
        <v>226.24929791666668</v>
      </c>
      <c r="IN59" s="172">
        <v>-6.4883354166666676</v>
      </c>
      <c r="IO59" s="172">
        <v>-218.79323958333333</v>
      </c>
      <c r="IP59" s="172">
        <v>215.24143125000001</v>
      </c>
      <c r="IQ59" s="172">
        <v>-239.48241212121212</v>
      </c>
      <c r="IR59" s="172">
        <v>-177.10712083333331</v>
      </c>
      <c r="IS59" s="172">
        <v>-212.165325</v>
      </c>
      <c r="IT59" s="172">
        <v>196.43537083333331</v>
      </c>
      <c r="IU59" s="172">
        <v>195.29274375</v>
      </c>
      <c r="IV59" s="172">
        <v>244.16525757575755</v>
      </c>
      <c r="IW59" s="172">
        <v>-394.35559166666667</v>
      </c>
      <c r="IX59" s="172">
        <v>183.52951874999999</v>
      </c>
      <c r="IY59" s="172">
        <v>-216.21237916666666</v>
      </c>
      <c r="IZ59" s="172">
        <v>217.67887916666669</v>
      </c>
      <c r="JA59" s="172">
        <v>-10.762066666666666</v>
      </c>
      <c r="JB59" s="172">
        <v>29.898812499999998</v>
      </c>
      <c r="JC59" s="172">
        <v>35.853333333333332</v>
      </c>
      <c r="JD59" s="172">
        <v>0.57510416666666664</v>
      </c>
      <c r="JE59" s="172">
        <v>0.57089583333333327</v>
      </c>
      <c r="JF59" s="172">
        <v>-34.96</v>
      </c>
      <c r="JG59" s="172">
        <v>9.4166666666666661</v>
      </c>
      <c r="JH59" s="172">
        <v>0</v>
      </c>
      <c r="JI59" s="172">
        <v>-9.9153645833333321</v>
      </c>
      <c r="JJ59" s="172">
        <v>-16.344962500000001</v>
      </c>
      <c r="JK59" s="172">
        <v>-5.9583895833333331</v>
      </c>
      <c r="JL59" s="172">
        <v>3.8333333333333335</v>
      </c>
      <c r="JM59" s="172">
        <v>50.782958333333333</v>
      </c>
      <c r="JN59" s="172">
        <v>50.642234042553191</v>
      </c>
      <c r="JO59" s="172">
        <v>10.505135483870967</v>
      </c>
      <c r="JP59" s="172">
        <v>12.337241666666666</v>
      </c>
      <c r="JQ59" s="172">
        <v>54.136375000000001</v>
      </c>
      <c r="JR59" s="172">
        <v>53.811081250000001</v>
      </c>
      <c r="JS59" s="172">
        <v>54.174252083333336</v>
      </c>
      <c r="JT59" s="172">
        <v>0</v>
      </c>
      <c r="JU59" s="172">
        <v>-47.43333333333333</v>
      </c>
      <c r="JV59" s="172">
        <v>19.307633333333332</v>
      </c>
      <c r="JW59" s="172">
        <v>7.9568750000000001</v>
      </c>
      <c r="JX59" s="172">
        <v>0</v>
      </c>
      <c r="JY59" s="172">
        <v>-4.4671041666666662</v>
      </c>
      <c r="JZ59" s="172">
        <v>43.350754166666661</v>
      </c>
      <c r="KA59" s="172">
        <v>16.871777083333335</v>
      </c>
      <c r="KB59" s="172">
        <v>-4.284604166666667</v>
      </c>
      <c r="KC59" s="172">
        <v>-42.822027083333332</v>
      </c>
      <c r="KD59" s="172">
        <v>5.1101255319148935</v>
      </c>
      <c r="KE59" s="172">
        <v>36.45606458333333</v>
      </c>
      <c r="KF59" s="172">
        <v>36.810416666666669</v>
      </c>
      <c r="KG59" s="172">
        <v>-36.522916666666667</v>
      </c>
      <c r="KH59" s="172">
        <v>54.360658333333333</v>
      </c>
      <c r="KI59" s="172">
        <v>17.978974999999998</v>
      </c>
    </row>
    <row r="60" spans="1:295" x14ac:dyDescent="0.25">
      <c r="A60" s="240" t="s">
        <v>2168</v>
      </c>
      <c r="B60" s="240"/>
      <c r="C60" s="161" t="s">
        <v>210</v>
      </c>
      <c r="D60" s="161" t="s">
        <v>210</v>
      </c>
      <c r="E60" s="161" t="s">
        <v>210</v>
      </c>
      <c r="F60" s="161" t="s">
        <v>210</v>
      </c>
      <c r="G60" s="161" t="s">
        <v>210</v>
      </c>
      <c r="H60" s="161" t="s">
        <v>2169</v>
      </c>
      <c r="I60" s="161" t="s">
        <v>210</v>
      </c>
      <c r="J60" s="161" t="s">
        <v>210</v>
      </c>
      <c r="K60" s="161" t="s">
        <v>2169</v>
      </c>
      <c r="L60" s="161" t="s">
        <v>210</v>
      </c>
      <c r="M60" s="161" t="s">
        <v>210</v>
      </c>
      <c r="N60" s="161" t="s">
        <v>210</v>
      </c>
      <c r="O60" s="161" t="s">
        <v>210</v>
      </c>
      <c r="P60" s="161" t="s">
        <v>210</v>
      </c>
      <c r="Q60" s="161" t="s">
        <v>210</v>
      </c>
      <c r="R60" s="161" t="s">
        <v>210</v>
      </c>
      <c r="S60" s="161" t="s">
        <v>210</v>
      </c>
      <c r="T60" s="161" t="s">
        <v>210</v>
      </c>
      <c r="U60" s="161" t="s">
        <v>210</v>
      </c>
      <c r="V60" s="161" t="s">
        <v>210</v>
      </c>
      <c r="W60" s="161" t="s">
        <v>210</v>
      </c>
      <c r="X60" s="161" t="s">
        <v>2169</v>
      </c>
      <c r="Y60" s="161" t="s">
        <v>2169</v>
      </c>
      <c r="Z60" s="161" t="s">
        <v>2169</v>
      </c>
      <c r="AA60" s="161" t="s">
        <v>210</v>
      </c>
      <c r="AB60" s="161" t="s">
        <v>2169</v>
      </c>
      <c r="AC60" s="161" t="s">
        <v>210</v>
      </c>
      <c r="AD60" s="161" t="s">
        <v>210</v>
      </c>
      <c r="AE60" s="161" t="s">
        <v>2169</v>
      </c>
      <c r="AF60" s="161" t="s">
        <v>210</v>
      </c>
      <c r="AG60" s="161" t="s">
        <v>210</v>
      </c>
      <c r="AH60" s="161" t="s">
        <v>210</v>
      </c>
      <c r="AI60" s="161" t="s">
        <v>210</v>
      </c>
      <c r="AJ60" s="161" t="s">
        <v>210</v>
      </c>
      <c r="AK60" s="161" t="s">
        <v>210</v>
      </c>
      <c r="AL60" s="161" t="s">
        <v>2169</v>
      </c>
      <c r="AM60" s="161" t="s">
        <v>210</v>
      </c>
      <c r="AN60" s="161" t="s">
        <v>210</v>
      </c>
      <c r="AO60" s="161" t="s">
        <v>210</v>
      </c>
      <c r="AP60" s="161" t="s">
        <v>2169</v>
      </c>
      <c r="AQ60" s="161" t="s">
        <v>210</v>
      </c>
      <c r="AR60" s="161" t="s">
        <v>210</v>
      </c>
      <c r="AS60" s="161" t="s">
        <v>210</v>
      </c>
      <c r="AT60" s="161" t="s">
        <v>210</v>
      </c>
      <c r="AU60" s="161" t="s">
        <v>210</v>
      </c>
      <c r="AV60" s="161" t="s">
        <v>2169</v>
      </c>
      <c r="AW60" s="161" t="s">
        <v>2169</v>
      </c>
      <c r="AX60" s="161" t="s">
        <v>210</v>
      </c>
      <c r="AY60" s="161" t="s">
        <v>210</v>
      </c>
      <c r="AZ60" s="161" t="s">
        <v>210</v>
      </c>
      <c r="BA60" s="161" t="s">
        <v>210</v>
      </c>
      <c r="BB60" s="161" t="s">
        <v>210</v>
      </c>
      <c r="BC60" s="161" t="s">
        <v>2169</v>
      </c>
      <c r="BD60" s="161" t="s">
        <v>2169</v>
      </c>
      <c r="BE60" s="161" t="s">
        <v>2169</v>
      </c>
      <c r="BF60" s="161" t="s">
        <v>210</v>
      </c>
      <c r="BG60" s="161" t="s">
        <v>210</v>
      </c>
      <c r="BH60" s="161" t="s">
        <v>2169</v>
      </c>
      <c r="BI60" s="161" t="s">
        <v>2169</v>
      </c>
      <c r="BJ60" s="161" t="s">
        <v>2169</v>
      </c>
      <c r="BK60" s="161" t="s">
        <v>2169</v>
      </c>
      <c r="BL60" s="161" t="s">
        <v>2169</v>
      </c>
      <c r="BM60" s="161" t="s">
        <v>2169</v>
      </c>
      <c r="BN60" s="161" t="s">
        <v>210</v>
      </c>
      <c r="BO60" s="161" t="s">
        <v>210</v>
      </c>
      <c r="BP60" s="161" t="s">
        <v>210</v>
      </c>
      <c r="BQ60" s="161" t="s">
        <v>2169</v>
      </c>
      <c r="BR60" s="161" t="s">
        <v>2169</v>
      </c>
      <c r="BS60" s="161" t="s">
        <v>2169</v>
      </c>
      <c r="BT60" s="161" t="s">
        <v>2169</v>
      </c>
      <c r="BU60" s="161" t="s">
        <v>2169</v>
      </c>
      <c r="BV60" s="161" t="s">
        <v>2169</v>
      </c>
      <c r="BW60" s="161" t="s">
        <v>2169</v>
      </c>
      <c r="BX60" s="161" t="s">
        <v>347</v>
      </c>
      <c r="BY60" s="161" t="s">
        <v>2169</v>
      </c>
      <c r="BZ60" s="161" t="s">
        <v>2169</v>
      </c>
      <c r="CA60" s="161" t="s">
        <v>2169</v>
      </c>
      <c r="CB60" s="161" t="s">
        <v>2169</v>
      </c>
      <c r="CC60" s="161" t="s">
        <v>2169</v>
      </c>
      <c r="CD60" s="161" t="s">
        <v>2169</v>
      </c>
      <c r="CE60" s="161" t="s">
        <v>2169</v>
      </c>
      <c r="CF60" s="161" t="s">
        <v>2169</v>
      </c>
      <c r="CG60" s="161" t="s">
        <v>2169</v>
      </c>
      <c r="CH60" s="161" t="s">
        <v>2169</v>
      </c>
      <c r="CI60" s="161" t="s">
        <v>2169</v>
      </c>
      <c r="CJ60" s="161" t="s">
        <v>2169</v>
      </c>
      <c r="CK60" s="161" t="s">
        <v>2169</v>
      </c>
      <c r="CL60" s="161" t="s">
        <v>2169</v>
      </c>
      <c r="CM60" s="161" t="s">
        <v>2169</v>
      </c>
      <c r="CN60" s="161" t="s">
        <v>2169</v>
      </c>
      <c r="CO60" s="161" t="s">
        <v>2169</v>
      </c>
      <c r="CP60" s="161" t="s">
        <v>2169</v>
      </c>
      <c r="CQ60" s="161" t="s">
        <v>2169</v>
      </c>
      <c r="CR60" s="161" t="s">
        <v>2169</v>
      </c>
      <c r="CS60" s="161" t="s">
        <v>2169</v>
      </c>
      <c r="CT60" s="161" t="s">
        <v>2169</v>
      </c>
      <c r="CU60" s="161" t="s">
        <v>2169</v>
      </c>
      <c r="CV60" s="161" t="s">
        <v>2169</v>
      </c>
      <c r="CW60" s="161" t="s">
        <v>2169</v>
      </c>
      <c r="CX60" s="161" t="s">
        <v>2169</v>
      </c>
      <c r="CY60" s="161" t="s">
        <v>2169</v>
      </c>
      <c r="CZ60" s="161" t="s">
        <v>2169</v>
      </c>
      <c r="DA60" s="161" t="s">
        <v>2169</v>
      </c>
      <c r="DB60" s="161" t="s">
        <v>2169</v>
      </c>
      <c r="DC60" s="161" t="s">
        <v>2169</v>
      </c>
      <c r="DD60" s="161" t="s">
        <v>2169</v>
      </c>
      <c r="DE60" s="161" t="s">
        <v>2169</v>
      </c>
      <c r="DF60" s="161" t="s">
        <v>2169</v>
      </c>
      <c r="DG60" s="161" t="s">
        <v>2169</v>
      </c>
      <c r="DH60" s="161" t="s">
        <v>2169</v>
      </c>
      <c r="DI60" s="161" t="s">
        <v>2169</v>
      </c>
      <c r="DJ60" s="161" t="s">
        <v>2169</v>
      </c>
      <c r="DK60" s="161" t="s">
        <v>2169</v>
      </c>
      <c r="DL60" s="161" t="s">
        <v>2169</v>
      </c>
      <c r="DM60" s="161" t="s">
        <v>2169</v>
      </c>
      <c r="DN60" s="161" t="s">
        <v>2169</v>
      </c>
      <c r="DO60" s="161" t="s">
        <v>2169</v>
      </c>
      <c r="DP60" s="161" t="s">
        <v>2169</v>
      </c>
      <c r="DQ60" s="161" t="s">
        <v>2169</v>
      </c>
      <c r="DR60" s="161" t="s">
        <v>2169</v>
      </c>
      <c r="DS60" s="161" t="s">
        <v>2169</v>
      </c>
      <c r="DT60" s="161" t="s">
        <v>2169</v>
      </c>
      <c r="DU60" s="161" t="s">
        <v>2169</v>
      </c>
      <c r="DV60" s="161" t="s">
        <v>2169</v>
      </c>
      <c r="DW60" s="161" t="s">
        <v>2169</v>
      </c>
      <c r="DX60" s="161" t="s">
        <v>2169</v>
      </c>
      <c r="DY60" s="161" t="s">
        <v>2169</v>
      </c>
      <c r="DZ60" s="161" t="s">
        <v>2169</v>
      </c>
      <c r="EA60" s="161" t="s">
        <v>2169</v>
      </c>
      <c r="EB60" s="161" t="s">
        <v>2169</v>
      </c>
      <c r="EC60" s="161" t="s">
        <v>2169</v>
      </c>
      <c r="ED60" s="161" t="s">
        <v>2169</v>
      </c>
      <c r="EE60" s="161" t="s">
        <v>2169</v>
      </c>
      <c r="EF60" s="161" t="s">
        <v>2169</v>
      </c>
      <c r="EG60" s="161" t="s">
        <v>2169</v>
      </c>
      <c r="EH60" s="161" t="s">
        <v>2169</v>
      </c>
      <c r="EI60" s="161" t="s">
        <v>2169</v>
      </c>
      <c r="EJ60" s="161" t="s">
        <v>2169</v>
      </c>
      <c r="EK60" s="161" t="s">
        <v>2169</v>
      </c>
      <c r="EL60" s="161" t="s">
        <v>2169</v>
      </c>
      <c r="EM60" s="161" t="s">
        <v>2169</v>
      </c>
      <c r="EN60" s="161" t="s">
        <v>2169</v>
      </c>
      <c r="EO60" s="161" t="s">
        <v>2169</v>
      </c>
      <c r="EP60" s="161" t="s">
        <v>2169</v>
      </c>
      <c r="EQ60" s="161" t="s">
        <v>2169</v>
      </c>
      <c r="ER60" s="161" t="s">
        <v>2169</v>
      </c>
      <c r="ES60" s="161" t="s">
        <v>2169</v>
      </c>
      <c r="ET60" s="161" t="s">
        <v>2169</v>
      </c>
      <c r="EU60" s="161" t="s">
        <v>2169</v>
      </c>
      <c r="EV60" s="161" t="s">
        <v>2169</v>
      </c>
      <c r="EW60" s="161" t="s">
        <v>2169</v>
      </c>
      <c r="EX60" s="161" t="s">
        <v>2169</v>
      </c>
      <c r="EY60" s="161" t="s">
        <v>2169</v>
      </c>
      <c r="EZ60" s="161" t="s">
        <v>2169</v>
      </c>
      <c r="FA60" s="161" t="s">
        <v>2169</v>
      </c>
      <c r="FB60" s="161" t="s">
        <v>2169</v>
      </c>
      <c r="FC60" s="161" t="s">
        <v>2169</v>
      </c>
      <c r="FD60" s="161" t="s">
        <v>2169</v>
      </c>
      <c r="FE60" s="161" t="s">
        <v>2169</v>
      </c>
      <c r="FF60" s="161" t="s">
        <v>2169</v>
      </c>
      <c r="FG60" s="161" t="s">
        <v>2169</v>
      </c>
      <c r="FH60" s="161" t="s">
        <v>2169</v>
      </c>
      <c r="FI60" s="161" t="s">
        <v>2169</v>
      </c>
      <c r="FJ60" s="161" t="s">
        <v>2169</v>
      </c>
      <c r="FK60" s="161" t="s">
        <v>2169</v>
      </c>
      <c r="FL60" s="161" t="s">
        <v>2169</v>
      </c>
      <c r="FM60" s="161" t="s">
        <v>2169</v>
      </c>
      <c r="FN60" s="161" t="s">
        <v>2169</v>
      </c>
      <c r="FO60" s="161" t="s">
        <v>2169</v>
      </c>
      <c r="FP60" s="161" t="s">
        <v>2169</v>
      </c>
      <c r="FQ60" s="161" t="s">
        <v>2169</v>
      </c>
      <c r="FR60" s="161" t="s">
        <v>2169</v>
      </c>
      <c r="FS60" s="161" t="s">
        <v>2169</v>
      </c>
      <c r="FT60" s="161" t="s">
        <v>2169</v>
      </c>
      <c r="FU60" s="161" t="s">
        <v>2169</v>
      </c>
      <c r="FV60" s="161" t="s">
        <v>2169</v>
      </c>
      <c r="FW60" s="161" t="s">
        <v>2169</v>
      </c>
      <c r="FX60" s="161" t="s">
        <v>2169</v>
      </c>
      <c r="FY60" s="161" t="s">
        <v>2169</v>
      </c>
      <c r="FZ60" s="161" t="s">
        <v>2169</v>
      </c>
      <c r="GA60" s="161" t="s">
        <v>2169</v>
      </c>
      <c r="GB60" s="161" t="s">
        <v>2169</v>
      </c>
      <c r="GC60" s="161" t="s">
        <v>2169</v>
      </c>
      <c r="GD60" s="161" t="s">
        <v>2169</v>
      </c>
      <c r="GE60" s="161" t="s">
        <v>2169</v>
      </c>
      <c r="GF60" s="161" t="s">
        <v>2169</v>
      </c>
      <c r="GG60" s="161" t="s">
        <v>2169</v>
      </c>
      <c r="GH60" s="161" t="s">
        <v>2169</v>
      </c>
      <c r="GI60" s="161" t="s">
        <v>2169</v>
      </c>
      <c r="GJ60" s="161" t="s">
        <v>2169</v>
      </c>
      <c r="GK60" s="161" t="s">
        <v>2169</v>
      </c>
      <c r="GL60" s="161" t="s">
        <v>2169</v>
      </c>
      <c r="GM60" s="161" t="s">
        <v>2169</v>
      </c>
      <c r="GN60" s="161" t="s">
        <v>2169</v>
      </c>
      <c r="GO60" s="161" t="s">
        <v>2169</v>
      </c>
      <c r="GP60" s="161" t="s">
        <v>2169</v>
      </c>
      <c r="GQ60" s="161" t="s">
        <v>2169</v>
      </c>
      <c r="GR60" s="161" t="s">
        <v>2169</v>
      </c>
      <c r="GS60" s="161" t="s">
        <v>2169</v>
      </c>
      <c r="GT60" s="161" t="s">
        <v>2169</v>
      </c>
      <c r="GU60" s="161" t="s">
        <v>2169</v>
      </c>
      <c r="GV60" s="161" t="s">
        <v>2169</v>
      </c>
      <c r="GW60" s="161" t="s">
        <v>2169</v>
      </c>
      <c r="GX60" s="161" t="s">
        <v>2169</v>
      </c>
      <c r="GY60" s="161" t="s">
        <v>2169</v>
      </c>
      <c r="GZ60" s="161" t="s">
        <v>2169</v>
      </c>
      <c r="HA60" s="161" t="s">
        <v>2169</v>
      </c>
      <c r="HB60" s="161" t="s">
        <v>2169</v>
      </c>
      <c r="HC60" s="161" t="s">
        <v>2169</v>
      </c>
      <c r="HD60" s="161" t="s">
        <v>2169</v>
      </c>
      <c r="HE60" s="161" t="s">
        <v>347</v>
      </c>
      <c r="HF60" s="161" t="s">
        <v>347</v>
      </c>
      <c r="HG60" s="161" t="s">
        <v>347</v>
      </c>
      <c r="HH60" s="161" t="s">
        <v>347</v>
      </c>
      <c r="HI60" s="161" t="s">
        <v>347</v>
      </c>
      <c r="HJ60" s="161" t="s">
        <v>347</v>
      </c>
      <c r="HK60" s="161" t="s">
        <v>347</v>
      </c>
      <c r="HL60" s="161" t="s">
        <v>347</v>
      </c>
      <c r="HM60" s="161" t="s">
        <v>347</v>
      </c>
      <c r="HN60" s="161" t="s">
        <v>347</v>
      </c>
      <c r="HO60" s="161" t="s">
        <v>347</v>
      </c>
      <c r="HP60" s="161" t="s">
        <v>347</v>
      </c>
      <c r="HQ60" s="161" t="s">
        <v>347</v>
      </c>
      <c r="HR60" s="161" t="s">
        <v>347</v>
      </c>
      <c r="HS60" s="161" t="s">
        <v>347</v>
      </c>
      <c r="HT60" s="161" t="s">
        <v>347</v>
      </c>
      <c r="HU60" s="161" t="s">
        <v>347</v>
      </c>
      <c r="HV60" s="161" t="s">
        <v>347</v>
      </c>
      <c r="HW60" s="161" t="s">
        <v>347</v>
      </c>
      <c r="HX60" s="161" t="s">
        <v>347</v>
      </c>
      <c r="HY60" s="161" t="s">
        <v>347</v>
      </c>
      <c r="HZ60" s="161" t="s">
        <v>347</v>
      </c>
      <c r="IA60" s="161" t="s">
        <v>347</v>
      </c>
      <c r="IB60" s="161" t="s">
        <v>347</v>
      </c>
      <c r="IC60" s="161" t="s">
        <v>347</v>
      </c>
      <c r="ID60" s="161" t="s">
        <v>347</v>
      </c>
      <c r="IE60" s="161" t="s">
        <v>347</v>
      </c>
      <c r="IF60" s="161" t="s">
        <v>347</v>
      </c>
      <c r="IG60" s="161" t="s">
        <v>347</v>
      </c>
      <c r="IH60" s="161" t="s">
        <v>347</v>
      </c>
      <c r="II60" s="161" t="s">
        <v>347</v>
      </c>
      <c r="IJ60" s="161" t="s">
        <v>347</v>
      </c>
      <c r="IK60" s="161" t="s">
        <v>347</v>
      </c>
      <c r="IL60" s="161" t="s">
        <v>347</v>
      </c>
      <c r="IM60" s="161" t="s">
        <v>347</v>
      </c>
      <c r="IN60" s="161" t="s">
        <v>347</v>
      </c>
      <c r="IO60" s="161" t="s">
        <v>347</v>
      </c>
      <c r="IP60" s="161" t="s">
        <v>347</v>
      </c>
      <c r="IQ60" s="161" t="s">
        <v>347</v>
      </c>
      <c r="IR60" s="161" t="s">
        <v>210</v>
      </c>
      <c r="IS60" s="161" t="s">
        <v>2169</v>
      </c>
      <c r="IT60" s="161" t="s">
        <v>347</v>
      </c>
      <c r="IU60" s="161" t="s">
        <v>347</v>
      </c>
      <c r="IV60" s="161" t="s">
        <v>347</v>
      </c>
      <c r="IW60" s="161" t="s">
        <v>210</v>
      </c>
      <c r="IX60" s="161" t="s">
        <v>210</v>
      </c>
      <c r="IY60" s="161" t="s">
        <v>210</v>
      </c>
      <c r="IZ60" s="161" t="s">
        <v>210</v>
      </c>
      <c r="JA60" s="161" t="s">
        <v>2169</v>
      </c>
      <c r="JB60" s="161" t="s">
        <v>347</v>
      </c>
      <c r="JC60" s="161" t="s">
        <v>2169</v>
      </c>
      <c r="JD60" s="161" t="s">
        <v>347</v>
      </c>
      <c r="JE60" s="161" t="s">
        <v>347</v>
      </c>
      <c r="JF60" s="161" t="s">
        <v>347</v>
      </c>
      <c r="JG60" s="161" t="s">
        <v>347</v>
      </c>
      <c r="JH60" s="161" t="s">
        <v>2169</v>
      </c>
      <c r="JI60" s="161" t="s">
        <v>2169</v>
      </c>
      <c r="JJ60" s="161" t="s">
        <v>2169</v>
      </c>
      <c r="JK60" s="161" t="s">
        <v>2169</v>
      </c>
      <c r="JL60" s="161" t="s">
        <v>347</v>
      </c>
      <c r="JM60" s="161" t="s">
        <v>2169</v>
      </c>
      <c r="JN60" s="161" t="s">
        <v>2169</v>
      </c>
      <c r="JO60" s="161" t="s">
        <v>347</v>
      </c>
      <c r="JP60" s="161" t="s">
        <v>347</v>
      </c>
      <c r="JQ60" s="161" t="s">
        <v>347</v>
      </c>
      <c r="JR60" s="161" t="s">
        <v>347</v>
      </c>
      <c r="JS60" s="161" t="s">
        <v>2169</v>
      </c>
      <c r="JT60" s="161" t="s">
        <v>2169</v>
      </c>
      <c r="JU60" s="161" t="s">
        <v>347</v>
      </c>
      <c r="JV60" s="161" t="s">
        <v>347</v>
      </c>
      <c r="JW60" s="161" t="s">
        <v>347</v>
      </c>
      <c r="JX60" s="161" t="s">
        <v>347</v>
      </c>
      <c r="JY60" s="161" t="s">
        <v>347</v>
      </c>
      <c r="JZ60" s="161" t="s">
        <v>347</v>
      </c>
      <c r="KA60" s="161" t="s">
        <v>347</v>
      </c>
      <c r="KB60" s="161" t="s">
        <v>347</v>
      </c>
      <c r="KC60" s="161" t="s">
        <v>347</v>
      </c>
      <c r="KD60" s="161" t="s">
        <v>347</v>
      </c>
      <c r="KE60" s="161" t="s">
        <v>347</v>
      </c>
      <c r="KF60" s="161" t="s">
        <v>347</v>
      </c>
      <c r="KG60" s="161" t="s">
        <v>347</v>
      </c>
      <c r="KH60" s="161" t="s">
        <v>2169</v>
      </c>
      <c r="KI60" s="161" t="s">
        <v>2169</v>
      </c>
    </row>
    <row r="61" spans="1:295" ht="27" customHeight="1" x14ac:dyDescent="0.25">
      <c r="A61" s="240" t="s">
        <v>3</v>
      </c>
      <c r="B61" s="240"/>
      <c r="C61" s="241" t="s">
        <v>2170</v>
      </c>
      <c r="D61" s="241" t="s">
        <v>52</v>
      </c>
      <c r="E61" s="241"/>
      <c r="F61" s="241"/>
      <c r="G61" s="241"/>
      <c r="H61" s="241"/>
      <c r="I61" s="241"/>
      <c r="J61" s="241"/>
      <c r="K61" s="241"/>
      <c r="L61" s="241"/>
      <c r="M61" s="241"/>
      <c r="N61" s="241" t="s">
        <v>2171</v>
      </c>
      <c r="O61" s="241"/>
      <c r="P61" s="241"/>
      <c r="Q61" s="241"/>
      <c r="R61" s="241"/>
      <c r="S61" s="241" t="s">
        <v>538</v>
      </c>
      <c r="T61" s="241" t="s">
        <v>52</v>
      </c>
      <c r="U61" s="241"/>
      <c r="V61" s="241"/>
      <c r="W61" s="241"/>
      <c r="X61" s="241" t="s">
        <v>894</v>
      </c>
      <c r="Y61" s="241"/>
      <c r="Z61" s="241"/>
      <c r="AA61" s="241" t="s">
        <v>14</v>
      </c>
      <c r="AB61" s="241" t="s">
        <v>52</v>
      </c>
      <c r="AC61" s="241" t="s">
        <v>2172</v>
      </c>
      <c r="AD61" s="241"/>
      <c r="AE61" s="241" t="s">
        <v>52</v>
      </c>
      <c r="AF61" s="241" t="s">
        <v>2171</v>
      </c>
      <c r="AG61" s="241"/>
      <c r="AH61" s="241" t="s">
        <v>341</v>
      </c>
      <c r="AI61" s="241"/>
      <c r="AJ61" s="241" t="s">
        <v>2172</v>
      </c>
      <c r="AK61" s="241"/>
      <c r="AL61" s="241"/>
      <c r="AM61" s="241"/>
      <c r="AN61" s="241"/>
      <c r="AO61" s="241" t="s">
        <v>2173</v>
      </c>
      <c r="AP61" s="241" t="s">
        <v>2174</v>
      </c>
      <c r="AQ61" s="241" t="s">
        <v>52</v>
      </c>
      <c r="AR61" s="241"/>
      <c r="AS61" s="241"/>
      <c r="AT61" s="241"/>
      <c r="AU61" s="241"/>
      <c r="AV61" s="241"/>
      <c r="AW61" s="241"/>
      <c r="AX61" s="241"/>
      <c r="AY61" s="241"/>
      <c r="AZ61" s="241"/>
      <c r="BA61" s="241" t="s">
        <v>354</v>
      </c>
      <c r="BB61" s="241" t="s">
        <v>538</v>
      </c>
      <c r="BC61" s="241" t="s">
        <v>934</v>
      </c>
      <c r="BD61" s="241" t="s">
        <v>363</v>
      </c>
      <c r="BE61" s="241"/>
      <c r="BF61" s="241" t="s">
        <v>52</v>
      </c>
      <c r="BG61" s="241"/>
      <c r="BH61" s="241"/>
      <c r="BI61" s="241"/>
      <c r="BJ61" s="241"/>
      <c r="BK61" s="241"/>
      <c r="BL61" s="241"/>
      <c r="BM61" s="241"/>
      <c r="BN61" s="241" t="s">
        <v>538</v>
      </c>
      <c r="BO61" s="241"/>
      <c r="BP61" s="241"/>
      <c r="BQ61" s="241"/>
      <c r="BR61" s="241"/>
      <c r="BS61" s="241"/>
      <c r="BT61" s="241" t="s">
        <v>14</v>
      </c>
      <c r="BU61" s="241"/>
      <c r="BV61" s="241" t="s">
        <v>538</v>
      </c>
      <c r="BW61" s="241" t="s">
        <v>2175</v>
      </c>
      <c r="BX61" s="241"/>
      <c r="BY61" s="241"/>
      <c r="BZ61" s="241"/>
      <c r="CA61" s="241" t="s">
        <v>52</v>
      </c>
      <c r="CB61" s="241"/>
      <c r="CC61" s="241" t="s">
        <v>2176</v>
      </c>
      <c r="CD61" s="241"/>
      <c r="CE61" s="241" t="s">
        <v>142</v>
      </c>
      <c r="CF61" s="241" t="s">
        <v>52</v>
      </c>
      <c r="CG61" s="241"/>
      <c r="CH61" s="241"/>
      <c r="CI61" s="241"/>
      <c r="CJ61" s="241" t="s">
        <v>934</v>
      </c>
      <c r="CK61" s="241"/>
      <c r="CL61" s="241" t="s">
        <v>2175</v>
      </c>
      <c r="CM61" s="241"/>
      <c r="CN61" s="241"/>
      <c r="CO61" s="241" t="s">
        <v>52</v>
      </c>
      <c r="CP61" s="241"/>
      <c r="CQ61" s="241"/>
      <c r="CR61" s="241"/>
      <c r="CS61" s="241"/>
      <c r="CT61" s="241"/>
      <c r="CU61" s="241"/>
      <c r="CV61" s="241"/>
      <c r="CW61" s="241" t="s">
        <v>2176</v>
      </c>
      <c r="CX61" s="241" t="s">
        <v>2175</v>
      </c>
      <c r="CY61" s="241"/>
      <c r="CZ61" s="241" t="s">
        <v>2177</v>
      </c>
      <c r="DA61" s="241"/>
      <c r="DB61" s="241"/>
      <c r="DC61" s="241"/>
      <c r="DD61" s="241" t="s">
        <v>52</v>
      </c>
      <c r="DE61" s="241"/>
      <c r="DF61" s="241"/>
      <c r="DG61" s="241" t="s">
        <v>2177</v>
      </c>
      <c r="DH61" s="241"/>
      <c r="DI61" s="241" t="s">
        <v>2178</v>
      </c>
      <c r="DJ61" s="241"/>
      <c r="DK61" s="241" t="s">
        <v>617</v>
      </c>
      <c r="DL61" s="241" t="s">
        <v>2177</v>
      </c>
      <c r="DM61" s="241"/>
      <c r="DN61" s="241"/>
      <c r="DO61" s="241"/>
      <c r="DP61" s="241" t="s">
        <v>617</v>
      </c>
      <c r="DQ61" s="241" t="s">
        <v>2177</v>
      </c>
      <c r="DR61" s="241" t="s">
        <v>617</v>
      </c>
      <c r="DS61" s="241" t="s">
        <v>2177</v>
      </c>
      <c r="DT61" s="241"/>
      <c r="DU61" s="241"/>
      <c r="DV61" s="241"/>
      <c r="DW61" s="241" t="s">
        <v>52</v>
      </c>
      <c r="DX61" s="241" t="s">
        <v>617</v>
      </c>
      <c r="DY61" s="241" t="s">
        <v>52</v>
      </c>
      <c r="DZ61" s="241"/>
      <c r="EA61" s="241"/>
      <c r="EB61" s="241"/>
      <c r="EC61" s="241"/>
      <c r="ED61" s="241"/>
      <c r="EE61" s="241" t="s">
        <v>538</v>
      </c>
      <c r="EF61" s="241"/>
      <c r="EG61" s="241" t="s">
        <v>2177</v>
      </c>
      <c r="EH61" s="241" t="s">
        <v>538</v>
      </c>
      <c r="EI61" s="241" t="s">
        <v>2179</v>
      </c>
      <c r="EJ61" s="241" t="s">
        <v>617</v>
      </c>
      <c r="EK61" s="241" t="s">
        <v>52</v>
      </c>
      <c r="EL61" s="241"/>
      <c r="EM61" s="241"/>
      <c r="EN61" s="241"/>
      <c r="EO61" s="241"/>
      <c r="EP61" s="241"/>
      <c r="EQ61" s="241"/>
      <c r="ER61" s="241"/>
      <c r="ES61" s="241"/>
      <c r="ET61" s="241" t="s">
        <v>913</v>
      </c>
      <c r="EU61" s="241"/>
      <c r="EV61" s="241"/>
      <c r="EW61" s="241" t="s">
        <v>52</v>
      </c>
      <c r="EX61" s="241"/>
      <c r="EY61" s="241"/>
      <c r="EZ61" s="241"/>
      <c r="FA61" s="241"/>
      <c r="FB61" s="241"/>
      <c r="FC61" s="241"/>
      <c r="FD61" s="241"/>
      <c r="FE61" s="241"/>
      <c r="FF61" s="241"/>
      <c r="FG61" s="241" t="s">
        <v>924</v>
      </c>
      <c r="FH61" s="241"/>
      <c r="FI61" s="241"/>
      <c r="FJ61" s="241" t="s">
        <v>52</v>
      </c>
      <c r="FK61" s="241"/>
      <c r="FL61" s="241"/>
      <c r="FM61" s="241"/>
      <c r="FN61" s="241"/>
      <c r="FO61" s="241"/>
      <c r="FP61" s="241" t="s">
        <v>354</v>
      </c>
      <c r="FQ61" s="241" t="s">
        <v>363</v>
      </c>
      <c r="FR61" s="241"/>
      <c r="FS61" s="241"/>
      <c r="FT61" s="241"/>
      <c r="FU61" s="241"/>
      <c r="FV61" s="241"/>
      <c r="FW61" s="241" t="s">
        <v>2176</v>
      </c>
      <c r="FX61" s="241" t="s">
        <v>655</v>
      </c>
      <c r="FY61" s="241"/>
      <c r="FZ61" s="241"/>
      <c r="GA61" s="241" t="s">
        <v>617</v>
      </c>
      <c r="GB61" s="241" t="s">
        <v>2172</v>
      </c>
      <c r="GC61" s="241" t="s">
        <v>354</v>
      </c>
      <c r="GD61" s="241" t="s">
        <v>52</v>
      </c>
      <c r="GE61" s="241" t="s">
        <v>170</v>
      </c>
      <c r="GF61" s="241" t="s">
        <v>354</v>
      </c>
      <c r="GG61" s="241" t="s">
        <v>2172</v>
      </c>
      <c r="GH61" s="241" t="s">
        <v>52</v>
      </c>
      <c r="GI61" s="241" t="s">
        <v>354</v>
      </c>
      <c r="GJ61" s="241" t="s">
        <v>52</v>
      </c>
      <c r="GK61" s="241"/>
      <c r="GL61" s="241" t="s">
        <v>2180</v>
      </c>
      <c r="GM61" s="241" t="s">
        <v>52</v>
      </c>
      <c r="GN61" s="241" t="s">
        <v>363</v>
      </c>
      <c r="GO61" s="241" t="s">
        <v>52</v>
      </c>
      <c r="GP61" s="241"/>
      <c r="GQ61" s="241"/>
      <c r="GR61" s="241" t="s">
        <v>45</v>
      </c>
      <c r="GS61" s="241"/>
      <c r="GT61" s="241" t="s">
        <v>354</v>
      </c>
      <c r="GU61" s="241"/>
      <c r="GV61" s="241" t="s">
        <v>52</v>
      </c>
      <c r="GW61" s="241" t="s">
        <v>354</v>
      </c>
      <c r="GX61" s="241" t="s">
        <v>351</v>
      </c>
      <c r="GY61" s="241" t="s">
        <v>52</v>
      </c>
      <c r="GZ61" s="241"/>
      <c r="HA61" s="241" t="s">
        <v>351</v>
      </c>
      <c r="HB61" s="241" t="s">
        <v>538</v>
      </c>
      <c r="HC61" s="241"/>
      <c r="HD61" s="241"/>
      <c r="HE61" s="241"/>
      <c r="HF61" s="241"/>
      <c r="HG61" s="241"/>
      <c r="HH61" s="241"/>
      <c r="HI61" s="241"/>
      <c r="HJ61" s="241"/>
      <c r="HK61" s="241"/>
      <c r="HL61" s="241"/>
      <c r="HM61" s="241" t="s">
        <v>2181</v>
      </c>
      <c r="HN61" s="241"/>
      <c r="HO61" s="241" t="s">
        <v>538</v>
      </c>
      <c r="HP61" s="241"/>
      <c r="HQ61" s="241" t="s">
        <v>2182</v>
      </c>
      <c r="HR61" s="241"/>
      <c r="HS61" s="241" t="s">
        <v>538</v>
      </c>
      <c r="HT61" s="241"/>
      <c r="HU61" s="241" t="s">
        <v>375</v>
      </c>
      <c r="HV61" s="241"/>
      <c r="HW61" s="241" t="s">
        <v>2183</v>
      </c>
      <c r="HX61" s="241"/>
      <c r="HY61" s="241" t="s">
        <v>375</v>
      </c>
      <c r="HZ61" s="241" t="s">
        <v>52</v>
      </c>
      <c r="IA61" s="241" t="s">
        <v>213</v>
      </c>
      <c r="IB61" s="241" t="s">
        <v>38</v>
      </c>
      <c r="IC61" s="241"/>
      <c r="ID61" s="241" t="s">
        <v>2182</v>
      </c>
      <c r="IE61" s="241"/>
      <c r="IF61" s="241"/>
      <c r="IG61" s="241"/>
      <c r="IH61" s="241" t="s">
        <v>38</v>
      </c>
      <c r="II61" s="241"/>
      <c r="IJ61" s="241" t="s">
        <v>538</v>
      </c>
      <c r="IK61" s="241" t="s">
        <v>213</v>
      </c>
      <c r="IL61" s="241" t="s">
        <v>538</v>
      </c>
      <c r="IM61" s="241" t="s">
        <v>213</v>
      </c>
      <c r="IN61" s="241"/>
      <c r="IO61" s="241"/>
      <c r="IP61" s="241"/>
      <c r="IQ61" s="241"/>
      <c r="IR61" s="241" t="s">
        <v>538</v>
      </c>
      <c r="IS61" s="241" t="s">
        <v>2179</v>
      </c>
      <c r="IT61" s="241" t="s">
        <v>375</v>
      </c>
      <c r="IU61" s="241"/>
      <c r="IV61" s="241" t="s">
        <v>213</v>
      </c>
      <c r="IW61" s="241" t="s">
        <v>538</v>
      </c>
      <c r="IX61" s="241"/>
      <c r="IY61" s="241"/>
      <c r="IZ61" s="241"/>
      <c r="JA61" s="241" t="s">
        <v>52</v>
      </c>
      <c r="JB61" s="241" t="s">
        <v>956</v>
      </c>
      <c r="JC61" s="241" t="s">
        <v>52</v>
      </c>
      <c r="JD61" s="241" t="s">
        <v>84</v>
      </c>
      <c r="JE61" s="241"/>
      <c r="JF61" s="241" t="s">
        <v>52</v>
      </c>
      <c r="JG61" s="241"/>
      <c r="JH61" s="241"/>
      <c r="JI61" s="241"/>
      <c r="JJ61" s="241"/>
      <c r="JK61" s="241"/>
      <c r="JL61" s="241" t="s">
        <v>2183</v>
      </c>
      <c r="JM61" s="241" t="s">
        <v>170</v>
      </c>
      <c r="JN61" s="241"/>
      <c r="JO61" s="241" t="s">
        <v>951</v>
      </c>
      <c r="JP61" s="241"/>
      <c r="JQ61" s="241" t="s">
        <v>953</v>
      </c>
      <c r="JR61" s="241"/>
      <c r="JS61" s="241"/>
      <c r="JT61" s="241" t="s">
        <v>52</v>
      </c>
      <c r="JU61" s="241" t="s">
        <v>2182</v>
      </c>
      <c r="JV61" s="241" t="s">
        <v>69</v>
      </c>
      <c r="JW61" s="241" t="s">
        <v>2184</v>
      </c>
      <c r="JX61" s="241"/>
      <c r="JY61" s="241" t="s">
        <v>538</v>
      </c>
      <c r="JZ61" s="241"/>
      <c r="KA61" s="241"/>
      <c r="KB61" s="241"/>
      <c r="KC61" s="241"/>
      <c r="KD61" s="241"/>
      <c r="KE61" s="241"/>
      <c r="KF61" s="241" t="s">
        <v>2182</v>
      </c>
      <c r="KG61" s="241"/>
      <c r="KH61" s="241" t="s">
        <v>538</v>
      </c>
      <c r="KI61" s="24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2185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2186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2187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2188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2189</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0" t="s">
        <v>1825</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0" t="s">
        <v>1826</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0" t="s">
        <v>17</v>
      </c>
      <c r="B7" s="240"/>
      <c r="C7" s="241" t="s">
        <v>1827</v>
      </c>
      <c r="D7" s="241" t="s">
        <v>1828</v>
      </c>
      <c r="E7" s="241"/>
      <c r="F7" s="241" t="s">
        <v>1829</v>
      </c>
      <c r="G7" s="241" t="s">
        <v>1830</v>
      </c>
      <c r="H7" s="241"/>
      <c r="I7" s="241"/>
      <c r="J7" s="241"/>
      <c r="K7" s="241" t="s">
        <v>1831</v>
      </c>
      <c r="L7" s="241"/>
      <c r="M7" s="241"/>
      <c r="N7" s="241" t="s">
        <v>1832</v>
      </c>
      <c r="O7" s="241" t="s">
        <v>1833</v>
      </c>
      <c r="P7" s="241"/>
      <c r="Q7" s="241" t="s">
        <v>1834</v>
      </c>
      <c r="R7" s="241"/>
      <c r="S7" s="241" t="s">
        <v>1835</v>
      </c>
      <c r="T7" s="241"/>
      <c r="U7" s="241" t="s">
        <v>1836</v>
      </c>
      <c r="V7" s="241"/>
      <c r="W7" s="241"/>
      <c r="X7" s="241" t="s">
        <v>1837</v>
      </c>
      <c r="Y7" s="241"/>
      <c r="Z7" s="241"/>
      <c r="AA7" s="241" t="s">
        <v>1838</v>
      </c>
      <c r="AB7" s="241"/>
      <c r="AC7" s="241"/>
      <c r="AD7" s="241"/>
      <c r="AE7" s="241"/>
      <c r="AF7" s="241"/>
      <c r="AG7" s="241"/>
      <c r="AH7" s="241"/>
      <c r="AI7" s="241"/>
      <c r="AJ7" s="241" t="s">
        <v>1839</v>
      </c>
      <c r="AK7" s="241"/>
      <c r="AL7" s="241"/>
      <c r="AM7" s="241" t="s">
        <v>1840</v>
      </c>
      <c r="AN7" s="241"/>
      <c r="AO7" s="241" t="s">
        <v>1841</v>
      </c>
      <c r="AP7" s="241"/>
      <c r="AQ7" s="241" t="s">
        <v>1842</v>
      </c>
      <c r="AR7" s="241"/>
      <c r="AS7" s="241"/>
      <c r="AT7" s="241" t="s">
        <v>1843</v>
      </c>
      <c r="AU7" s="241"/>
      <c r="AV7" s="241" t="s">
        <v>1844</v>
      </c>
      <c r="AW7" s="241"/>
      <c r="AX7" s="241" t="s">
        <v>1843</v>
      </c>
      <c r="AY7" s="241"/>
      <c r="AZ7" s="241"/>
      <c r="BA7" s="241" t="s">
        <v>1845</v>
      </c>
      <c r="BB7" s="241" t="s">
        <v>1846</v>
      </c>
      <c r="BC7" s="241" t="s">
        <v>1847</v>
      </c>
      <c r="BD7" s="241"/>
      <c r="BE7" s="241"/>
      <c r="BF7" s="241" t="s">
        <v>1848</v>
      </c>
      <c r="BG7" s="241"/>
      <c r="BH7" s="241"/>
      <c r="BI7" s="241"/>
      <c r="BJ7" s="241"/>
      <c r="BK7" s="241" t="s">
        <v>1849</v>
      </c>
      <c r="BL7" s="241" t="s">
        <v>1850</v>
      </c>
      <c r="BM7" s="241"/>
      <c r="BN7" s="241" t="s">
        <v>1851</v>
      </c>
      <c r="BO7" s="241"/>
      <c r="BP7" s="241"/>
      <c r="BQ7" s="241" t="s">
        <v>1852</v>
      </c>
      <c r="BR7" s="241"/>
      <c r="BS7" s="241"/>
      <c r="BT7" s="241"/>
      <c r="BU7" s="241" t="s">
        <v>1853</v>
      </c>
      <c r="BV7" s="241" t="s">
        <v>1854</v>
      </c>
      <c r="BW7" s="241" t="s">
        <v>1855</v>
      </c>
      <c r="BX7" s="241"/>
      <c r="BY7" s="241"/>
      <c r="BZ7" s="241"/>
      <c r="CA7" s="241" t="s">
        <v>1856</v>
      </c>
      <c r="CB7" s="241"/>
      <c r="CC7" s="241"/>
      <c r="CD7" s="241"/>
      <c r="CE7" s="241"/>
      <c r="CF7" s="241" t="s">
        <v>1857</v>
      </c>
      <c r="CG7" s="241"/>
      <c r="CH7" s="241"/>
      <c r="CI7" s="241"/>
      <c r="CJ7" s="241" t="s">
        <v>1858</v>
      </c>
      <c r="CK7" s="241"/>
      <c r="CL7" s="241" t="s">
        <v>1859</v>
      </c>
      <c r="CM7" s="241"/>
      <c r="CN7" s="241" t="s">
        <v>1860</v>
      </c>
      <c r="CO7" s="241" t="s">
        <v>1861</v>
      </c>
      <c r="CP7" s="241"/>
      <c r="CQ7" s="241"/>
      <c r="CR7" s="241" t="s">
        <v>1862</v>
      </c>
      <c r="CS7" s="241"/>
      <c r="CT7" s="241"/>
      <c r="CU7" s="241"/>
      <c r="CV7" s="241"/>
      <c r="CW7" s="241" t="s">
        <v>1863</v>
      </c>
      <c r="CX7" s="241" t="s">
        <v>1864</v>
      </c>
      <c r="CY7" s="241"/>
      <c r="CZ7" s="241"/>
      <c r="DA7" s="241"/>
      <c r="DB7" s="241"/>
      <c r="DC7" s="241"/>
      <c r="DD7" s="241" t="s">
        <v>1865</v>
      </c>
      <c r="DE7" s="241"/>
      <c r="DF7" s="241"/>
      <c r="DG7" s="241" t="s">
        <v>1866</v>
      </c>
      <c r="DH7" s="241"/>
      <c r="DI7" s="241" t="s">
        <v>1867</v>
      </c>
      <c r="DJ7" s="241"/>
      <c r="DK7" s="241" t="s">
        <v>1868</v>
      </c>
      <c r="DL7" s="241" t="s">
        <v>1869</v>
      </c>
      <c r="DM7" s="241"/>
      <c r="DN7" s="241"/>
      <c r="DO7" s="241"/>
      <c r="DP7" s="241"/>
      <c r="DQ7" s="241" t="s">
        <v>1870</v>
      </c>
      <c r="DR7" s="241" t="s">
        <v>1871</v>
      </c>
      <c r="DS7" s="241" t="s">
        <v>1872</v>
      </c>
      <c r="DT7" s="241"/>
      <c r="DU7" s="241"/>
      <c r="DV7" s="241"/>
      <c r="DW7" s="241"/>
      <c r="DX7" s="241"/>
      <c r="DY7" s="241"/>
      <c r="DZ7" s="241"/>
      <c r="EA7" s="241" t="s">
        <v>1873</v>
      </c>
      <c r="EB7" s="241" t="s">
        <v>1874</v>
      </c>
      <c r="EC7" s="241"/>
      <c r="ED7" s="241"/>
      <c r="EE7" s="241" t="s">
        <v>1873</v>
      </c>
      <c r="EF7" s="241"/>
      <c r="EG7" s="241" t="s">
        <v>1875</v>
      </c>
      <c r="EH7" s="241" t="s">
        <v>1876</v>
      </c>
      <c r="EI7" s="241"/>
      <c r="EJ7" s="241" t="s">
        <v>1877</v>
      </c>
      <c r="EK7" s="241"/>
      <c r="EL7" s="241"/>
      <c r="EM7" s="241"/>
      <c r="EN7" s="241"/>
      <c r="EO7" s="241"/>
      <c r="EP7" s="241"/>
      <c r="EQ7" s="241"/>
      <c r="ER7" s="241"/>
      <c r="ES7" s="241"/>
      <c r="ET7" s="241" t="s">
        <v>1878</v>
      </c>
      <c r="EU7" s="241" t="s">
        <v>1879</v>
      </c>
      <c r="EV7" s="241" t="s">
        <v>1880</v>
      </c>
      <c r="EW7" s="241" t="s">
        <v>1881</v>
      </c>
      <c r="EX7" s="241" t="s">
        <v>1882</v>
      </c>
      <c r="EY7" s="241" t="s">
        <v>1883</v>
      </c>
      <c r="EZ7" s="241" t="s">
        <v>1884</v>
      </c>
      <c r="FA7" s="241"/>
      <c r="FB7" s="241" t="s">
        <v>1885</v>
      </c>
      <c r="FC7" s="241"/>
      <c r="FD7" s="241" t="s">
        <v>1886</v>
      </c>
      <c r="FE7" s="241"/>
      <c r="FF7" s="241"/>
      <c r="FG7" s="241" t="s">
        <v>1887</v>
      </c>
      <c r="FH7" s="241"/>
      <c r="FI7" s="241"/>
      <c r="FJ7" s="241" t="s">
        <v>1888</v>
      </c>
      <c r="FK7" s="241"/>
      <c r="FL7" s="241"/>
      <c r="FM7" s="241" t="s">
        <v>1889</v>
      </c>
      <c r="FN7" s="241"/>
      <c r="FO7" s="241"/>
      <c r="FP7" s="241" t="s">
        <v>1890</v>
      </c>
      <c r="FQ7" s="241"/>
      <c r="FR7" s="241"/>
      <c r="FS7" s="241" t="s">
        <v>1891</v>
      </c>
      <c r="FT7" s="241" t="s">
        <v>1890</v>
      </c>
      <c r="FU7" s="241"/>
      <c r="FV7" s="241"/>
      <c r="FW7" s="241"/>
      <c r="FX7" s="241" t="s">
        <v>1892</v>
      </c>
      <c r="FY7" s="241" t="s">
        <v>1893</v>
      </c>
      <c r="FZ7" s="241" t="s">
        <v>1894</v>
      </c>
      <c r="GA7" s="241" t="s">
        <v>1895</v>
      </c>
      <c r="GB7" s="241" t="s">
        <v>1896</v>
      </c>
      <c r="GC7" s="241" t="s">
        <v>1897</v>
      </c>
      <c r="GD7" s="241"/>
      <c r="GE7" s="241" t="s">
        <v>1898</v>
      </c>
      <c r="GF7" s="241" t="s">
        <v>1899</v>
      </c>
      <c r="GG7" s="241" t="s">
        <v>1900</v>
      </c>
      <c r="GH7" s="241" t="s">
        <v>1901</v>
      </c>
      <c r="GI7" s="241" t="s">
        <v>1902</v>
      </c>
      <c r="GJ7" s="241"/>
      <c r="GK7" s="241" t="s">
        <v>1901</v>
      </c>
      <c r="GL7" s="241" t="s">
        <v>1903</v>
      </c>
      <c r="GM7" s="241"/>
      <c r="GN7" s="241" t="s">
        <v>1904</v>
      </c>
      <c r="GO7" s="241" t="s">
        <v>1905</v>
      </c>
      <c r="GP7" s="241" t="s">
        <v>1900</v>
      </c>
      <c r="GQ7" s="241"/>
      <c r="GR7" s="241" t="s">
        <v>1906</v>
      </c>
      <c r="GS7" s="241"/>
      <c r="GT7" s="241"/>
      <c r="GU7" s="241" t="s">
        <v>1907</v>
      </c>
      <c r="GV7" s="241" t="s">
        <v>1902</v>
      </c>
      <c r="GW7" s="241"/>
      <c r="GX7" s="241" t="s">
        <v>1908</v>
      </c>
      <c r="GY7" s="241" t="s">
        <v>1909</v>
      </c>
      <c r="GZ7" s="241"/>
      <c r="HA7" s="241" t="s">
        <v>1908</v>
      </c>
      <c r="HB7" s="241" t="s">
        <v>1910</v>
      </c>
      <c r="HC7" s="241"/>
      <c r="HD7" s="241" t="s">
        <v>1911</v>
      </c>
      <c r="HE7" s="241" t="s">
        <v>1912</v>
      </c>
      <c r="HF7" s="241" t="s">
        <v>1913</v>
      </c>
      <c r="HG7" s="241" t="s">
        <v>1914</v>
      </c>
      <c r="HH7" s="241" t="s">
        <v>1912</v>
      </c>
      <c r="HI7" s="241" t="s">
        <v>1915</v>
      </c>
      <c r="HJ7" s="241"/>
      <c r="HK7" s="241"/>
      <c r="HL7" s="241"/>
      <c r="HM7" s="241"/>
      <c r="HN7" s="241"/>
      <c r="HO7" s="241" t="s">
        <v>1916</v>
      </c>
      <c r="HP7" s="241"/>
      <c r="HQ7" s="241"/>
      <c r="HR7" s="241"/>
      <c r="HS7" s="241"/>
      <c r="HT7" s="241"/>
      <c r="HU7" s="241"/>
      <c r="HV7" s="241"/>
      <c r="HW7" s="241"/>
      <c r="HX7" s="241"/>
      <c r="HY7" s="241" t="s">
        <v>1917</v>
      </c>
      <c r="HZ7" s="241"/>
      <c r="IA7" s="241" t="s">
        <v>1918</v>
      </c>
      <c r="IB7" s="241"/>
      <c r="IC7" s="241"/>
      <c r="ID7" s="241"/>
      <c r="IE7" s="241"/>
      <c r="IF7" s="241"/>
      <c r="IG7" s="241"/>
      <c r="IH7" s="241"/>
      <c r="II7" s="241"/>
      <c r="IJ7" s="241" t="s">
        <v>1919</v>
      </c>
      <c r="IK7" s="241"/>
      <c r="IL7" s="241"/>
      <c r="IM7" s="241"/>
      <c r="IN7" s="241"/>
      <c r="IO7" s="241" t="s">
        <v>1920</v>
      </c>
      <c r="IP7" s="241"/>
      <c r="IQ7" s="241" t="s">
        <v>1921</v>
      </c>
      <c r="IR7" s="241"/>
      <c r="IS7" s="241" t="s">
        <v>1922</v>
      </c>
      <c r="IT7" s="241"/>
      <c r="IU7" s="241"/>
      <c r="IV7" s="241"/>
      <c r="IW7" s="241" t="s">
        <v>1923</v>
      </c>
      <c r="IX7" s="241"/>
      <c r="IY7" s="241" t="s">
        <v>1924</v>
      </c>
      <c r="IZ7" s="241" t="s">
        <v>1925</v>
      </c>
      <c r="JA7" s="241" t="s">
        <v>1926</v>
      </c>
      <c r="JB7" s="241" t="s">
        <v>1927</v>
      </c>
      <c r="JC7" s="241"/>
      <c r="JD7" s="241" t="s">
        <v>1928</v>
      </c>
      <c r="JE7" s="241"/>
      <c r="JF7" s="241" t="s">
        <v>1929</v>
      </c>
      <c r="JG7" s="241"/>
      <c r="JH7" s="241"/>
      <c r="JI7" s="241" t="s">
        <v>1930</v>
      </c>
      <c r="JJ7" s="241"/>
      <c r="JK7" s="241"/>
      <c r="JL7" s="241"/>
      <c r="JM7" s="241"/>
      <c r="JN7" s="241"/>
      <c r="JO7" s="241" t="s">
        <v>1931</v>
      </c>
      <c r="JP7" s="241"/>
      <c r="JQ7" s="241" t="s">
        <v>1932</v>
      </c>
      <c r="JR7" s="241"/>
      <c r="JS7" s="241"/>
      <c r="JT7" s="241" t="s">
        <v>1933</v>
      </c>
      <c r="JU7" s="241" t="s">
        <v>1934</v>
      </c>
      <c r="JV7" s="241" t="s">
        <v>1935</v>
      </c>
      <c r="JW7" s="241" t="s">
        <v>1918</v>
      </c>
      <c r="JX7" s="241" t="s">
        <v>1936</v>
      </c>
      <c r="JY7" s="241" t="s">
        <v>1937</v>
      </c>
      <c r="JZ7" s="241" t="s">
        <v>1938</v>
      </c>
      <c r="KA7" s="241"/>
      <c r="KB7" s="241"/>
      <c r="KC7" s="241" t="s">
        <v>1939</v>
      </c>
      <c r="KD7" s="241"/>
      <c r="KE7" s="241"/>
      <c r="KF7" s="241" t="s">
        <v>1934</v>
      </c>
      <c r="KG7" s="241" t="s">
        <v>1940</v>
      </c>
      <c r="KH7" s="241" t="s">
        <v>1941</v>
      </c>
      <c r="KI7" s="241"/>
    </row>
    <row r="8" spans="1:295" ht="27" customHeight="1" x14ac:dyDescent="0.25">
      <c r="A8" s="160" t="s">
        <v>77</v>
      </c>
      <c r="B8" s="160" t="s">
        <v>598</v>
      </c>
      <c r="C8" s="162" t="s">
        <v>1942</v>
      </c>
      <c r="D8" s="161" t="s">
        <v>1943</v>
      </c>
      <c r="E8" s="161" t="s">
        <v>1944</v>
      </c>
      <c r="F8" s="161" t="s">
        <v>1945</v>
      </c>
      <c r="G8" s="161" t="s">
        <v>1946</v>
      </c>
      <c r="H8" s="161" t="s">
        <v>487</v>
      </c>
      <c r="I8" s="161" t="s">
        <v>1947</v>
      </c>
      <c r="J8" s="161" t="s">
        <v>1948</v>
      </c>
      <c r="K8" s="161" t="s">
        <v>1949</v>
      </c>
      <c r="L8" s="161" t="s">
        <v>1950</v>
      </c>
      <c r="M8" s="161" t="s">
        <v>427</v>
      </c>
      <c r="N8" s="161" t="s">
        <v>1951</v>
      </c>
      <c r="O8" s="163" t="s">
        <v>1952</v>
      </c>
      <c r="P8" s="161" t="s">
        <v>1953</v>
      </c>
      <c r="Q8" s="161" t="s">
        <v>1954</v>
      </c>
      <c r="R8" s="161" t="s">
        <v>1953</v>
      </c>
      <c r="S8" s="161" t="s">
        <v>1955</v>
      </c>
      <c r="T8" s="161" t="s">
        <v>1948</v>
      </c>
      <c r="U8" s="161" t="s">
        <v>450</v>
      </c>
      <c r="V8" s="161" t="s">
        <v>1956</v>
      </c>
      <c r="W8" s="161" t="s">
        <v>1957</v>
      </c>
      <c r="X8" s="161" t="s">
        <v>1958</v>
      </c>
      <c r="Y8" s="161" t="s">
        <v>1959</v>
      </c>
      <c r="Z8" s="161" t="s">
        <v>1960</v>
      </c>
      <c r="AA8" s="161" t="s">
        <v>1961</v>
      </c>
      <c r="AB8" s="161" t="s">
        <v>1962</v>
      </c>
      <c r="AC8" s="161" t="s">
        <v>1963</v>
      </c>
      <c r="AD8" s="161" t="s">
        <v>1964</v>
      </c>
      <c r="AE8" s="161" t="s">
        <v>1965</v>
      </c>
      <c r="AF8" s="161" t="s">
        <v>1951</v>
      </c>
      <c r="AG8" s="162" t="s">
        <v>1952</v>
      </c>
      <c r="AH8" s="161" t="s">
        <v>1966</v>
      </c>
      <c r="AI8" s="161" t="s">
        <v>1967</v>
      </c>
      <c r="AJ8" s="163" t="s">
        <v>1968</v>
      </c>
      <c r="AK8" s="163" t="s">
        <v>1969</v>
      </c>
      <c r="AL8" s="161" t="s">
        <v>1970</v>
      </c>
      <c r="AM8" s="162" t="s">
        <v>1968</v>
      </c>
      <c r="AN8" s="163" t="s">
        <v>1969</v>
      </c>
      <c r="AO8" s="161" t="s">
        <v>1971</v>
      </c>
      <c r="AP8" s="161" t="s">
        <v>1972</v>
      </c>
      <c r="AQ8" s="161" t="s">
        <v>1973</v>
      </c>
      <c r="AR8" s="161" t="s">
        <v>1974</v>
      </c>
      <c r="AS8" s="161" t="s">
        <v>1975</v>
      </c>
      <c r="AT8" s="163" t="s">
        <v>1976</v>
      </c>
      <c r="AU8" s="163" t="s">
        <v>1977</v>
      </c>
      <c r="AV8" s="161" t="s">
        <v>1978</v>
      </c>
      <c r="AW8" s="161" t="s">
        <v>1979</v>
      </c>
      <c r="AX8" s="161" t="s">
        <v>1980</v>
      </c>
      <c r="AY8" s="161" t="s">
        <v>1981</v>
      </c>
      <c r="AZ8" s="161" t="s">
        <v>1982</v>
      </c>
      <c r="BA8" s="161" t="s">
        <v>1983</v>
      </c>
      <c r="BB8" s="163" t="s">
        <v>1984</v>
      </c>
      <c r="BC8" s="161" t="s">
        <v>365</v>
      </c>
      <c r="BD8" s="161" t="s">
        <v>1985</v>
      </c>
      <c r="BE8" s="161" t="s">
        <v>1986</v>
      </c>
      <c r="BF8" s="163" t="s">
        <v>1976</v>
      </c>
      <c r="BG8" s="163" t="s">
        <v>1977</v>
      </c>
      <c r="BH8" s="161" t="s">
        <v>1987</v>
      </c>
      <c r="BI8" s="161" t="s">
        <v>1988</v>
      </c>
      <c r="BJ8" s="161" t="s">
        <v>1989</v>
      </c>
      <c r="BK8" s="161" t="s">
        <v>1990</v>
      </c>
      <c r="BL8" s="161" t="s">
        <v>1991</v>
      </c>
      <c r="BM8" s="161" t="s">
        <v>1992</v>
      </c>
      <c r="BN8" s="163" t="s">
        <v>1984</v>
      </c>
      <c r="BO8" s="161" t="s">
        <v>1993</v>
      </c>
      <c r="BP8" s="161" t="s">
        <v>1994</v>
      </c>
      <c r="BQ8" s="161" t="s">
        <v>1995</v>
      </c>
      <c r="BR8" s="161" t="s">
        <v>1996</v>
      </c>
      <c r="BS8" s="161" t="s">
        <v>1997</v>
      </c>
      <c r="BT8" s="161" t="s">
        <v>1998</v>
      </c>
      <c r="BU8" s="161" t="s">
        <v>1998</v>
      </c>
      <c r="BV8" s="161" t="s">
        <v>1999</v>
      </c>
      <c r="BW8" s="161" t="s">
        <v>2000</v>
      </c>
      <c r="BX8" s="161" t="s">
        <v>2001</v>
      </c>
      <c r="BY8" s="161" t="s">
        <v>2002</v>
      </c>
      <c r="BZ8" s="161" t="s">
        <v>2003</v>
      </c>
      <c r="CA8" s="161" t="s">
        <v>2004</v>
      </c>
      <c r="CB8" s="161" t="s">
        <v>2005</v>
      </c>
      <c r="CC8" s="161" t="s">
        <v>2006</v>
      </c>
      <c r="CD8" s="161" t="s">
        <v>2007</v>
      </c>
      <c r="CE8" s="161" t="s">
        <v>2008</v>
      </c>
      <c r="CF8" s="161" t="s">
        <v>2009</v>
      </c>
      <c r="CG8" s="161" t="s">
        <v>2010</v>
      </c>
      <c r="CH8" s="161" t="s">
        <v>2011</v>
      </c>
      <c r="CI8" s="161" t="s">
        <v>2012</v>
      </c>
      <c r="CJ8" s="161" t="s">
        <v>2013</v>
      </c>
      <c r="CK8" s="161" t="s">
        <v>2014</v>
      </c>
      <c r="CL8" s="161" t="s">
        <v>2015</v>
      </c>
      <c r="CM8" s="161" t="s">
        <v>2016</v>
      </c>
      <c r="CN8" s="161" t="s">
        <v>2017</v>
      </c>
      <c r="CO8" s="161" t="s">
        <v>2018</v>
      </c>
      <c r="CP8" s="161" t="s">
        <v>2019</v>
      </c>
      <c r="CQ8" s="161" t="s">
        <v>2020</v>
      </c>
      <c r="CR8" s="161" t="s">
        <v>2021</v>
      </c>
      <c r="CS8" s="161" t="s">
        <v>2022</v>
      </c>
      <c r="CT8" s="161" t="s">
        <v>2023</v>
      </c>
      <c r="CU8" s="161" t="s">
        <v>2024</v>
      </c>
      <c r="CV8" s="161" t="s">
        <v>2025</v>
      </c>
      <c r="CW8" s="161" t="s">
        <v>2026</v>
      </c>
      <c r="CX8" s="161" t="s">
        <v>2027</v>
      </c>
      <c r="CY8" s="161" t="s">
        <v>2028</v>
      </c>
      <c r="CZ8" s="161" t="s">
        <v>2029</v>
      </c>
      <c r="DA8" s="161" t="s">
        <v>2030</v>
      </c>
      <c r="DB8" s="161" t="s">
        <v>2031</v>
      </c>
      <c r="DC8" s="161" t="s">
        <v>2032</v>
      </c>
      <c r="DD8" s="161" t="s">
        <v>2011</v>
      </c>
      <c r="DE8" s="161" t="s">
        <v>2012</v>
      </c>
      <c r="DF8" s="161" t="s">
        <v>2033</v>
      </c>
      <c r="DG8" s="161" t="s">
        <v>2034</v>
      </c>
      <c r="DH8" s="161" t="s">
        <v>2035</v>
      </c>
      <c r="DI8" s="161" t="s">
        <v>2036</v>
      </c>
      <c r="DJ8" s="161" t="s">
        <v>2037</v>
      </c>
      <c r="DK8" s="161" t="s">
        <v>2038</v>
      </c>
      <c r="DL8" s="161" t="s">
        <v>2028</v>
      </c>
      <c r="DM8" s="161" t="s">
        <v>2029</v>
      </c>
      <c r="DN8" s="161" t="s">
        <v>2030</v>
      </c>
      <c r="DO8" s="161" t="s">
        <v>2039</v>
      </c>
      <c r="DP8" s="161" t="s">
        <v>2040</v>
      </c>
      <c r="DQ8" s="161" t="s">
        <v>2041</v>
      </c>
      <c r="DR8" s="161" t="s">
        <v>498</v>
      </c>
      <c r="DS8" s="161" t="s">
        <v>2042</v>
      </c>
      <c r="DT8" s="161" t="s">
        <v>2043</v>
      </c>
      <c r="DU8" s="161" t="s">
        <v>2027</v>
      </c>
      <c r="DV8" s="161" t="s">
        <v>2028</v>
      </c>
      <c r="DW8" s="161" t="s">
        <v>2033</v>
      </c>
      <c r="DX8" s="161" t="s">
        <v>498</v>
      </c>
      <c r="DY8" s="161" t="s">
        <v>2044</v>
      </c>
      <c r="DZ8" s="161" t="s">
        <v>2045</v>
      </c>
      <c r="EA8" s="161" t="s">
        <v>2046</v>
      </c>
      <c r="EB8" s="161" t="s">
        <v>2047</v>
      </c>
      <c r="EC8" s="161" t="s">
        <v>2048</v>
      </c>
      <c r="ED8" s="161" t="s">
        <v>2049</v>
      </c>
      <c r="EE8" s="161" t="s">
        <v>2050</v>
      </c>
      <c r="EF8" s="161" t="s">
        <v>2051</v>
      </c>
      <c r="EG8" s="161" t="s">
        <v>1985</v>
      </c>
      <c r="EH8" s="161" t="s">
        <v>1995</v>
      </c>
      <c r="EI8" s="161" t="s">
        <v>215</v>
      </c>
      <c r="EJ8" s="161" t="s">
        <v>2052</v>
      </c>
      <c r="EK8" s="161" t="s">
        <v>2053</v>
      </c>
      <c r="EL8" s="161" t="s">
        <v>2054</v>
      </c>
      <c r="EM8" s="161" t="s">
        <v>2055</v>
      </c>
      <c r="EN8" s="161" t="s">
        <v>2056</v>
      </c>
      <c r="EO8" s="161" t="s">
        <v>2057</v>
      </c>
      <c r="EP8" s="161" t="s">
        <v>2058</v>
      </c>
      <c r="EQ8" s="161" t="s">
        <v>2059</v>
      </c>
      <c r="ER8" s="161" t="s">
        <v>2060</v>
      </c>
      <c r="ES8" s="161" t="s">
        <v>2061</v>
      </c>
      <c r="ET8" s="161" t="s">
        <v>2062</v>
      </c>
      <c r="EU8" s="161" t="s">
        <v>2063</v>
      </c>
      <c r="EV8" s="161" t="s">
        <v>2064</v>
      </c>
      <c r="EW8" s="161" t="s">
        <v>2065</v>
      </c>
      <c r="EX8" s="161" t="s">
        <v>461</v>
      </c>
      <c r="EY8" s="161" t="s">
        <v>2066</v>
      </c>
      <c r="EZ8" s="161" t="s">
        <v>2067</v>
      </c>
      <c r="FA8" s="161" t="s">
        <v>2068</v>
      </c>
      <c r="FB8" s="161" t="s">
        <v>2051</v>
      </c>
      <c r="FC8" s="161" t="s">
        <v>2055</v>
      </c>
      <c r="FD8" s="161" t="s">
        <v>2069</v>
      </c>
      <c r="FE8" s="161" t="s">
        <v>2070</v>
      </c>
      <c r="FF8" s="161" t="s">
        <v>501</v>
      </c>
      <c r="FG8" s="161" t="s">
        <v>2071</v>
      </c>
      <c r="FH8" s="161" t="s">
        <v>2072</v>
      </c>
      <c r="FI8" s="161" t="s">
        <v>2073</v>
      </c>
      <c r="FJ8" s="161" t="s">
        <v>2004</v>
      </c>
      <c r="FK8" s="161" t="s">
        <v>2005</v>
      </c>
      <c r="FL8" s="161" t="s">
        <v>2074</v>
      </c>
      <c r="FM8" s="161" t="s">
        <v>2044</v>
      </c>
      <c r="FN8" s="161" t="s">
        <v>2045</v>
      </c>
      <c r="FO8" s="161" t="s">
        <v>2075</v>
      </c>
      <c r="FP8" s="161" t="s">
        <v>2076</v>
      </c>
      <c r="FQ8" s="163" t="s">
        <v>2077</v>
      </c>
      <c r="FR8" s="161" t="s">
        <v>2078</v>
      </c>
      <c r="FS8" s="161" t="s">
        <v>2079</v>
      </c>
      <c r="FT8" s="161" t="s">
        <v>2080</v>
      </c>
      <c r="FU8" s="161" t="s">
        <v>2081</v>
      </c>
      <c r="FV8" s="161" t="s">
        <v>2082</v>
      </c>
      <c r="FW8" s="161" t="s">
        <v>2083</v>
      </c>
      <c r="FX8" s="161" t="s">
        <v>2084</v>
      </c>
      <c r="FY8" s="161" t="s">
        <v>2085</v>
      </c>
      <c r="FZ8" s="161" t="s">
        <v>2086</v>
      </c>
      <c r="GA8" s="161" t="s">
        <v>2052</v>
      </c>
      <c r="GB8" s="163" t="s">
        <v>2087</v>
      </c>
      <c r="GC8" s="161" t="s">
        <v>2076</v>
      </c>
      <c r="GD8" s="161" t="s">
        <v>2075</v>
      </c>
      <c r="GE8" s="161" t="s">
        <v>2088</v>
      </c>
      <c r="GF8" s="163" t="s">
        <v>2089</v>
      </c>
      <c r="GG8" s="161" t="s">
        <v>2090</v>
      </c>
      <c r="GH8" s="161" t="s">
        <v>2091</v>
      </c>
      <c r="GI8" s="161" t="s">
        <v>2027</v>
      </c>
      <c r="GJ8" s="161" t="s">
        <v>2092</v>
      </c>
      <c r="GK8" s="161" t="s">
        <v>2093</v>
      </c>
      <c r="GL8" s="161" t="s">
        <v>458</v>
      </c>
      <c r="GM8" s="161" t="s">
        <v>2094</v>
      </c>
      <c r="GN8" s="161" t="s">
        <v>2095</v>
      </c>
      <c r="GO8" s="161" t="s">
        <v>2096</v>
      </c>
      <c r="GP8" s="161" t="s">
        <v>2097</v>
      </c>
      <c r="GQ8" s="163" t="s">
        <v>2096</v>
      </c>
      <c r="GR8" s="161" t="s">
        <v>2098</v>
      </c>
      <c r="GS8" s="161" t="s">
        <v>2099</v>
      </c>
      <c r="GT8" s="161" t="s">
        <v>2100</v>
      </c>
      <c r="GU8" s="161" t="s">
        <v>2101</v>
      </c>
      <c r="GV8" s="161" t="s">
        <v>2102</v>
      </c>
      <c r="GW8" s="161" t="s">
        <v>2103</v>
      </c>
      <c r="GX8" s="161" t="s">
        <v>2104</v>
      </c>
      <c r="GY8" s="161" t="s">
        <v>2105</v>
      </c>
      <c r="GZ8" s="161" t="s">
        <v>2106</v>
      </c>
      <c r="HA8" s="161" t="s">
        <v>2107</v>
      </c>
      <c r="HB8" s="163" t="s">
        <v>2108</v>
      </c>
      <c r="HC8" s="163" t="s">
        <v>2109</v>
      </c>
      <c r="HD8" s="161" t="s">
        <v>2110</v>
      </c>
      <c r="HE8" s="161" t="s">
        <v>2110</v>
      </c>
      <c r="HF8" s="161" t="s">
        <v>564</v>
      </c>
      <c r="HG8" s="161" t="s">
        <v>564</v>
      </c>
      <c r="HH8" s="161" t="s">
        <v>2111</v>
      </c>
      <c r="HI8" s="163" t="s">
        <v>2108</v>
      </c>
      <c r="HJ8" s="163" t="s">
        <v>2109</v>
      </c>
      <c r="HK8" s="161" t="s">
        <v>2112</v>
      </c>
      <c r="HL8" s="161" t="s">
        <v>2113</v>
      </c>
      <c r="HM8" s="161" t="s">
        <v>2114</v>
      </c>
      <c r="HN8" s="161" t="s">
        <v>2115</v>
      </c>
      <c r="HO8" s="161" t="s">
        <v>2116</v>
      </c>
      <c r="HP8" s="161" t="s">
        <v>2117</v>
      </c>
      <c r="HQ8" s="161" t="s">
        <v>2118</v>
      </c>
      <c r="HR8" s="161" t="s">
        <v>2119</v>
      </c>
      <c r="HS8" s="161" t="s">
        <v>2120</v>
      </c>
      <c r="HT8" s="161" t="s">
        <v>2121</v>
      </c>
      <c r="HU8" s="161" t="s">
        <v>2122</v>
      </c>
      <c r="HV8" s="161" t="s">
        <v>2123</v>
      </c>
      <c r="HW8" s="161" t="s">
        <v>2124</v>
      </c>
      <c r="HX8" s="161" t="s">
        <v>2125</v>
      </c>
      <c r="HY8" s="161" t="s">
        <v>2126</v>
      </c>
      <c r="HZ8" s="161" t="s">
        <v>2127</v>
      </c>
      <c r="IA8" s="161" t="s">
        <v>2128</v>
      </c>
      <c r="IB8" s="161" t="s">
        <v>2129</v>
      </c>
      <c r="IC8" s="161" t="s">
        <v>2130</v>
      </c>
      <c r="ID8" s="161" t="s">
        <v>2131</v>
      </c>
      <c r="IE8" s="161" t="s">
        <v>2132</v>
      </c>
      <c r="IF8" s="161" t="s">
        <v>2118</v>
      </c>
      <c r="IG8" s="161" t="s">
        <v>2119</v>
      </c>
      <c r="IH8" s="161" t="s">
        <v>2133</v>
      </c>
      <c r="II8" s="161" t="s">
        <v>2134</v>
      </c>
      <c r="IJ8" s="161" t="s">
        <v>2111</v>
      </c>
      <c r="IK8" s="161" t="s">
        <v>215</v>
      </c>
      <c r="IL8" s="163" t="s">
        <v>585</v>
      </c>
      <c r="IM8" s="163" t="s">
        <v>2135</v>
      </c>
      <c r="IN8" s="161" t="s">
        <v>2136</v>
      </c>
      <c r="IO8" s="161" t="s">
        <v>2135</v>
      </c>
      <c r="IP8" s="161" t="s">
        <v>2137</v>
      </c>
      <c r="IQ8" s="161" t="s">
        <v>230</v>
      </c>
      <c r="IR8" s="161" t="s">
        <v>2138</v>
      </c>
      <c r="IS8" s="163" t="s">
        <v>2137</v>
      </c>
      <c r="IT8" s="161" t="s">
        <v>2139</v>
      </c>
      <c r="IU8" s="161" t="s">
        <v>2140</v>
      </c>
      <c r="IV8" s="161" t="s">
        <v>230</v>
      </c>
      <c r="IW8" s="163" t="s">
        <v>585</v>
      </c>
      <c r="IX8" s="161" t="s">
        <v>2138</v>
      </c>
      <c r="IY8" s="161" t="s">
        <v>2141</v>
      </c>
      <c r="IZ8" s="161" t="s">
        <v>2141</v>
      </c>
      <c r="JA8" s="161" t="s">
        <v>2142</v>
      </c>
      <c r="JB8" s="161" t="s">
        <v>2143</v>
      </c>
      <c r="JC8" s="161" t="s">
        <v>2144</v>
      </c>
      <c r="JD8" s="161" t="s">
        <v>2145</v>
      </c>
      <c r="JE8" s="161" t="s">
        <v>2146</v>
      </c>
      <c r="JF8" s="161" t="s">
        <v>2144</v>
      </c>
      <c r="JG8" s="161" t="s">
        <v>2147</v>
      </c>
      <c r="JH8" s="161" t="s">
        <v>2148</v>
      </c>
      <c r="JI8" s="161" t="s">
        <v>2147</v>
      </c>
      <c r="JJ8" s="161" t="s">
        <v>58</v>
      </c>
      <c r="JK8" s="161" t="s">
        <v>2149</v>
      </c>
      <c r="JL8" s="161" t="s">
        <v>2150</v>
      </c>
      <c r="JM8" s="161" t="s">
        <v>2151</v>
      </c>
      <c r="JN8" s="161" t="s">
        <v>2152</v>
      </c>
      <c r="JO8" s="161" t="s">
        <v>2153</v>
      </c>
      <c r="JP8" s="161" t="s">
        <v>2154</v>
      </c>
      <c r="JQ8" s="161" t="s">
        <v>2155</v>
      </c>
      <c r="JR8" s="161" t="s">
        <v>2156</v>
      </c>
      <c r="JS8" s="161" t="s">
        <v>2157</v>
      </c>
      <c r="JT8" s="161" t="s">
        <v>2158</v>
      </c>
      <c r="JU8" s="161" t="s">
        <v>2132</v>
      </c>
      <c r="JV8" s="161" t="s">
        <v>2159</v>
      </c>
      <c r="JW8" s="161" t="s">
        <v>2160</v>
      </c>
      <c r="JX8" s="161" t="s">
        <v>2161</v>
      </c>
      <c r="JY8" s="161" t="s">
        <v>2162</v>
      </c>
      <c r="JZ8" s="161" t="s">
        <v>2163</v>
      </c>
      <c r="KA8" s="161" t="s">
        <v>2112</v>
      </c>
      <c r="KB8" s="161" t="s">
        <v>2164</v>
      </c>
      <c r="KC8" s="161" t="s">
        <v>2163</v>
      </c>
      <c r="KD8" s="161" t="s">
        <v>2113</v>
      </c>
      <c r="KE8" s="161" t="s">
        <v>2165</v>
      </c>
      <c r="KF8" s="161" t="s">
        <v>2166</v>
      </c>
      <c r="KG8" s="161" t="s">
        <v>2166</v>
      </c>
      <c r="KH8" s="161" t="s">
        <v>2167</v>
      </c>
      <c r="KI8" s="161" t="s">
        <v>1997</v>
      </c>
    </row>
    <row r="9" spans="1:295" ht="18" customHeight="1" x14ac:dyDescent="0.25">
      <c r="A9" s="164" t="s">
        <v>81</v>
      </c>
      <c r="B9" s="164" t="s">
        <v>822</v>
      </c>
      <c r="C9" s="165"/>
      <c r="D9" s="166">
        <v>2.1467999999999998</v>
      </c>
      <c r="E9" s="166">
        <v>-6.5266999999999999</v>
      </c>
      <c r="F9" s="166">
        <v>10.2363</v>
      </c>
      <c r="G9" s="166">
        <v>6.6788999999999996</v>
      </c>
      <c r="H9" s="165"/>
      <c r="I9" s="166">
        <v>1.1573</v>
      </c>
      <c r="J9" s="165"/>
      <c r="K9" s="166">
        <v>19.619499999999999</v>
      </c>
      <c r="L9" s="166">
        <v>8.2057000000000002</v>
      </c>
      <c r="M9" s="166">
        <v>7.9530000000000003</v>
      </c>
      <c r="N9" s="166">
        <v>0</v>
      </c>
      <c r="O9" s="166">
        <v>-24.2</v>
      </c>
      <c r="P9" s="166">
        <v>2.2000000000000002</v>
      </c>
      <c r="Q9" s="166">
        <v>0.82799999999999996</v>
      </c>
      <c r="R9" s="166">
        <v>-17.600000000000001</v>
      </c>
      <c r="S9" s="166">
        <v>3.6562999999999999</v>
      </c>
      <c r="T9" s="166">
        <v>6.5435999999999996</v>
      </c>
      <c r="U9" s="166">
        <v>3.6456</v>
      </c>
      <c r="V9" s="166">
        <v>3.4721000000000002</v>
      </c>
      <c r="W9" s="166">
        <v>6.5063000000000004</v>
      </c>
      <c r="X9" s="166">
        <v>1.7081999999999999</v>
      </c>
      <c r="Y9" s="166">
        <v>0.52459999999999996</v>
      </c>
      <c r="Z9" s="166">
        <v>2.2250999999999999</v>
      </c>
      <c r="AA9" s="165"/>
      <c r="AB9" s="166">
        <v>-1.2685999999999999</v>
      </c>
      <c r="AC9" s="166">
        <v>-0.39700000000000002</v>
      </c>
      <c r="AD9" s="166">
        <v>-0.39200000000000002</v>
      </c>
      <c r="AE9" s="166">
        <v>4.2789999999999999</v>
      </c>
      <c r="AF9" s="166">
        <v>-22.2</v>
      </c>
      <c r="AG9" s="166">
        <v>-8.8000000000000007</v>
      </c>
      <c r="AH9" s="166">
        <v>-0.74299999999999999</v>
      </c>
      <c r="AI9" s="166">
        <v>0.32900000000000001</v>
      </c>
      <c r="AJ9" s="166">
        <v>-15.45</v>
      </c>
      <c r="AK9" s="166">
        <v>-15.45</v>
      </c>
      <c r="AL9" s="165"/>
      <c r="AM9" s="166">
        <v>-6.99</v>
      </c>
      <c r="AN9" s="166">
        <v>-6.95</v>
      </c>
      <c r="AO9" s="166">
        <v>4.7843</v>
      </c>
      <c r="AP9" s="166">
        <v>3.7707000000000002</v>
      </c>
      <c r="AQ9" s="166">
        <v>18.317</v>
      </c>
      <c r="AR9" s="166">
        <v>20.2943</v>
      </c>
      <c r="AS9" s="166">
        <v>-14.0326</v>
      </c>
      <c r="AT9" s="166">
        <v>-5.6176000000000004</v>
      </c>
      <c r="AU9" s="166">
        <v>-5.1195000000000004</v>
      </c>
      <c r="AV9" s="166">
        <v>4.6936999999999998</v>
      </c>
      <c r="AW9" s="166">
        <v>4.8471000000000002</v>
      </c>
      <c r="AX9" s="166">
        <v>-13.6906</v>
      </c>
      <c r="AY9" s="166">
        <v>-11.1935</v>
      </c>
      <c r="AZ9" s="166">
        <v>10.490600000000001</v>
      </c>
      <c r="BA9" s="166">
        <v>10.38</v>
      </c>
      <c r="BB9" s="166">
        <v>110.4293</v>
      </c>
      <c r="BC9" s="166">
        <v>11.2966</v>
      </c>
      <c r="BD9" s="166">
        <v>-5.5</v>
      </c>
      <c r="BE9" s="166">
        <v>-5.4</v>
      </c>
      <c r="BF9" s="166">
        <v>-29.127500000000001</v>
      </c>
      <c r="BG9" s="166">
        <v>-28.7865</v>
      </c>
      <c r="BH9" s="166">
        <v>-2.1057000000000001</v>
      </c>
      <c r="BI9" s="165"/>
      <c r="BJ9" s="166">
        <v>9.0353999999999992</v>
      </c>
      <c r="BK9" s="166">
        <v>3.8936000000000002</v>
      </c>
      <c r="BL9" s="166">
        <v>0.83640000000000003</v>
      </c>
      <c r="BM9" s="166">
        <v>0.57550000000000001</v>
      </c>
      <c r="BN9" s="166">
        <v>-110.81270000000001</v>
      </c>
      <c r="BO9" s="166">
        <v>38.361800000000002</v>
      </c>
      <c r="BP9" s="166">
        <v>38.331200000000003</v>
      </c>
      <c r="BQ9" s="166">
        <v>45.5535</v>
      </c>
      <c r="BR9" s="166">
        <v>-149.02119999999999</v>
      </c>
      <c r="BS9" s="165"/>
      <c r="BT9" s="165"/>
      <c r="BU9" s="165"/>
      <c r="BV9" s="166">
        <v>15.6479</v>
      </c>
      <c r="BW9" s="166">
        <v>9.18</v>
      </c>
      <c r="BX9" s="166">
        <v>7.02</v>
      </c>
      <c r="BY9" s="166">
        <v>-11.4</v>
      </c>
      <c r="BZ9" s="166">
        <v>8.58</v>
      </c>
      <c r="CA9" s="166">
        <v>-27.3231</v>
      </c>
      <c r="CB9" s="166">
        <v>-26.921199999999999</v>
      </c>
      <c r="CC9" s="166">
        <v>34.603700000000003</v>
      </c>
      <c r="CD9" s="166">
        <v>33.069499999999998</v>
      </c>
      <c r="CE9" s="166">
        <v>-2.5236999999999998</v>
      </c>
      <c r="CF9" s="166">
        <v>4.6750999999999996</v>
      </c>
      <c r="CG9" s="166">
        <v>4.6890999999999998</v>
      </c>
      <c r="CH9" s="166">
        <v>8.7710000000000008</v>
      </c>
      <c r="CI9" s="165"/>
      <c r="CJ9" s="166">
        <v>4.4116</v>
      </c>
      <c r="CK9" s="166">
        <v>9.7189999999999994</v>
      </c>
      <c r="CL9" s="166">
        <v>-20.9</v>
      </c>
      <c r="CM9" s="166">
        <v>-20.2</v>
      </c>
      <c r="CN9" s="166">
        <v>-2.63</v>
      </c>
      <c r="CO9" s="166">
        <v>21.948599999999999</v>
      </c>
      <c r="CP9" s="166">
        <v>22.411100000000001</v>
      </c>
      <c r="CQ9" s="166">
        <v>20.694299999999998</v>
      </c>
      <c r="CR9" s="166">
        <v>53.536299999999997</v>
      </c>
      <c r="CS9" s="166">
        <v>53.620100000000001</v>
      </c>
      <c r="CT9" s="166">
        <v>-29.075199999999999</v>
      </c>
      <c r="CU9" s="166">
        <v>-32.679200000000002</v>
      </c>
      <c r="CV9" s="166">
        <v>-27.285299999999999</v>
      </c>
      <c r="CW9" s="166">
        <v>3.5627</v>
      </c>
      <c r="CX9" s="166">
        <v>20.79</v>
      </c>
      <c r="CY9" s="166">
        <v>7.74</v>
      </c>
      <c r="CZ9" s="166">
        <v>6.4111000000000002</v>
      </c>
      <c r="DA9" s="166">
        <v>5.2765000000000004</v>
      </c>
      <c r="DB9" s="166">
        <v>-8.0789000000000009</v>
      </c>
      <c r="DC9" s="165"/>
      <c r="DD9" s="165"/>
      <c r="DE9" s="165"/>
      <c r="DF9" s="166">
        <v>10.3208</v>
      </c>
      <c r="DG9" s="165"/>
      <c r="DH9" s="166">
        <v>-3.3456999999999999</v>
      </c>
      <c r="DI9" s="165"/>
      <c r="DJ9" s="165"/>
      <c r="DK9" s="166">
        <v>-1.1962999999999999</v>
      </c>
      <c r="DL9" s="166">
        <v>0.7</v>
      </c>
      <c r="DM9" s="166">
        <v>7.6</v>
      </c>
      <c r="DN9" s="166">
        <v>4.5999999999999996</v>
      </c>
      <c r="DO9" s="166">
        <v>-1.25</v>
      </c>
      <c r="DP9" s="166">
        <v>-2.38</v>
      </c>
      <c r="DQ9" s="166">
        <v>9.4550000000000001</v>
      </c>
      <c r="DR9" s="166">
        <v>-11.648199999999999</v>
      </c>
      <c r="DS9" s="166">
        <v>-20.43</v>
      </c>
      <c r="DT9" s="166">
        <v>-6.11</v>
      </c>
      <c r="DU9" s="166">
        <v>29.08</v>
      </c>
      <c r="DV9" s="166">
        <v>5.84</v>
      </c>
      <c r="DW9" s="166">
        <v>-12.5273</v>
      </c>
      <c r="DX9" s="166">
        <v>-6.4272999999999998</v>
      </c>
      <c r="DY9" s="166">
        <v>-39.068800000000003</v>
      </c>
      <c r="DZ9" s="166">
        <v>-38.336399999999998</v>
      </c>
      <c r="EA9" s="166">
        <v>11.2692</v>
      </c>
      <c r="EB9" s="166">
        <v>-10.8857</v>
      </c>
      <c r="EC9" s="166">
        <v>-19.859000000000002</v>
      </c>
      <c r="ED9" s="166">
        <v>-19.6874</v>
      </c>
      <c r="EE9" s="166">
        <v>-21.8645</v>
      </c>
      <c r="EF9" s="166">
        <v>-27.536799999999999</v>
      </c>
      <c r="EG9" s="166">
        <v>-12.62</v>
      </c>
      <c r="EH9" s="166">
        <v>-118.628</v>
      </c>
      <c r="EI9" s="166">
        <v>4.8261000000000003</v>
      </c>
      <c r="EJ9" s="166">
        <v>3.5007000000000001</v>
      </c>
      <c r="EK9" s="166">
        <v>-4.7573999999999996</v>
      </c>
      <c r="EL9" s="166">
        <v>-5.9044999999999996</v>
      </c>
      <c r="EM9" s="166">
        <v>18.540299999999998</v>
      </c>
      <c r="EN9" s="166">
        <v>-11.7075</v>
      </c>
      <c r="EO9" s="166">
        <v>-11.5724</v>
      </c>
      <c r="EP9" s="166">
        <v>-0.9</v>
      </c>
      <c r="EQ9" s="166">
        <v>-21.283300000000001</v>
      </c>
      <c r="ER9" s="166">
        <v>48.404000000000003</v>
      </c>
      <c r="ES9" s="166">
        <v>10.922800000000001</v>
      </c>
      <c r="ET9" s="165"/>
      <c r="EU9" s="166">
        <v>-4.42</v>
      </c>
      <c r="EV9" s="166">
        <v>-1.5</v>
      </c>
      <c r="EW9" s="166">
        <v>2.5901999999999998</v>
      </c>
      <c r="EX9" s="166">
        <v>-10.067600000000001</v>
      </c>
      <c r="EY9" s="166">
        <v>-10.751300000000001</v>
      </c>
      <c r="EZ9" s="166">
        <v>-10.603300000000001</v>
      </c>
      <c r="FA9" s="166">
        <v>10.8986</v>
      </c>
      <c r="FB9" s="166">
        <v>18.177499999999998</v>
      </c>
      <c r="FC9" s="166">
        <v>-23.650200000000002</v>
      </c>
      <c r="FD9" s="166">
        <v>3.8207</v>
      </c>
      <c r="FE9" s="166">
        <v>3.5344000000000002</v>
      </c>
      <c r="FF9" s="165"/>
      <c r="FG9" s="166">
        <v>3.1560000000000001</v>
      </c>
      <c r="FH9" s="166">
        <v>3.4182999999999999</v>
      </c>
      <c r="FI9" s="166">
        <v>0</v>
      </c>
      <c r="FJ9" s="166">
        <v>13.564</v>
      </c>
      <c r="FK9" s="166">
        <v>13.898899999999999</v>
      </c>
      <c r="FL9" s="166">
        <v>-26.123200000000001</v>
      </c>
      <c r="FM9" s="166">
        <v>22.081199999999999</v>
      </c>
      <c r="FN9" s="166">
        <v>22.3231</v>
      </c>
      <c r="FO9" s="166">
        <v>-14.029</v>
      </c>
      <c r="FP9" s="165"/>
      <c r="FQ9" s="166">
        <v>21.139199999999999</v>
      </c>
      <c r="FR9" s="166">
        <v>-16.72</v>
      </c>
      <c r="FS9" s="166">
        <v>-2.0156000000000001</v>
      </c>
      <c r="FT9" s="166">
        <v>0.19159999999999999</v>
      </c>
      <c r="FU9" s="166">
        <v>1.04</v>
      </c>
      <c r="FV9" s="166">
        <v>0.87</v>
      </c>
      <c r="FW9" s="166">
        <v>-21.067</v>
      </c>
      <c r="FX9" s="165"/>
      <c r="FY9" s="166">
        <v>1.7110000000000001</v>
      </c>
      <c r="FZ9" s="166">
        <v>2.8969999999999998</v>
      </c>
      <c r="GA9" s="165"/>
      <c r="GB9" s="166">
        <v>-0.28000000000000003</v>
      </c>
      <c r="GC9" s="166">
        <v>-9.6654999999999998</v>
      </c>
      <c r="GD9" s="166">
        <v>-1.0988</v>
      </c>
      <c r="GE9" s="166">
        <v>-2.88</v>
      </c>
      <c r="GF9" s="166">
        <v>26.9634</v>
      </c>
      <c r="GG9" s="165"/>
      <c r="GH9" s="166">
        <v>24.697500000000002</v>
      </c>
      <c r="GI9" s="166">
        <v>-6.0820999999999996</v>
      </c>
      <c r="GJ9" s="166">
        <v>-6.6196000000000002</v>
      </c>
      <c r="GK9" s="166">
        <v>2.1766999999999999</v>
      </c>
      <c r="GL9" s="165"/>
      <c r="GM9" s="165"/>
      <c r="GN9" s="166">
        <v>-13.479200000000001</v>
      </c>
      <c r="GO9" s="166">
        <v>62.950899999999997</v>
      </c>
      <c r="GP9" s="166">
        <v>0.86899999999999999</v>
      </c>
      <c r="GQ9" s="166">
        <v>-22.912400000000002</v>
      </c>
      <c r="GR9" s="166">
        <v>6.8259999999999996</v>
      </c>
      <c r="GS9" s="166">
        <v>6.7766999999999999</v>
      </c>
      <c r="GT9" s="166">
        <v>148.81899999999999</v>
      </c>
      <c r="GU9" s="166">
        <v>-7.3962000000000003</v>
      </c>
      <c r="GV9" s="166">
        <v>-9.3856999999999999</v>
      </c>
      <c r="GW9" s="166">
        <v>-2.1701000000000001</v>
      </c>
      <c r="GX9" s="166">
        <v>2.1913</v>
      </c>
      <c r="GY9" s="166">
        <v>4.9741999999999997</v>
      </c>
      <c r="GZ9" s="166">
        <v>5.0240999999999998</v>
      </c>
      <c r="HA9" s="166">
        <v>1.4015</v>
      </c>
      <c r="HB9" s="166">
        <v>2.0733999999999999</v>
      </c>
      <c r="HC9" s="166">
        <v>3.9967000000000001</v>
      </c>
      <c r="HD9" s="166">
        <v>24.31</v>
      </c>
      <c r="HE9" s="166">
        <v>-20.482299999999999</v>
      </c>
      <c r="HF9" s="166">
        <v>-19.106400000000001</v>
      </c>
      <c r="HG9" s="166">
        <v>99.828599999999994</v>
      </c>
      <c r="HH9" s="166">
        <v>117.76090000000001</v>
      </c>
      <c r="HI9" s="166">
        <v>21.590399999999999</v>
      </c>
      <c r="HJ9" s="166">
        <v>21.1587</v>
      </c>
      <c r="HK9" s="166">
        <v>-17.075099999999999</v>
      </c>
      <c r="HL9" s="166">
        <v>-16.4178</v>
      </c>
      <c r="HM9" s="166">
        <v>0</v>
      </c>
      <c r="HN9" s="166">
        <v>0</v>
      </c>
      <c r="HO9" s="165"/>
      <c r="HP9" s="166">
        <v>22.48</v>
      </c>
      <c r="HQ9" s="166">
        <v>-4.9306000000000001</v>
      </c>
      <c r="HR9" s="166">
        <v>-4.9122000000000003</v>
      </c>
      <c r="HS9" s="166">
        <v>-1.4312</v>
      </c>
      <c r="HT9" s="166">
        <v>-1.1958</v>
      </c>
      <c r="HU9" s="166">
        <v>13.8</v>
      </c>
      <c r="HV9" s="166">
        <v>14.31</v>
      </c>
      <c r="HW9" s="166">
        <v>-28.1</v>
      </c>
      <c r="HX9" s="166">
        <v>-27.9</v>
      </c>
      <c r="HY9" s="166">
        <v>0.19500000000000001</v>
      </c>
      <c r="HZ9" s="166">
        <v>-10.8</v>
      </c>
      <c r="IA9" s="166">
        <v>56.2089</v>
      </c>
      <c r="IB9" s="166">
        <v>26.4314</v>
      </c>
      <c r="IC9" s="166">
        <v>26.360299999999999</v>
      </c>
      <c r="ID9" s="166">
        <v>-19.100000000000001</v>
      </c>
      <c r="IE9" s="166">
        <v>-48.6</v>
      </c>
      <c r="IF9" s="166">
        <v>-10.9</v>
      </c>
      <c r="IG9" s="166">
        <v>-11.3</v>
      </c>
      <c r="IH9" s="165"/>
      <c r="II9" s="166">
        <v>-17.319600000000001</v>
      </c>
      <c r="IJ9" s="166">
        <v>-81.372500000000002</v>
      </c>
      <c r="IK9" s="166">
        <v>64.782499999999999</v>
      </c>
      <c r="IL9" s="166">
        <v>-286.92430000000002</v>
      </c>
      <c r="IM9" s="166">
        <v>-26.498200000000001</v>
      </c>
      <c r="IN9" s="166">
        <v>-15.4939</v>
      </c>
      <c r="IO9" s="166">
        <v>144.64009999999999</v>
      </c>
      <c r="IP9" s="166">
        <v>18.206099999999999</v>
      </c>
      <c r="IQ9" s="166">
        <v>121.70650000000001</v>
      </c>
      <c r="IR9" s="166">
        <v>96.649199999999993</v>
      </c>
      <c r="IS9" s="166">
        <v>88.551199999999994</v>
      </c>
      <c r="IT9" s="166">
        <v>29.679500000000001</v>
      </c>
      <c r="IU9" s="166">
        <v>28.452200000000001</v>
      </c>
      <c r="IV9" s="166">
        <v>-14.885400000000001</v>
      </c>
      <c r="IW9" s="166">
        <v>272.96510000000001</v>
      </c>
      <c r="IX9" s="166">
        <v>-192.09389999999999</v>
      </c>
      <c r="IY9" s="166">
        <v>89.9251</v>
      </c>
      <c r="IZ9" s="166">
        <v>-71.197400000000002</v>
      </c>
      <c r="JA9" s="166">
        <v>1.1999999999999999E-3</v>
      </c>
      <c r="JB9" s="166">
        <v>4.43</v>
      </c>
      <c r="JC9" s="166">
        <v>-6.32</v>
      </c>
      <c r="JD9" s="166">
        <v>-2.1309999999999998</v>
      </c>
      <c r="JE9" s="166">
        <v>-2.1389999999999998</v>
      </c>
      <c r="JF9" s="166">
        <v>3.2</v>
      </c>
      <c r="JG9" s="166">
        <v>-4.32</v>
      </c>
      <c r="JH9" s="166">
        <v>-0.42330000000000001</v>
      </c>
      <c r="JI9" s="166">
        <v>-1.6097999999999999</v>
      </c>
      <c r="JJ9" s="166">
        <v>2.9891999999999999</v>
      </c>
      <c r="JK9" s="166">
        <v>-9.0227000000000004</v>
      </c>
      <c r="JL9" s="166">
        <v>2.9</v>
      </c>
      <c r="JM9" s="166">
        <v>6.7240000000000002</v>
      </c>
      <c r="JN9" s="166">
        <v>6.5140000000000002</v>
      </c>
      <c r="JO9" s="165"/>
      <c r="JP9" s="165"/>
      <c r="JQ9" s="166">
        <v>3.9413999999999998</v>
      </c>
      <c r="JR9" s="166">
        <v>3.6589999999999998</v>
      </c>
      <c r="JS9" s="166">
        <v>4.2117000000000004</v>
      </c>
      <c r="JT9" s="165"/>
      <c r="JU9" s="166">
        <v>36.1</v>
      </c>
      <c r="JV9" s="166">
        <v>4.0205000000000002</v>
      </c>
      <c r="JW9" s="166">
        <v>-0.09</v>
      </c>
      <c r="JX9" s="165"/>
      <c r="JY9" s="166">
        <v>-2.9765000000000001</v>
      </c>
      <c r="JZ9" s="166">
        <v>-17.164100000000001</v>
      </c>
      <c r="KA9" s="166">
        <v>-17.113</v>
      </c>
      <c r="KB9" s="166">
        <v>-3.0728</v>
      </c>
      <c r="KC9" s="166">
        <v>9.8338999999999999</v>
      </c>
      <c r="KD9" s="166">
        <v>0</v>
      </c>
      <c r="KE9" s="166">
        <v>-2.5815999999999999</v>
      </c>
      <c r="KF9" s="166">
        <v>-31.1</v>
      </c>
      <c r="KG9" s="166">
        <v>14.2</v>
      </c>
      <c r="KH9" s="166">
        <v>37.460799999999999</v>
      </c>
      <c r="KI9" s="166">
        <v>-103.4935</v>
      </c>
    </row>
    <row r="10" spans="1:295" ht="18" customHeight="1" x14ac:dyDescent="0.25">
      <c r="A10" s="164" t="s">
        <v>81</v>
      </c>
      <c r="B10" s="164" t="s">
        <v>823</v>
      </c>
      <c r="C10" s="167"/>
      <c r="D10" s="168">
        <v>2.1049000000000002</v>
      </c>
      <c r="E10" s="168">
        <v>-6.5002000000000004</v>
      </c>
      <c r="F10" s="168">
        <v>9.7622999999999998</v>
      </c>
      <c r="G10" s="168">
        <v>6.3845000000000001</v>
      </c>
      <c r="H10" s="167"/>
      <c r="I10" s="168">
        <v>0.77790000000000004</v>
      </c>
      <c r="J10" s="167"/>
      <c r="K10" s="168">
        <v>18.655200000000001</v>
      </c>
      <c r="L10" s="168">
        <v>7.6368</v>
      </c>
      <c r="M10" s="168">
        <v>7.3151000000000002</v>
      </c>
      <c r="N10" s="168">
        <v>0</v>
      </c>
      <c r="O10" s="167"/>
      <c r="P10" s="168">
        <v>0</v>
      </c>
      <c r="Q10" s="167"/>
      <c r="R10" s="167"/>
      <c r="S10" s="168">
        <v>3.5680999999999998</v>
      </c>
      <c r="T10" s="168">
        <v>6.1874000000000002</v>
      </c>
      <c r="U10" s="168">
        <v>3.9136000000000002</v>
      </c>
      <c r="V10" s="168">
        <v>3.8226</v>
      </c>
      <c r="W10" s="168">
        <v>6.9589999999999996</v>
      </c>
      <c r="X10" s="168">
        <v>1.2077</v>
      </c>
      <c r="Y10" s="168">
        <v>0.44009999999999999</v>
      </c>
      <c r="Z10" s="168">
        <v>2.1720000000000002</v>
      </c>
      <c r="AA10" s="167"/>
      <c r="AB10" s="168">
        <v>-1.3333999999999999</v>
      </c>
      <c r="AC10" s="168">
        <v>-0.38800000000000001</v>
      </c>
      <c r="AD10" s="168">
        <v>-0.38100000000000001</v>
      </c>
      <c r="AE10" s="168">
        <v>4.41</v>
      </c>
      <c r="AF10" s="168">
        <v>-22.2</v>
      </c>
      <c r="AG10" s="168">
        <v>-11</v>
      </c>
      <c r="AH10" s="168">
        <v>4.0000000000000001E-3</v>
      </c>
      <c r="AI10" s="168">
        <v>0.33200000000000002</v>
      </c>
      <c r="AJ10" s="168">
        <v>-15.03</v>
      </c>
      <c r="AK10" s="168">
        <v>-15.08</v>
      </c>
      <c r="AL10" s="167"/>
      <c r="AM10" s="168">
        <v>-7.12</v>
      </c>
      <c r="AN10" s="168">
        <v>-6.93</v>
      </c>
      <c r="AO10" s="168">
        <v>4.9000000000000004</v>
      </c>
      <c r="AP10" s="168">
        <v>3.6663000000000001</v>
      </c>
      <c r="AQ10" s="168">
        <v>18.079999999999998</v>
      </c>
      <c r="AR10" s="168">
        <v>19.622</v>
      </c>
      <c r="AS10" s="168">
        <v>-14.8803</v>
      </c>
      <c r="AT10" s="168">
        <v>-6.3906999999999998</v>
      </c>
      <c r="AU10" s="168">
        <v>-5.6351000000000004</v>
      </c>
      <c r="AV10" s="168">
        <v>20.489000000000001</v>
      </c>
      <c r="AW10" s="168">
        <v>17.7941</v>
      </c>
      <c r="AX10" s="168">
        <v>-15.544600000000001</v>
      </c>
      <c r="AY10" s="168">
        <v>-13.752800000000001</v>
      </c>
      <c r="AZ10" s="168">
        <v>15.328799999999999</v>
      </c>
      <c r="BA10" s="168">
        <v>34.243499999999997</v>
      </c>
      <c r="BB10" s="168">
        <v>107.3177</v>
      </c>
      <c r="BC10" s="168">
        <v>10.0991</v>
      </c>
      <c r="BD10" s="168">
        <v>-5.8</v>
      </c>
      <c r="BE10" s="168">
        <v>-5.6</v>
      </c>
      <c r="BF10" s="168">
        <v>-27.150700000000001</v>
      </c>
      <c r="BG10" s="168">
        <v>-25.212599999999998</v>
      </c>
      <c r="BH10" s="168">
        <v>-1.8614999999999999</v>
      </c>
      <c r="BI10" s="167"/>
      <c r="BJ10" s="168">
        <v>8.3939000000000004</v>
      </c>
      <c r="BK10" s="168">
        <v>3.7581000000000002</v>
      </c>
      <c r="BL10" s="168">
        <v>0.83389999999999997</v>
      </c>
      <c r="BM10" s="168">
        <v>0.61019999999999996</v>
      </c>
      <c r="BN10" s="168">
        <v>-103.946</v>
      </c>
      <c r="BO10" s="168">
        <v>32.197000000000003</v>
      </c>
      <c r="BP10" s="168">
        <v>32.0139</v>
      </c>
      <c r="BQ10" s="168">
        <v>51.715000000000003</v>
      </c>
      <c r="BR10" s="168">
        <v>-154.64340000000001</v>
      </c>
      <c r="BS10" s="167"/>
      <c r="BT10" s="167"/>
      <c r="BU10" s="167"/>
      <c r="BV10" s="168">
        <v>12.4445</v>
      </c>
      <c r="BW10" s="168">
        <v>8.5399999999999991</v>
      </c>
      <c r="BX10" s="168">
        <v>6.93</v>
      </c>
      <c r="BY10" s="168">
        <v>-12.2</v>
      </c>
      <c r="BZ10" s="168">
        <v>6.62</v>
      </c>
      <c r="CA10" s="168">
        <v>-27.457000000000001</v>
      </c>
      <c r="CB10" s="168">
        <v>-26.921199999999999</v>
      </c>
      <c r="CC10" s="168">
        <v>33.642899999999997</v>
      </c>
      <c r="CD10" s="168">
        <v>32.833199999999998</v>
      </c>
      <c r="CE10" s="168">
        <v>-2.5625</v>
      </c>
      <c r="CF10" s="168">
        <v>5.1902999999999997</v>
      </c>
      <c r="CG10" s="168">
        <v>4.5641999999999996</v>
      </c>
      <c r="CH10" s="168">
        <v>6.8832000000000004</v>
      </c>
      <c r="CI10" s="167"/>
      <c r="CJ10" s="168">
        <v>4.2153</v>
      </c>
      <c r="CK10" s="168">
        <v>8.4890000000000008</v>
      </c>
      <c r="CL10" s="168">
        <v>-20.7</v>
      </c>
      <c r="CM10" s="168">
        <v>-19.899999999999999</v>
      </c>
      <c r="CN10" s="168">
        <v>-2.48</v>
      </c>
      <c r="CO10" s="168">
        <v>21.3718</v>
      </c>
      <c r="CP10" s="168">
        <v>21.759799999999998</v>
      </c>
      <c r="CQ10" s="168">
        <v>20.456900000000001</v>
      </c>
      <c r="CR10" s="168">
        <v>50.127600000000001</v>
      </c>
      <c r="CS10" s="168">
        <v>50.4801</v>
      </c>
      <c r="CT10" s="168">
        <v>-27.785299999999999</v>
      </c>
      <c r="CU10" s="168">
        <v>-28.642299999999999</v>
      </c>
      <c r="CV10" s="168">
        <v>-26.133099999999999</v>
      </c>
      <c r="CW10" s="168">
        <v>3.5889000000000002</v>
      </c>
      <c r="CX10" s="168">
        <v>20.010000000000002</v>
      </c>
      <c r="CY10" s="168">
        <v>7.45</v>
      </c>
      <c r="CZ10" s="168">
        <v>5.9424000000000001</v>
      </c>
      <c r="DA10" s="168">
        <v>4.7881999999999998</v>
      </c>
      <c r="DB10" s="168">
        <v>-7.6132</v>
      </c>
      <c r="DC10" s="167"/>
      <c r="DD10" s="167"/>
      <c r="DE10" s="167"/>
      <c r="DF10" s="168">
        <v>12.4489</v>
      </c>
      <c r="DG10" s="167"/>
      <c r="DH10" s="168">
        <v>-3.0781000000000001</v>
      </c>
      <c r="DI10" s="168">
        <v>-23</v>
      </c>
      <c r="DJ10" s="168">
        <v>-22.3</v>
      </c>
      <c r="DK10" s="168">
        <v>-1.5405</v>
      </c>
      <c r="DL10" s="168">
        <v>0.4</v>
      </c>
      <c r="DM10" s="168">
        <v>7.48</v>
      </c>
      <c r="DN10" s="168">
        <v>4.34</v>
      </c>
      <c r="DO10" s="168">
        <v>-1.49</v>
      </c>
      <c r="DP10" s="168">
        <v>-2.39</v>
      </c>
      <c r="DQ10" s="168">
        <v>10.493499999999999</v>
      </c>
      <c r="DR10" s="168">
        <v>-12.238200000000001</v>
      </c>
      <c r="DS10" s="168">
        <v>-21.53</v>
      </c>
      <c r="DT10" s="168">
        <v>-6.21</v>
      </c>
      <c r="DU10" s="168">
        <v>30.13</v>
      </c>
      <c r="DV10" s="168">
        <v>5.2</v>
      </c>
      <c r="DW10" s="168">
        <v>-13.454499999999999</v>
      </c>
      <c r="DX10" s="168">
        <v>-7.2454999999999998</v>
      </c>
      <c r="DY10" s="168">
        <v>-39.025100000000002</v>
      </c>
      <c r="DZ10" s="168">
        <v>-38.4</v>
      </c>
      <c r="EA10" s="168">
        <v>9.7763000000000009</v>
      </c>
      <c r="EB10" s="168">
        <v>-12.8271</v>
      </c>
      <c r="EC10" s="168">
        <v>-21.062000000000001</v>
      </c>
      <c r="ED10" s="168">
        <v>-21.582000000000001</v>
      </c>
      <c r="EE10" s="168">
        <v>-20.748799999999999</v>
      </c>
      <c r="EF10" s="168">
        <v>-26.5747</v>
      </c>
      <c r="EG10" s="168">
        <v>-13.25</v>
      </c>
      <c r="EH10" s="168">
        <v>-124.2567</v>
      </c>
      <c r="EI10" s="168">
        <v>7.7319000000000004</v>
      </c>
      <c r="EJ10" s="168">
        <v>3.5785999999999998</v>
      </c>
      <c r="EK10" s="168">
        <v>-4.0393999999999997</v>
      </c>
      <c r="EL10" s="168">
        <v>-4.7497999999999996</v>
      </c>
      <c r="EM10" s="168">
        <v>20.611899999999999</v>
      </c>
      <c r="EN10" s="168">
        <v>-12.097300000000001</v>
      </c>
      <c r="EO10" s="168">
        <v>-12.287599999999999</v>
      </c>
      <c r="EP10" s="168">
        <v>-0.4</v>
      </c>
      <c r="EQ10" s="168">
        <v>-20.155799999999999</v>
      </c>
      <c r="ER10" s="168">
        <v>51.910899999999998</v>
      </c>
      <c r="ES10" s="168">
        <v>15.4862</v>
      </c>
      <c r="ET10" s="167"/>
      <c r="EU10" s="168">
        <v>-5.87</v>
      </c>
      <c r="EV10" s="168">
        <v>-0.4</v>
      </c>
      <c r="EW10" s="168">
        <v>2.6433</v>
      </c>
      <c r="EX10" s="168">
        <v>-12.2171</v>
      </c>
      <c r="EY10" s="168">
        <v>-11.4861</v>
      </c>
      <c r="EZ10" s="168">
        <v>-11.328200000000001</v>
      </c>
      <c r="FA10" s="168">
        <v>11.122999999999999</v>
      </c>
      <c r="FB10" s="168">
        <v>18.093800000000002</v>
      </c>
      <c r="FC10" s="168">
        <v>-28.596599999999999</v>
      </c>
      <c r="FD10" s="168">
        <v>4.0087999999999999</v>
      </c>
      <c r="FE10" s="168">
        <v>3.7966000000000002</v>
      </c>
      <c r="FF10" s="167"/>
      <c r="FG10" s="168">
        <v>2.7208999999999999</v>
      </c>
      <c r="FH10" s="168">
        <v>3.5185</v>
      </c>
      <c r="FI10" s="168">
        <v>2.6514000000000002</v>
      </c>
      <c r="FJ10" s="168">
        <v>13.898899999999999</v>
      </c>
      <c r="FK10" s="168">
        <v>14.0663</v>
      </c>
      <c r="FL10" s="168">
        <v>-27.630299999999998</v>
      </c>
      <c r="FM10" s="168">
        <v>22.2957</v>
      </c>
      <c r="FN10" s="168">
        <v>22.1309</v>
      </c>
      <c r="FO10" s="168">
        <v>-13.7178</v>
      </c>
      <c r="FP10" s="167"/>
      <c r="FQ10" s="168">
        <v>23.058199999999999</v>
      </c>
      <c r="FR10" s="168">
        <v>-16.2</v>
      </c>
      <c r="FS10" s="168">
        <v>-1.4168000000000001</v>
      </c>
      <c r="FT10" s="168">
        <v>0.19980000000000001</v>
      </c>
      <c r="FU10" s="168">
        <v>0.93</v>
      </c>
      <c r="FV10" s="168">
        <v>0.64</v>
      </c>
      <c r="FW10" s="168">
        <v>-22.700500000000002</v>
      </c>
      <c r="FX10" s="167"/>
      <c r="FY10" s="168">
        <v>1.7230000000000001</v>
      </c>
      <c r="FZ10" s="168">
        <v>2.9809999999999999</v>
      </c>
      <c r="GA10" s="167"/>
      <c r="GB10" s="168">
        <v>-0.25</v>
      </c>
      <c r="GC10" s="168">
        <v>-10.116300000000001</v>
      </c>
      <c r="GD10" s="168">
        <v>-1.7299</v>
      </c>
      <c r="GE10" s="167"/>
      <c r="GF10" s="168">
        <v>27.261199999999999</v>
      </c>
      <c r="GG10" s="167"/>
      <c r="GH10" s="168">
        <v>24.615200000000002</v>
      </c>
      <c r="GI10" s="168">
        <v>-5.9473000000000003</v>
      </c>
      <c r="GJ10" s="168">
        <v>-6.4150999999999998</v>
      </c>
      <c r="GK10" s="168">
        <v>2.0981000000000001</v>
      </c>
      <c r="GL10" s="167"/>
      <c r="GM10" s="167"/>
      <c r="GN10" s="167"/>
      <c r="GO10" s="168">
        <v>64.134799999999998</v>
      </c>
      <c r="GP10" s="168">
        <v>1.8027</v>
      </c>
      <c r="GQ10" s="168">
        <v>-23.3888</v>
      </c>
      <c r="GR10" s="168">
        <v>7.2521000000000004</v>
      </c>
      <c r="GS10" s="168">
        <v>7.0049000000000001</v>
      </c>
      <c r="GT10" s="168">
        <v>150.25960000000001</v>
      </c>
      <c r="GU10" s="168">
        <v>-7.6593</v>
      </c>
      <c r="GV10" s="168">
        <v>-9.8143999999999991</v>
      </c>
      <c r="GW10" s="168">
        <v>-1.7317</v>
      </c>
      <c r="GX10" s="168">
        <v>1.6878</v>
      </c>
      <c r="GY10" s="168">
        <v>4.7911000000000001</v>
      </c>
      <c r="GZ10" s="168">
        <v>4.8817000000000004</v>
      </c>
      <c r="HA10" s="168">
        <v>1.0317000000000001</v>
      </c>
      <c r="HB10" s="168">
        <v>2.9771000000000001</v>
      </c>
      <c r="HC10" s="168">
        <v>4.7061999999999999</v>
      </c>
      <c r="HD10" s="168">
        <v>25.98</v>
      </c>
      <c r="HE10" s="168">
        <v>-24.2317</v>
      </c>
      <c r="HF10" s="168">
        <v>-21.011800000000001</v>
      </c>
      <c r="HG10" s="168">
        <v>103.4813</v>
      </c>
      <c r="HH10" s="168">
        <v>117.2991</v>
      </c>
      <c r="HI10" s="168">
        <v>22.0669</v>
      </c>
      <c r="HJ10" s="168">
        <v>22.023800000000001</v>
      </c>
      <c r="HK10" s="168">
        <v>-16.300899999999999</v>
      </c>
      <c r="HL10" s="168">
        <v>-15.802</v>
      </c>
      <c r="HM10" s="168">
        <v>0</v>
      </c>
      <c r="HN10" s="168">
        <v>0</v>
      </c>
      <c r="HO10" s="167"/>
      <c r="HP10" s="167"/>
      <c r="HQ10" s="168">
        <v>-4.7923</v>
      </c>
      <c r="HR10" s="168">
        <v>-4.5907999999999998</v>
      </c>
      <c r="HS10" s="168">
        <v>-0.62539999999999996</v>
      </c>
      <c r="HT10" s="168">
        <v>-0.77139999999999997</v>
      </c>
      <c r="HU10" s="168">
        <v>13.09</v>
      </c>
      <c r="HV10" s="168">
        <v>13.56</v>
      </c>
      <c r="HW10" s="168">
        <v>-26</v>
      </c>
      <c r="HX10" s="168">
        <v>-26.3</v>
      </c>
      <c r="HY10" s="168">
        <v>0.19500000000000001</v>
      </c>
      <c r="HZ10" s="168">
        <v>-11.6</v>
      </c>
      <c r="IA10" s="168">
        <v>60.841799999999999</v>
      </c>
      <c r="IB10" s="168">
        <v>26.0059</v>
      </c>
      <c r="IC10" s="168">
        <v>25.9374</v>
      </c>
      <c r="ID10" s="168">
        <v>-19.100000000000001</v>
      </c>
      <c r="IE10" s="168">
        <v>-48.6</v>
      </c>
      <c r="IF10" s="168">
        <v>-10.1</v>
      </c>
      <c r="IG10" s="168">
        <v>-10.6</v>
      </c>
      <c r="IH10" s="168">
        <v>-17.199200000000001</v>
      </c>
      <c r="II10" s="168">
        <v>-17.103400000000001</v>
      </c>
      <c r="IJ10" s="168">
        <v>-77.679699999999997</v>
      </c>
      <c r="IK10" s="168">
        <v>64.155100000000004</v>
      </c>
      <c r="IL10" s="168">
        <v>-289.07310000000001</v>
      </c>
      <c r="IM10" s="168">
        <v>-29.625900000000001</v>
      </c>
      <c r="IN10" s="168">
        <v>-15.8246</v>
      </c>
      <c r="IO10" s="168">
        <v>150.495</v>
      </c>
      <c r="IP10" s="168">
        <v>13.6145</v>
      </c>
      <c r="IQ10" s="168">
        <v>118.202</v>
      </c>
      <c r="IR10" s="168">
        <v>99.013599999999997</v>
      </c>
      <c r="IS10" s="168">
        <v>93.320700000000002</v>
      </c>
      <c r="IT10" s="168">
        <v>32.107100000000003</v>
      </c>
      <c r="IU10" s="168">
        <v>27.860800000000001</v>
      </c>
      <c r="IV10" s="168">
        <v>-14.885</v>
      </c>
      <c r="IW10" s="168">
        <v>277.20179999999999</v>
      </c>
      <c r="IX10" s="168">
        <v>-190.15969999999999</v>
      </c>
      <c r="IY10" s="168">
        <v>99.157200000000003</v>
      </c>
      <c r="IZ10" s="168">
        <v>-76.047499999999999</v>
      </c>
      <c r="JA10" s="168">
        <v>-0.37480000000000002</v>
      </c>
      <c r="JB10" s="168">
        <v>4.4690000000000003</v>
      </c>
      <c r="JC10" s="168">
        <v>-5.2</v>
      </c>
      <c r="JD10" s="168">
        <v>-2.1389999999999998</v>
      </c>
      <c r="JE10" s="168">
        <v>-2.145</v>
      </c>
      <c r="JF10" s="168">
        <v>2.48</v>
      </c>
      <c r="JG10" s="168">
        <v>-4.5599999999999996</v>
      </c>
      <c r="JH10" s="168">
        <v>0.38679999999999998</v>
      </c>
      <c r="JI10" s="168">
        <v>-0.90790000000000004</v>
      </c>
      <c r="JJ10" s="168">
        <v>4.5121000000000002</v>
      </c>
      <c r="JK10" s="168">
        <v>-9.9016000000000002</v>
      </c>
      <c r="JL10" s="168">
        <v>2.2000000000000002</v>
      </c>
      <c r="JM10" s="168">
        <v>9.0830000000000002</v>
      </c>
      <c r="JN10" s="168">
        <v>7.1139999999999999</v>
      </c>
      <c r="JO10" s="168">
        <v>2.3332000000000002</v>
      </c>
      <c r="JP10" s="168">
        <v>2.6678000000000002</v>
      </c>
      <c r="JQ10" s="168">
        <v>4.0053000000000001</v>
      </c>
      <c r="JR10" s="168">
        <v>4.6473000000000004</v>
      </c>
      <c r="JS10" s="168">
        <v>3.1869000000000001</v>
      </c>
      <c r="JT10" s="167"/>
      <c r="JU10" s="168">
        <v>36.700000000000003</v>
      </c>
      <c r="JV10" s="168">
        <v>4.1167999999999996</v>
      </c>
      <c r="JW10" s="168">
        <v>-0.16</v>
      </c>
      <c r="JX10" s="167"/>
      <c r="JY10" s="168">
        <v>-3.1000999999999999</v>
      </c>
      <c r="JZ10" s="168">
        <v>-16.7181</v>
      </c>
      <c r="KA10" s="168">
        <v>-17.397200000000002</v>
      </c>
      <c r="KB10" s="168">
        <v>-2.8241000000000001</v>
      </c>
      <c r="KC10" s="168">
        <v>8.8242999999999991</v>
      </c>
      <c r="KD10" s="168">
        <v>0</v>
      </c>
      <c r="KE10" s="168">
        <v>-1.8243</v>
      </c>
      <c r="KF10" s="168">
        <v>-31.1</v>
      </c>
      <c r="KG10" s="168">
        <v>15.4</v>
      </c>
      <c r="KH10" s="168">
        <v>38.679200000000002</v>
      </c>
      <c r="KI10" s="168">
        <v>-104.4139</v>
      </c>
    </row>
    <row r="11" spans="1:295" ht="18" customHeight="1" x14ac:dyDescent="0.25">
      <c r="A11" s="164" t="s">
        <v>81</v>
      </c>
      <c r="B11" s="164" t="s">
        <v>824</v>
      </c>
      <c r="C11" s="167"/>
      <c r="D11" s="168">
        <v>2.1351</v>
      </c>
      <c r="E11" s="168">
        <v>-6.5205000000000002</v>
      </c>
      <c r="F11" s="168">
        <v>8.1735000000000007</v>
      </c>
      <c r="G11" s="168">
        <v>5.5327999999999999</v>
      </c>
      <c r="H11" s="167"/>
      <c r="I11" s="168">
        <v>8.8087999999999997</v>
      </c>
      <c r="J11" s="167"/>
      <c r="K11" s="168">
        <v>19.3369</v>
      </c>
      <c r="L11" s="168">
        <v>8.1077999999999992</v>
      </c>
      <c r="M11" s="168">
        <v>7.8287000000000004</v>
      </c>
      <c r="N11" s="168">
        <v>2.2200000000000002</v>
      </c>
      <c r="O11" s="167"/>
      <c r="P11" s="167"/>
      <c r="Q11" s="167"/>
      <c r="R11" s="167"/>
      <c r="S11" s="168">
        <v>3.585</v>
      </c>
      <c r="T11" s="168">
        <v>9.5274000000000001</v>
      </c>
      <c r="U11" s="168">
        <v>4.3579999999999997</v>
      </c>
      <c r="V11" s="168">
        <v>4.3337000000000003</v>
      </c>
      <c r="W11" s="168">
        <v>7.7583000000000002</v>
      </c>
      <c r="X11" s="168">
        <v>2.9508000000000001</v>
      </c>
      <c r="Y11" s="168">
        <v>0.56310000000000004</v>
      </c>
      <c r="Z11" s="168">
        <v>1.5619000000000001</v>
      </c>
      <c r="AA11" s="167"/>
      <c r="AB11" s="168">
        <v>-1.2809999999999999</v>
      </c>
      <c r="AC11" s="168">
        <v>-0.443</v>
      </c>
      <c r="AD11" s="168">
        <v>-0.42799999999999999</v>
      </c>
      <c r="AE11" s="168">
        <v>3.8279999999999998</v>
      </c>
      <c r="AF11" s="168">
        <v>-22.2</v>
      </c>
      <c r="AG11" s="168">
        <v>-11</v>
      </c>
      <c r="AH11" s="168">
        <v>-0.26500000000000001</v>
      </c>
      <c r="AI11" s="168">
        <v>0.32100000000000001</v>
      </c>
      <c r="AJ11" s="168">
        <v>-16.350000000000001</v>
      </c>
      <c r="AK11" s="168">
        <v>-16.21</v>
      </c>
      <c r="AL11" s="167"/>
      <c r="AM11" s="168">
        <v>-6.93</v>
      </c>
      <c r="AN11" s="168">
        <v>-6.96</v>
      </c>
      <c r="AO11" s="168">
        <v>5.1981999999999999</v>
      </c>
      <c r="AP11" s="168">
        <v>3.6175000000000002</v>
      </c>
      <c r="AQ11" s="168">
        <v>16.427199999999999</v>
      </c>
      <c r="AR11" s="168">
        <v>18.3444</v>
      </c>
      <c r="AS11" s="168">
        <v>-12.2903</v>
      </c>
      <c r="AT11" s="168">
        <v>-5.5744999999999996</v>
      </c>
      <c r="AU11" s="168">
        <v>-5.2083000000000004</v>
      </c>
      <c r="AV11" s="168">
        <v>3.4546999999999999</v>
      </c>
      <c r="AW11" s="168">
        <v>4.0313999999999997</v>
      </c>
      <c r="AX11" s="168">
        <v>-13.955</v>
      </c>
      <c r="AY11" s="168">
        <v>-11.097799999999999</v>
      </c>
      <c r="AZ11" s="168">
        <v>10.9321</v>
      </c>
      <c r="BA11" s="168">
        <v>11.4383</v>
      </c>
      <c r="BB11" s="168">
        <v>108.1339</v>
      </c>
      <c r="BC11" s="168">
        <v>11.9779</v>
      </c>
      <c r="BD11" s="168">
        <v>-6.2</v>
      </c>
      <c r="BE11" s="168">
        <v>-6.2</v>
      </c>
      <c r="BF11" s="168">
        <v>-29.5609</v>
      </c>
      <c r="BG11" s="168">
        <v>-29.2654</v>
      </c>
      <c r="BH11" s="168">
        <v>-2.1120000000000001</v>
      </c>
      <c r="BI11" s="167"/>
      <c r="BJ11" s="168">
        <v>8.2332999999999998</v>
      </c>
      <c r="BK11" s="168">
        <v>3.7157</v>
      </c>
      <c r="BL11" s="168">
        <v>0.87590000000000001</v>
      </c>
      <c r="BM11" s="168">
        <v>0.69169999999999998</v>
      </c>
      <c r="BN11" s="168">
        <v>-126.4992</v>
      </c>
      <c r="BO11" s="168">
        <v>33.2346</v>
      </c>
      <c r="BP11" s="168">
        <v>33.021000000000001</v>
      </c>
      <c r="BQ11" s="168">
        <v>66.342399999999998</v>
      </c>
      <c r="BR11" s="168">
        <v>-168.21209999999999</v>
      </c>
      <c r="BS11" s="167"/>
      <c r="BT11" s="167"/>
      <c r="BU11" s="167"/>
      <c r="BV11" s="168">
        <v>12.664099999999999</v>
      </c>
      <c r="BW11" s="168">
        <v>8.35</v>
      </c>
      <c r="BX11" s="168">
        <v>6.27</v>
      </c>
      <c r="BY11" s="168">
        <v>-12.65</v>
      </c>
      <c r="BZ11" s="168">
        <v>7.01</v>
      </c>
      <c r="CA11" s="168">
        <v>-25.581600000000002</v>
      </c>
      <c r="CB11" s="168">
        <v>-25.983499999999999</v>
      </c>
      <c r="CC11" s="168">
        <v>33.9696</v>
      </c>
      <c r="CD11" s="168">
        <v>32.922199999999997</v>
      </c>
      <c r="CE11" s="168">
        <v>-2.5586000000000002</v>
      </c>
      <c r="CF11" s="168">
        <v>4.8327</v>
      </c>
      <c r="CG11" s="168">
        <v>4.7774999999999999</v>
      </c>
      <c r="CH11" s="168">
        <v>7.8494999999999999</v>
      </c>
      <c r="CI11" s="168">
        <v>0</v>
      </c>
      <c r="CJ11" s="168">
        <v>4.6079999999999997</v>
      </c>
      <c r="CK11" s="168">
        <v>9.6280000000000001</v>
      </c>
      <c r="CL11" s="168">
        <v>-22.3</v>
      </c>
      <c r="CM11" s="168">
        <v>-21.1</v>
      </c>
      <c r="CN11" s="168">
        <v>-2.48</v>
      </c>
      <c r="CO11" s="168">
        <v>19.813800000000001</v>
      </c>
      <c r="CP11" s="168">
        <v>19.9893</v>
      </c>
      <c r="CQ11" s="168">
        <v>18.857500000000002</v>
      </c>
      <c r="CR11" s="168">
        <v>53.930199999999999</v>
      </c>
      <c r="CS11" s="168">
        <v>53.8977</v>
      </c>
      <c r="CT11" s="168">
        <v>-29.4452</v>
      </c>
      <c r="CU11" s="168">
        <v>-29.732299999999999</v>
      </c>
      <c r="CV11" s="168">
        <v>-28.250699999999998</v>
      </c>
      <c r="CW11" s="168">
        <v>3.5992000000000002</v>
      </c>
      <c r="CX11" s="168">
        <v>19.59</v>
      </c>
      <c r="CY11" s="168">
        <v>7.3</v>
      </c>
      <c r="CZ11" s="168">
        <v>5.6299000000000001</v>
      </c>
      <c r="DA11" s="168">
        <v>4.4951999999999996</v>
      </c>
      <c r="DB11" s="168">
        <v>-7.3979999999999997</v>
      </c>
      <c r="DC11" s="167"/>
      <c r="DD11" s="167"/>
      <c r="DE11" s="167"/>
      <c r="DF11" s="168">
        <v>13.833399999999999</v>
      </c>
      <c r="DG11" s="167"/>
      <c r="DH11" s="168">
        <v>-2.9762</v>
      </c>
      <c r="DI11" s="167"/>
      <c r="DJ11" s="167"/>
      <c r="DK11" s="168">
        <v>-1.6858</v>
      </c>
      <c r="DL11" s="168">
        <v>-0.2</v>
      </c>
      <c r="DM11" s="168">
        <v>6.26</v>
      </c>
      <c r="DN11" s="168">
        <v>3.74</v>
      </c>
      <c r="DO11" s="168">
        <v>-2.0099999999999998</v>
      </c>
      <c r="DP11" s="168">
        <v>-1.95</v>
      </c>
      <c r="DQ11" s="168">
        <v>10.726000000000001</v>
      </c>
      <c r="DR11" s="168">
        <v>-14.985900000000001</v>
      </c>
      <c r="DS11" s="168">
        <v>-22.22</v>
      </c>
      <c r="DT11" s="168">
        <v>-6.76</v>
      </c>
      <c r="DU11" s="168">
        <v>30.51</v>
      </c>
      <c r="DV11" s="168">
        <v>4.87</v>
      </c>
      <c r="DW11" s="168">
        <v>-15.345499999999999</v>
      </c>
      <c r="DX11" s="168">
        <v>-7.7363999999999997</v>
      </c>
      <c r="DY11" s="168">
        <v>-39.357999999999997</v>
      </c>
      <c r="DZ11" s="168">
        <v>-38.663600000000002</v>
      </c>
      <c r="EA11" s="168">
        <v>9.7901000000000007</v>
      </c>
      <c r="EB11" s="168">
        <v>-14.92</v>
      </c>
      <c r="EC11" s="168">
        <v>-23.449100000000001</v>
      </c>
      <c r="ED11" s="168">
        <v>-23.5657</v>
      </c>
      <c r="EE11" s="168">
        <v>-24.270199999999999</v>
      </c>
      <c r="EF11" s="168">
        <v>-30.772600000000001</v>
      </c>
      <c r="EG11" s="168">
        <v>-13.247999999999999</v>
      </c>
      <c r="EH11" s="168">
        <v>-141.35640000000001</v>
      </c>
      <c r="EI11" s="168">
        <v>9.4235000000000007</v>
      </c>
      <c r="EJ11" s="168">
        <v>3.2385000000000002</v>
      </c>
      <c r="EK11" s="168">
        <v>-4.4722999999999997</v>
      </c>
      <c r="EL11" s="168">
        <v>-4.8312999999999997</v>
      </c>
      <c r="EM11" s="168">
        <v>20.597000000000001</v>
      </c>
      <c r="EN11" s="168">
        <v>-10.8826</v>
      </c>
      <c r="EO11" s="168">
        <v>-10.6404</v>
      </c>
      <c r="EP11" s="168">
        <v>3.5</v>
      </c>
      <c r="EQ11" s="168">
        <v>-21.902799999999999</v>
      </c>
      <c r="ER11" s="168">
        <v>36.041200000000003</v>
      </c>
      <c r="ES11" s="168">
        <v>12.1137</v>
      </c>
      <c r="ET11" s="167"/>
      <c r="EU11" s="168">
        <v>-14.48</v>
      </c>
      <c r="EV11" s="168">
        <v>0.1</v>
      </c>
      <c r="EW11" s="168">
        <v>2.6177999999999999</v>
      </c>
      <c r="EX11" s="168">
        <v>-8.9624000000000006</v>
      </c>
      <c r="EY11" s="168">
        <v>-9.5693999999999999</v>
      </c>
      <c r="EZ11" s="168">
        <v>-9.4498999999999995</v>
      </c>
      <c r="FA11" s="168">
        <v>10.901</v>
      </c>
      <c r="FB11" s="168">
        <v>16.359100000000002</v>
      </c>
      <c r="FC11" s="168">
        <v>-25.654499999999999</v>
      </c>
      <c r="FD11" s="168">
        <v>2.5779999999999998</v>
      </c>
      <c r="FE11" s="168">
        <v>2.3578999999999999</v>
      </c>
      <c r="FF11" s="167"/>
      <c r="FG11" s="168">
        <v>3.3012999999999999</v>
      </c>
      <c r="FH11" s="168">
        <v>3.4460000000000002</v>
      </c>
      <c r="FI11" s="168">
        <v>2.6444000000000001</v>
      </c>
      <c r="FJ11" s="168">
        <v>12.8941</v>
      </c>
      <c r="FK11" s="168">
        <v>12.8941</v>
      </c>
      <c r="FL11" s="168">
        <v>-25.9557</v>
      </c>
      <c r="FM11" s="168">
        <v>22.061</v>
      </c>
      <c r="FN11" s="168">
        <v>22.6435</v>
      </c>
      <c r="FO11" s="168">
        <v>-13.083600000000001</v>
      </c>
      <c r="FP11" s="167"/>
      <c r="FQ11" s="168">
        <v>20.1187</v>
      </c>
      <c r="FR11" s="168">
        <v>-17.420000000000002</v>
      </c>
      <c r="FS11" s="168">
        <v>-2.7223999999999999</v>
      </c>
      <c r="FT11" s="168">
        <v>0.17330000000000001</v>
      </c>
      <c r="FU11" s="168">
        <v>2.0299999999999998</v>
      </c>
      <c r="FV11" s="168">
        <v>0.12</v>
      </c>
      <c r="FW11" s="168">
        <v>-20.426500000000001</v>
      </c>
      <c r="FX11" s="167"/>
      <c r="FY11" s="168">
        <v>1.75</v>
      </c>
      <c r="FZ11" s="168">
        <v>2.9849999999999999</v>
      </c>
      <c r="GA11" s="167"/>
      <c r="GB11" s="168">
        <v>-0.24</v>
      </c>
      <c r="GC11" s="168">
        <v>-10.381600000000001</v>
      </c>
      <c r="GD11" s="168">
        <v>-2.8763000000000001</v>
      </c>
      <c r="GE11" s="168">
        <v>-3.03</v>
      </c>
      <c r="GF11" s="168">
        <v>26.799900000000001</v>
      </c>
      <c r="GG11" s="167"/>
      <c r="GH11" s="168">
        <v>24.565899999999999</v>
      </c>
      <c r="GI11" s="168">
        <v>-5.6643999999999997</v>
      </c>
      <c r="GJ11" s="168">
        <v>-6.2263000000000002</v>
      </c>
      <c r="GK11" s="168">
        <v>2.0194999999999999</v>
      </c>
      <c r="GL11" s="167"/>
      <c r="GM11" s="167"/>
      <c r="GN11" s="168">
        <v>-13.688599999999999</v>
      </c>
      <c r="GO11" s="168">
        <v>63.938899999999997</v>
      </c>
      <c r="GP11" s="168">
        <v>1.6748000000000001</v>
      </c>
      <c r="GQ11" s="168">
        <v>-23.724799999999998</v>
      </c>
      <c r="GR11" s="168">
        <v>6.5346000000000002</v>
      </c>
      <c r="GS11" s="168">
        <v>6.7347999999999999</v>
      </c>
      <c r="GT11" s="168">
        <v>144.9522</v>
      </c>
      <c r="GU11" s="168">
        <v>-8.1463000000000001</v>
      </c>
      <c r="GV11" s="168">
        <v>-10.045</v>
      </c>
      <c r="GW11" s="168">
        <v>-1.7303999999999999</v>
      </c>
      <c r="GX11" s="168">
        <v>1.9137</v>
      </c>
      <c r="GY11" s="168">
        <v>4.7545000000000002</v>
      </c>
      <c r="GZ11" s="168">
        <v>4.7629999999999999</v>
      </c>
      <c r="HA11" s="168">
        <v>1.2948999999999999</v>
      </c>
      <c r="HB11" s="168">
        <v>4.3577000000000004</v>
      </c>
      <c r="HC11" s="168">
        <v>5.85</v>
      </c>
      <c r="HD11" s="168">
        <v>24.73</v>
      </c>
      <c r="HE11" s="168">
        <v>-24.4407</v>
      </c>
      <c r="HF11" s="168">
        <v>-21.906400000000001</v>
      </c>
      <c r="HG11" s="168">
        <v>99.638099999999994</v>
      </c>
      <c r="HH11" s="168">
        <v>119.5705</v>
      </c>
      <c r="HI11" s="168">
        <v>23.023499999999999</v>
      </c>
      <c r="HJ11" s="168">
        <v>23.252700000000001</v>
      </c>
      <c r="HK11" s="168">
        <v>-16.0154</v>
      </c>
      <c r="HL11" s="168">
        <v>-15.754899999999999</v>
      </c>
      <c r="HM11" s="168">
        <v>0</v>
      </c>
      <c r="HN11" s="168">
        <v>0</v>
      </c>
      <c r="HO11" s="167"/>
      <c r="HP11" s="167"/>
      <c r="HQ11" s="168">
        <v>-6.8789999999999996</v>
      </c>
      <c r="HR11" s="168">
        <v>-6.7930000000000001</v>
      </c>
      <c r="HS11" s="168">
        <v>0.33700000000000002</v>
      </c>
      <c r="HT11" s="168">
        <v>0.1206</v>
      </c>
      <c r="HU11" s="168">
        <v>13.73</v>
      </c>
      <c r="HV11" s="168">
        <v>14.03</v>
      </c>
      <c r="HW11" s="168">
        <v>-27.8</v>
      </c>
      <c r="HX11" s="168">
        <v>-27.5</v>
      </c>
      <c r="HY11" s="168">
        <v>0.2298</v>
      </c>
      <c r="HZ11" s="168">
        <v>-13.52</v>
      </c>
      <c r="IA11" s="168">
        <v>57.501300000000001</v>
      </c>
      <c r="IB11" s="168">
        <v>26.5581</v>
      </c>
      <c r="IC11" s="168">
        <v>26.4816</v>
      </c>
      <c r="ID11" s="168">
        <v>-19.5</v>
      </c>
      <c r="IE11" s="168">
        <v>-49.1</v>
      </c>
      <c r="IF11" s="168">
        <v>-9.6999999999999993</v>
      </c>
      <c r="IG11" s="168">
        <v>-10.199999999999999</v>
      </c>
      <c r="IH11" s="168">
        <v>-17.4084</v>
      </c>
      <c r="II11" s="168">
        <v>-17.308199999999999</v>
      </c>
      <c r="IJ11" s="168">
        <v>-81.287000000000006</v>
      </c>
      <c r="IK11" s="168">
        <v>69.018699999999995</v>
      </c>
      <c r="IL11" s="168">
        <v>-288.3</v>
      </c>
      <c r="IM11" s="168">
        <v>-28.141400000000001</v>
      </c>
      <c r="IN11" s="168">
        <v>-15.3041</v>
      </c>
      <c r="IO11" s="168">
        <v>145.9932</v>
      </c>
      <c r="IP11" s="168">
        <v>15.2606</v>
      </c>
      <c r="IQ11" s="168">
        <v>119.74720000000001</v>
      </c>
      <c r="IR11" s="168">
        <v>97.117400000000004</v>
      </c>
      <c r="IS11" s="168">
        <v>90.047600000000003</v>
      </c>
      <c r="IT11" s="168">
        <v>31.215699999999998</v>
      </c>
      <c r="IU11" s="168">
        <v>27.2209</v>
      </c>
      <c r="IV11" s="168">
        <v>-13.7498</v>
      </c>
      <c r="IW11" s="168">
        <v>271.95800000000003</v>
      </c>
      <c r="IX11" s="168">
        <v>-190.88</v>
      </c>
      <c r="IY11" s="168">
        <v>90.934100000000001</v>
      </c>
      <c r="IZ11" s="168">
        <v>-73.062700000000007</v>
      </c>
      <c r="JA11" s="168">
        <v>-4.5199999999999997E-2</v>
      </c>
      <c r="JB11" s="168">
        <v>4.194</v>
      </c>
      <c r="JC11" s="168">
        <v>-5.04</v>
      </c>
      <c r="JD11" s="168">
        <v>-2.1560000000000001</v>
      </c>
      <c r="JE11" s="168">
        <v>-2.1640000000000001</v>
      </c>
      <c r="JF11" s="168">
        <v>2.64</v>
      </c>
      <c r="JG11" s="168">
        <v>-4.5599999999999996</v>
      </c>
      <c r="JH11" s="168">
        <v>0.26650000000000001</v>
      </c>
      <c r="JI11" s="168">
        <v>-0.87739999999999996</v>
      </c>
      <c r="JJ11" s="168">
        <v>4.9516</v>
      </c>
      <c r="JK11" s="168">
        <v>-9.9016000000000002</v>
      </c>
      <c r="JL11" s="168">
        <v>2.2000000000000002</v>
      </c>
      <c r="JM11" s="168">
        <v>7.0730000000000004</v>
      </c>
      <c r="JN11" s="168">
        <v>6.3710000000000004</v>
      </c>
      <c r="JO11" s="168">
        <v>2.5669</v>
      </c>
      <c r="JP11" s="168">
        <v>2.9569999999999999</v>
      </c>
      <c r="JQ11" s="168">
        <v>3.3411</v>
      </c>
      <c r="JR11" s="168">
        <v>4.0987</v>
      </c>
      <c r="JS11" s="168">
        <v>4.2793999999999999</v>
      </c>
      <c r="JT11" s="167"/>
      <c r="JU11" s="168">
        <v>36.700000000000003</v>
      </c>
      <c r="JV11" s="168">
        <v>4.0054999999999996</v>
      </c>
      <c r="JW11" s="168">
        <v>-0.17</v>
      </c>
      <c r="JX11" s="167"/>
      <c r="JY11" s="168">
        <v>-3.2715000000000001</v>
      </c>
      <c r="JZ11" s="168">
        <v>-16.8718</v>
      </c>
      <c r="KA11" s="168">
        <v>-17.3035</v>
      </c>
      <c r="KB11" s="168">
        <v>-2.4923999999999999</v>
      </c>
      <c r="KC11" s="168">
        <v>9.4502000000000006</v>
      </c>
      <c r="KD11" s="168">
        <v>-8.4140999999999995</v>
      </c>
      <c r="KE11" s="168">
        <v>-1.7191000000000001</v>
      </c>
      <c r="KF11" s="168">
        <v>-31.7</v>
      </c>
      <c r="KG11" s="168">
        <v>15.3</v>
      </c>
      <c r="KH11" s="168">
        <v>38.271700000000003</v>
      </c>
      <c r="KI11" s="168">
        <v>-104.6657</v>
      </c>
    </row>
    <row r="12" spans="1:295" ht="18" customHeight="1" x14ac:dyDescent="0.25">
      <c r="A12" s="164" t="s">
        <v>81</v>
      </c>
      <c r="B12" s="164" t="s">
        <v>825</v>
      </c>
      <c r="C12" s="167"/>
      <c r="D12" s="168">
        <v>2.0566</v>
      </c>
      <c r="E12" s="168">
        <v>-6.4608999999999996</v>
      </c>
      <c r="F12" s="168">
        <v>8.9663000000000004</v>
      </c>
      <c r="G12" s="168">
        <v>5.6147</v>
      </c>
      <c r="H12" s="167"/>
      <c r="I12" s="168">
        <v>8.7719000000000005</v>
      </c>
      <c r="J12" s="167"/>
      <c r="K12" s="168">
        <v>19.671500000000002</v>
      </c>
      <c r="L12" s="168">
        <v>8.3836999999999993</v>
      </c>
      <c r="M12" s="168">
        <v>7.8361999999999998</v>
      </c>
      <c r="N12" s="168">
        <v>2.2200000000000002</v>
      </c>
      <c r="O12" s="168">
        <v>-22</v>
      </c>
      <c r="P12" s="167"/>
      <c r="Q12" s="167"/>
      <c r="R12" s="168">
        <v>-17.600000000000001</v>
      </c>
      <c r="S12" s="168">
        <v>3.3441000000000001</v>
      </c>
      <c r="T12" s="168">
        <v>9.7190999999999992</v>
      </c>
      <c r="U12" s="168">
        <v>3.8921000000000001</v>
      </c>
      <c r="V12" s="168">
        <v>3.7757999999999998</v>
      </c>
      <c r="W12" s="168">
        <v>6.9706000000000001</v>
      </c>
      <c r="X12" s="168">
        <v>2.9260000000000002</v>
      </c>
      <c r="Y12" s="168">
        <v>0.62119999999999997</v>
      </c>
      <c r="Z12" s="168">
        <v>1.6877</v>
      </c>
      <c r="AA12" s="167"/>
      <c r="AB12" s="168">
        <v>-1.2941</v>
      </c>
      <c r="AC12" s="168">
        <v>-0.441</v>
      </c>
      <c r="AD12" s="168">
        <v>-0.42499999999999999</v>
      </c>
      <c r="AE12" s="168">
        <v>4.5979999999999999</v>
      </c>
      <c r="AF12" s="168">
        <v>-22.2</v>
      </c>
      <c r="AG12" s="167"/>
      <c r="AH12" s="168">
        <v>0.755</v>
      </c>
      <c r="AI12" s="168">
        <v>0.32500000000000001</v>
      </c>
      <c r="AJ12" s="168">
        <v>-16.8</v>
      </c>
      <c r="AK12" s="168">
        <v>-16.77</v>
      </c>
      <c r="AL12" s="167"/>
      <c r="AM12" s="168">
        <v>-6.76</v>
      </c>
      <c r="AN12" s="168">
        <v>-6.83</v>
      </c>
      <c r="AO12" s="168">
        <v>4.5890000000000004</v>
      </c>
      <c r="AP12" s="168">
        <v>3.8159000000000001</v>
      </c>
      <c r="AQ12" s="168">
        <v>15.576000000000001</v>
      </c>
      <c r="AR12" s="168">
        <v>17.630099999999999</v>
      </c>
      <c r="AS12" s="168">
        <v>-11.9305</v>
      </c>
      <c r="AT12" s="168">
        <v>-5.8644999999999996</v>
      </c>
      <c r="AU12" s="168">
        <v>-5.1830999999999996</v>
      </c>
      <c r="AV12" s="168">
        <v>7.1706000000000003</v>
      </c>
      <c r="AW12" s="168">
        <v>5.7572999999999999</v>
      </c>
      <c r="AX12" s="168">
        <v>-14.515499999999999</v>
      </c>
      <c r="AY12" s="168">
        <v>-12.099600000000001</v>
      </c>
      <c r="AZ12" s="168">
        <v>13.055199999999999</v>
      </c>
      <c r="BA12" s="168">
        <v>13.308</v>
      </c>
      <c r="BB12" s="168">
        <v>105.5625</v>
      </c>
      <c r="BC12" s="168">
        <v>12.647399999999999</v>
      </c>
      <c r="BD12" s="168">
        <v>-6</v>
      </c>
      <c r="BE12" s="168">
        <v>-6.1</v>
      </c>
      <c r="BF12" s="168">
        <v>-29.8186</v>
      </c>
      <c r="BG12" s="168">
        <v>-29.417300000000001</v>
      </c>
      <c r="BH12" s="168">
        <v>-2.1615000000000002</v>
      </c>
      <c r="BI12" s="167"/>
      <c r="BJ12" s="168">
        <v>8.0640000000000001</v>
      </c>
      <c r="BK12" s="168">
        <v>3.9358</v>
      </c>
      <c r="BL12" s="168">
        <v>0.87949999999999995</v>
      </c>
      <c r="BM12" s="168">
        <v>0.62070000000000003</v>
      </c>
      <c r="BN12" s="168">
        <v>-127.018</v>
      </c>
      <c r="BO12" s="168">
        <v>32.96</v>
      </c>
      <c r="BP12" s="168">
        <v>33.1126</v>
      </c>
      <c r="BQ12" s="168">
        <v>67.647599999999997</v>
      </c>
      <c r="BR12" s="168">
        <v>-171.52629999999999</v>
      </c>
      <c r="BS12" s="167"/>
      <c r="BT12" s="167"/>
      <c r="BU12" s="167"/>
      <c r="BV12" s="168">
        <v>11.606199999999999</v>
      </c>
      <c r="BW12" s="168">
        <v>8.4600000000000009</v>
      </c>
      <c r="BX12" s="168">
        <v>6.18</v>
      </c>
      <c r="BY12" s="168">
        <v>-13.32</v>
      </c>
      <c r="BZ12" s="168">
        <v>6.77</v>
      </c>
      <c r="CA12" s="168">
        <v>-25.849499999999999</v>
      </c>
      <c r="CB12" s="168">
        <v>-26.519300000000001</v>
      </c>
      <c r="CC12" s="168">
        <v>33.546999999999997</v>
      </c>
      <c r="CD12" s="168">
        <v>32.8414</v>
      </c>
      <c r="CE12" s="168">
        <v>-2.3094999999999999</v>
      </c>
      <c r="CF12" s="168">
        <v>5.03</v>
      </c>
      <c r="CG12" s="168">
        <v>5.0315000000000003</v>
      </c>
      <c r="CH12" s="168">
        <v>7.8567</v>
      </c>
      <c r="CI12" s="167"/>
      <c r="CJ12" s="168">
        <v>4.6079999999999997</v>
      </c>
      <c r="CK12" s="168">
        <v>9.7279999999999998</v>
      </c>
      <c r="CL12" s="168">
        <v>-22.7</v>
      </c>
      <c r="CM12" s="168">
        <v>-21.9</v>
      </c>
      <c r="CN12" s="168">
        <v>-2.36</v>
      </c>
      <c r="CO12" s="168">
        <v>18.878299999999999</v>
      </c>
      <c r="CP12" s="168">
        <v>19.012799999999999</v>
      </c>
      <c r="CQ12" s="168">
        <v>18.137</v>
      </c>
      <c r="CR12" s="168">
        <v>54.285800000000002</v>
      </c>
      <c r="CS12" s="168">
        <v>54.488599999999998</v>
      </c>
      <c r="CT12" s="168">
        <v>-28.603400000000001</v>
      </c>
      <c r="CU12" s="168">
        <v>-30.245200000000001</v>
      </c>
      <c r="CV12" s="168">
        <v>-27.452000000000002</v>
      </c>
      <c r="CW12" s="168">
        <v>3.6315</v>
      </c>
      <c r="CX12" s="168">
        <v>18.87</v>
      </c>
      <c r="CY12" s="168">
        <v>7.01</v>
      </c>
      <c r="CZ12" s="168">
        <v>5.1611000000000002</v>
      </c>
      <c r="DA12" s="168">
        <v>4.2023000000000001</v>
      </c>
      <c r="DB12" s="168">
        <v>-7.1361999999999997</v>
      </c>
      <c r="DC12" s="167"/>
      <c r="DD12" s="167"/>
      <c r="DE12" s="167"/>
      <c r="DF12" s="168">
        <v>14.1576</v>
      </c>
      <c r="DG12" s="167"/>
      <c r="DH12" s="168">
        <v>-2.8731</v>
      </c>
      <c r="DI12" s="167"/>
      <c r="DJ12" s="167"/>
      <c r="DK12" s="168">
        <v>-1.7249000000000001</v>
      </c>
      <c r="DL12" s="168">
        <v>-0.5</v>
      </c>
      <c r="DM12" s="168">
        <v>6.36</v>
      </c>
      <c r="DN12" s="168">
        <v>3.2</v>
      </c>
      <c r="DO12" s="168">
        <v>-2.2999999999999998</v>
      </c>
      <c r="DP12" s="168">
        <v>-2.14</v>
      </c>
      <c r="DQ12" s="168">
        <v>9.9819999999999993</v>
      </c>
      <c r="DR12" s="168">
        <v>-15.2559</v>
      </c>
      <c r="DS12" s="168">
        <v>-22.12</v>
      </c>
      <c r="DT12" s="168">
        <v>-7.1</v>
      </c>
      <c r="DU12" s="168">
        <v>30.13</v>
      </c>
      <c r="DV12" s="168">
        <v>4.4800000000000004</v>
      </c>
      <c r="DW12" s="168">
        <v>-16.309100000000001</v>
      </c>
      <c r="DX12" s="168">
        <v>-7.8635999999999999</v>
      </c>
      <c r="DY12" s="168">
        <v>-39.010100000000001</v>
      </c>
      <c r="DZ12" s="168">
        <v>-38.936399999999999</v>
      </c>
      <c r="EA12" s="167"/>
      <c r="EB12" s="168">
        <v>-17.806799999999999</v>
      </c>
      <c r="EC12" s="168">
        <v>-26.0276</v>
      </c>
      <c r="ED12" s="168">
        <v>-25.4572</v>
      </c>
      <c r="EE12" s="168">
        <v>-12.6997</v>
      </c>
      <c r="EF12" s="168">
        <v>-19.262499999999999</v>
      </c>
      <c r="EG12" s="168">
        <v>-13.047000000000001</v>
      </c>
      <c r="EH12" s="168">
        <v>-143.08789999999999</v>
      </c>
      <c r="EI12" s="168">
        <v>5.1981000000000002</v>
      </c>
      <c r="EJ12" s="168">
        <v>2.9228000000000001</v>
      </c>
      <c r="EK12" s="168">
        <v>-4.407</v>
      </c>
      <c r="EL12" s="168">
        <v>-3.907</v>
      </c>
      <c r="EM12" s="168">
        <v>21.452200000000001</v>
      </c>
      <c r="EN12" s="168">
        <v>-16.173200000000001</v>
      </c>
      <c r="EO12" s="168">
        <v>-15.5686</v>
      </c>
      <c r="EP12" s="168">
        <v>18.3</v>
      </c>
      <c r="EQ12" s="168">
        <v>-23.6905</v>
      </c>
      <c r="ER12" s="168">
        <v>62.881700000000002</v>
      </c>
      <c r="ES12" s="168">
        <v>13.8261</v>
      </c>
      <c r="ET12" s="168">
        <v>-5.44</v>
      </c>
      <c r="EU12" s="168">
        <v>-13.42</v>
      </c>
      <c r="EV12" s="168">
        <v>-0.2</v>
      </c>
      <c r="EW12" s="168">
        <v>2.2429999999999999</v>
      </c>
      <c r="EX12" s="168">
        <v>-18.692699999999999</v>
      </c>
      <c r="EY12" s="168">
        <v>-9.4686000000000003</v>
      </c>
      <c r="EZ12" s="168">
        <v>-9.4155999999999995</v>
      </c>
      <c r="FA12" s="168">
        <v>9.9808000000000003</v>
      </c>
      <c r="FB12" s="168">
        <v>12.5398</v>
      </c>
      <c r="FC12" s="168">
        <v>-26.785799999999998</v>
      </c>
      <c r="FD12" s="168">
        <v>2.7528999999999999</v>
      </c>
      <c r="FE12" s="168">
        <v>2.6141999999999999</v>
      </c>
      <c r="FF12" s="167"/>
      <c r="FG12" s="168">
        <v>3.2362000000000002</v>
      </c>
      <c r="FH12" s="168">
        <v>3.0701999999999998</v>
      </c>
      <c r="FI12" s="168">
        <v>2.7524000000000002</v>
      </c>
      <c r="FJ12" s="168">
        <v>13.0616</v>
      </c>
      <c r="FK12" s="168">
        <v>12.8941</v>
      </c>
      <c r="FL12" s="168">
        <v>-25.453399999999998</v>
      </c>
      <c r="FM12" s="168">
        <v>22.849699999999999</v>
      </c>
      <c r="FN12" s="168">
        <v>22.3079</v>
      </c>
      <c r="FO12" s="168">
        <v>-13.034599999999999</v>
      </c>
      <c r="FP12" s="167"/>
      <c r="FQ12" s="168">
        <v>19.723199999999999</v>
      </c>
      <c r="FR12" s="168">
        <v>-17.78</v>
      </c>
      <c r="FS12" s="168">
        <v>-3.3210999999999999</v>
      </c>
      <c r="FT12" s="168">
        <v>0.19980000000000001</v>
      </c>
      <c r="FU12" s="168">
        <v>1.43</v>
      </c>
      <c r="FV12" s="168">
        <v>0.72</v>
      </c>
      <c r="FW12" s="168">
        <v>-19.185199999999998</v>
      </c>
      <c r="FX12" s="167"/>
      <c r="FY12" s="168">
        <v>1.762</v>
      </c>
      <c r="FZ12" s="168">
        <v>2.9089999999999998</v>
      </c>
      <c r="GA12" s="167"/>
      <c r="GB12" s="168">
        <v>-0.96</v>
      </c>
      <c r="GC12" s="168">
        <v>-10.592000000000001</v>
      </c>
      <c r="GD12" s="168">
        <v>-2.8231999999999999</v>
      </c>
      <c r="GE12" s="168">
        <v>-3.12</v>
      </c>
      <c r="GF12" s="168">
        <v>25.9527</v>
      </c>
      <c r="GG12" s="167"/>
      <c r="GH12" s="168">
        <v>24.459</v>
      </c>
      <c r="GI12" s="168">
        <v>-5.3845999999999998</v>
      </c>
      <c r="GJ12" s="168">
        <v>-5.9695</v>
      </c>
      <c r="GK12" s="168">
        <v>1.9363999999999999</v>
      </c>
      <c r="GL12" s="167"/>
      <c r="GM12" s="167"/>
      <c r="GN12" s="167"/>
      <c r="GO12" s="168">
        <v>63.746200000000002</v>
      </c>
      <c r="GP12" s="168">
        <v>2.5640999999999998</v>
      </c>
      <c r="GQ12" s="168">
        <v>-24.1723</v>
      </c>
      <c r="GR12" s="168">
        <v>8.2906999999999993</v>
      </c>
      <c r="GS12" s="168">
        <v>7.7488999999999999</v>
      </c>
      <c r="GT12" s="168">
        <v>141.5351</v>
      </c>
      <c r="GU12" s="168">
        <v>-8.3648000000000007</v>
      </c>
      <c r="GV12" s="168">
        <v>-10.264200000000001</v>
      </c>
      <c r="GW12" s="168">
        <v>-1.2218</v>
      </c>
      <c r="GX12" s="168">
        <v>1.6815</v>
      </c>
      <c r="GY12" s="168">
        <v>4.6959</v>
      </c>
      <c r="GZ12" s="168">
        <v>4.7393000000000001</v>
      </c>
      <c r="HA12" s="168">
        <v>0.86829999999999996</v>
      </c>
      <c r="HB12" s="168">
        <v>0</v>
      </c>
      <c r="HC12" s="168">
        <v>2.4054000000000002</v>
      </c>
      <c r="HD12" s="168">
        <v>23.47</v>
      </c>
      <c r="HE12" s="168">
        <v>-22.588699999999999</v>
      </c>
      <c r="HF12" s="168">
        <v>-16.969200000000001</v>
      </c>
      <c r="HG12" s="168">
        <v>92.519599999999997</v>
      </c>
      <c r="HH12" s="168">
        <v>116.991</v>
      </c>
      <c r="HI12" s="168">
        <v>20.327500000000001</v>
      </c>
      <c r="HJ12" s="168">
        <v>20.511900000000001</v>
      </c>
      <c r="HK12" s="168">
        <v>-15.5547</v>
      </c>
      <c r="HL12" s="168">
        <v>-15.3409</v>
      </c>
      <c r="HM12" s="168">
        <v>0</v>
      </c>
      <c r="HN12" s="168">
        <v>0</v>
      </c>
      <c r="HO12" s="168">
        <v>26.444099999999999</v>
      </c>
      <c r="HP12" s="167"/>
      <c r="HQ12" s="168">
        <v>-8.1653000000000002</v>
      </c>
      <c r="HR12" s="168">
        <v>-8.1978000000000009</v>
      </c>
      <c r="HS12" s="168">
        <v>0.33279999999999998</v>
      </c>
      <c r="HT12" s="168">
        <v>6.2199999999999998E-2</v>
      </c>
      <c r="HU12" s="168">
        <v>14.03</v>
      </c>
      <c r="HV12" s="168">
        <v>14.36</v>
      </c>
      <c r="HW12" s="168">
        <v>-27</v>
      </c>
      <c r="HX12" s="168">
        <v>-26.4</v>
      </c>
      <c r="HY12" s="168">
        <v>0.1767</v>
      </c>
      <c r="HZ12" s="168">
        <v>-13.28</v>
      </c>
      <c r="IA12" s="168">
        <v>62.983800000000002</v>
      </c>
      <c r="IB12" s="168">
        <v>17.997499999999999</v>
      </c>
      <c r="IC12" s="168">
        <v>17.932200000000002</v>
      </c>
      <c r="ID12" s="168">
        <v>-19.5</v>
      </c>
      <c r="IE12" s="168">
        <v>-49.1</v>
      </c>
      <c r="IF12" s="168">
        <v>-8</v>
      </c>
      <c r="IG12" s="168">
        <v>-8.5</v>
      </c>
      <c r="IH12" s="167"/>
      <c r="II12" s="168">
        <v>-17.498699999999999</v>
      </c>
      <c r="IJ12" s="168">
        <v>-81.903099999999995</v>
      </c>
      <c r="IK12" s="168">
        <v>67.6511</v>
      </c>
      <c r="IL12" s="168">
        <v>-289.31459999999998</v>
      </c>
      <c r="IM12" s="168">
        <v>-29.7897</v>
      </c>
      <c r="IN12" s="168">
        <v>-16.533999999999999</v>
      </c>
      <c r="IO12" s="168">
        <v>146.80930000000001</v>
      </c>
      <c r="IP12" s="168">
        <v>18.742999999999999</v>
      </c>
      <c r="IQ12" s="168">
        <v>129.1491</v>
      </c>
      <c r="IR12" s="168">
        <v>99.397400000000005</v>
      </c>
      <c r="IS12" s="168">
        <v>87.144599999999997</v>
      </c>
      <c r="IT12" s="168">
        <v>27.233499999999999</v>
      </c>
      <c r="IU12" s="168">
        <v>29.378</v>
      </c>
      <c r="IV12" s="168">
        <v>-20.804400000000001</v>
      </c>
      <c r="IW12" s="168">
        <v>270.99239999999998</v>
      </c>
      <c r="IX12" s="168">
        <v>-193.42099999999999</v>
      </c>
      <c r="IY12" s="168">
        <v>86.477800000000002</v>
      </c>
      <c r="IZ12" s="168">
        <v>-66.312299999999993</v>
      </c>
      <c r="JA12" s="168">
        <v>1.8053999999999999</v>
      </c>
      <c r="JB12" s="168">
        <v>4.3440000000000003</v>
      </c>
      <c r="JC12" s="168">
        <v>-5.28</v>
      </c>
      <c r="JD12" s="168">
        <v>-2.1120000000000001</v>
      </c>
      <c r="JE12" s="168">
        <v>-2.1230000000000002</v>
      </c>
      <c r="JF12" s="168">
        <v>2.64</v>
      </c>
      <c r="JG12" s="168">
        <v>-4.72</v>
      </c>
      <c r="JH12" s="168">
        <v>0.1298</v>
      </c>
      <c r="JI12" s="168">
        <v>-1.0239</v>
      </c>
      <c r="JJ12" s="168">
        <v>4.6890999999999998</v>
      </c>
      <c r="JK12" s="168">
        <v>-9.4620999999999995</v>
      </c>
      <c r="JL12" s="168">
        <v>2.2000000000000002</v>
      </c>
      <c r="JM12" s="168">
        <v>6.9660000000000002</v>
      </c>
      <c r="JN12" s="168">
        <v>6.8170000000000002</v>
      </c>
      <c r="JO12" s="168">
        <v>2.7879999999999998</v>
      </c>
      <c r="JP12" s="168">
        <v>3.2454000000000001</v>
      </c>
      <c r="JQ12" s="168">
        <v>4.6463999999999999</v>
      </c>
      <c r="JR12" s="168">
        <v>4.0144000000000002</v>
      </c>
      <c r="JS12" s="168">
        <v>2.9664000000000001</v>
      </c>
      <c r="JT12" s="167"/>
      <c r="JU12" s="168">
        <v>36.5</v>
      </c>
      <c r="JV12" s="168">
        <v>4.1942000000000004</v>
      </c>
      <c r="JW12" s="168">
        <v>-0.24</v>
      </c>
      <c r="JX12" s="167"/>
      <c r="JY12" s="168">
        <v>0</v>
      </c>
      <c r="JZ12" s="168">
        <v>-17.018999999999998</v>
      </c>
      <c r="KA12" s="168">
        <v>-18.164200000000001</v>
      </c>
      <c r="KB12" s="168">
        <v>-1.774</v>
      </c>
      <c r="KC12" s="168">
        <v>10.0229</v>
      </c>
      <c r="KD12" s="168">
        <v>-8.9672000000000001</v>
      </c>
      <c r="KE12" s="168">
        <v>0</v>
      </c>
      <c r="KF12" s="168">
        <v>-30.4</v>
      </c>
      <c r="KG12" s="168">
        <v>14.2</v>
      </c>
      <c r="KH12" s="168">
        <v>39.349899999999998</v>
      </c>
      <c r="KI12" s="168">
        <v>-104.7706</v>
      </c>
    </row>
    <row r="13" spans="1:295" ht="18" customHeight="1" x14ac:dyDescent="0.25">
      <c r="A13" s="164" t="s">
        <v>81</v>
      </c>
      <c r="B13" s="164" t="s">
        <v>826</v>
      </c>
      <c r="C13" s="167"/>
      <c r="D13" s="168">
        <v>2.0806</v>
      </c>
      <c r="E13" s="168">
        <v>-6.3277999999999999</v>
      </c>
      <c r="F13" s="168">
        <v>8.3696000000000002</v>
      </c>
      <c r="G13" s="168">
        <v>5.6151999999999997</v>
      </c>
      <c r="H13" s="167"/>
      <c r="I13" s="168">
        <v>8.4459</v>
      </c>
      <c r="J13" s="167"/>
      <c r="K13" s="168">
        <v>18.858599999999999</v>
      </c>
      <c r="L13" s="168">
        <v>7.9808000000000003</v>
      </c>
      <c r="M13" s="168">
        <v>7.4653</v>
      </c>
      <c r="N13" s="168">
        <v>0</v>
      </c>
      <c r="O13" s="168">
        <v>-22</v>
      </c>
      <c r="P13" s="167"/>
      <c r="Q13" s="167"/>
      <c r="R13" s="168">
        <v>-15.4</v>
      </c>
      <c r="S13" s="168">
        <v>3.3256999999999999</v>
      </c>
      <c r="T13" s="168">
        <v>9.0681999999999992</v>
      </c>
      <c r="U13" s="168">
        <v>4.1422999999999996</v>
      </c>
      <c r="V13" s="168">
        <v>4.0368000000000004</v>
      </c>
      <c r="W13" s="168">
        <v>7.3638000000000003</v>
      </c>
      <c r="X13" s="168">
        <v>2.8073000000000001</v>
      </c>
      <c r="Y13" s="168">
        <v>1.3128</v>
      </c>
      <c r="Z13" s="168">
        <v>1.4530000000000001</v>
      </c>
      <c r="AA13" s="167"/>
      <c r="AB13" s="168">
        <v>-1.3831</v>
      </c>
      <c r="AC13" s="168">
        <v>-0.44800000000000001</v>
      </c>
      <c r="AD13" s="168">
        <v>-0.42699999999999999</v>
      </c>
      <c r="AE13" s="168">
        <v>4.3140000000000001</v>
      </c>
      <c r="AF13" s="168">
        <v>-22.2</v>
      </c>
      <c r="AG13" s="168">
        <v>-11</v>
      </c>
      <c r="AH13" s="168">
        <v>-0.24099999999999999</v>
      </c>
      <c r="AI13" s="168">
        <v>0.32400000000000001</v>
      </c>
      <c r="AJ13" s="168">
        <v>-15.78</v>
      </c>
      <c r="AK13" s="168">
        <v>-15.76</v>
      </c>
      <c r="AL13" s="167"/>
      <c r="AM13" s="168">
        <v>-7.14</v>
      </c>
      <c r="AN13" s="168">
        <v>-7.09</v>
      </c>
      <c r="AO13" s="168">
        <v>4.3307000000000002</v>
      </c>
      <c r="AP13" s="168">
        <v>3.8908</v>
      </c>
      <c r="AQ13" s="168">
        <v>15.2331</v>
      </c>
      <c r="AR13" s="168">
        <v>17.500499999999999</v>
      </c>
      <c r="AS13" s="168">
        <v>-12.819900000000001</v>
      </c>
      <c r="AT13" s="168">
        <v>-6.7218</v>
      </c>
      <c r="AU13" s="168">
        <v>-6.3139000000000003</v>
      </c>
      <c r="AV13" s="168">
        <v>16.564699999999998</v>
      </c>
      <c r="AW13" s="168">
        <v>18.343599999999999</v>
      </c>
      <c r="AX13" s="168">
        <v>-16.610399999999998</v>
      </c>
      <c r="AY13" s="168">
        <v>-15.119899999999999</v>
      </c>
      <c r="AZ13" s="168">
        <v>19.407299999999999</v>
      </c>
      <c r="BA13" s="168">
        <v>24.174099999999999</v>
      </c>
      <c r="BB13" s="168">
        <v>98.197400000000002</v>
      </c>
      <c r="BC13" s="168">
        <v>11.232699999999999</v>
      </c>
      <c r="BD13" s="168">
        <v>-6.2</v>
      </c>
      <c r="BE13" s="168">
        <v>-6.2</v>
      </c>
      <c r="BF13" s="168">
        <v>-27.1753</v>
      </c>
      <c r="BG13" s="168">
        <v>-27.318899999999999</v>
      </c>
      <c r="BH13" s="168">
        <v>-2.0175000000000001</v>
      </c>
      <c r="BI13" s="167"/>
      <c r="BJ13" s="168">
        <v>6.7729999999999997</v>
      </c>
      <c r="BK13" s="168">
        <v>3.8275000000000001</v>
      </c>
      <c r="BL13" s="168">
        <v>0.78749999999999998</v>
      </c>
      <c r="BM13" s="168">
        <v>0.60609999999999997</v>
      </c>
      <c r="BN13" s="168">
        <v>-113.895</v>
      </c>
      <c r="BO13" s="168">
        <v>32.898899999999998</v>
      </c>
      <c r="BP13" s="168">
        <v>33.3262</v>
      </c>
      <c r="BQ13" s="168">
        <v>61.296799999999998</v>
      </c>
      <c r="BR13" s="168">
        <v>-163.1652</v>
      </c>
      <c r="BS13" s="167"/>
      <c r="BT13" s="167"/>
      <c r="BU13" s="167"/>
      <c r="BV13" s="167"/>
      <c r="BW13" s="168">
        <v>8.4499999999999993</v>
      </c>
      <c r="BX13" s="168">
        <v>6.27</v>
      </c>
      <c r="BY13" s="168">
        <v>-13.25</v>
      </c>
      <c r="BZ13" s="168">
        <v>6.77</v>
      </c>
      <c r="CA13" s="168">
        <v>-26.921199999999999</v>
      </c>
      <c r="CB13" s="168">
        <v>-26.921199999999999</v>
      </c>
      <c r="CC13" s="168">
        <v>34.577500000000001</v>
      </c>
      <c r="CD13" s="168">
        <v>33.272500000000001</v>
      </c>
      <c r="CE13" s="168">
        <v>-2.3502999999999998</v>
      </c>
      <c r="CF13" s="168">
        <v>6.8018999999999998</v>
      </c>
      <c r="CG13" s="168">
        <v>6.3849</v>
      </c>
      <c r="CH13" s="168">
        <v>6.9073000000000002</v>
      </c>
      <c r="CI13" s="167"/>
      <c r="CJ13" s="168">
        <v>4.4116</v>
      </c>
      <c r="CK13" s="168">
        <v>9.734</v>
      </c>
      <c r="CL13" s="168">
        <v>-24.1</v>
      </c>
      <c r="CM13" s="168">
        <v>-23</v>
      </c>
      <c r="CN13" s="168">
        <v>-2.2999999999999998</v>
      </c>
      <c r="CO13" s="168">
        <v>19.665099999999999</v>
      </c>
      <c r="CP13" s="168">
        <v>19.4542</v>
      </c>
      <c r="CQ13" s="168">
        <v>18.225999999999999</v>
      </c>
      <c r="CR13" s="168">
        <v>54.398099999999999</v>
      </c>
      <c r="CS13" s="168">
        <v>54.871000000000002</v>
      </c>
      <c r="CT13" s="168">
        <v>-27.859200000000001</v>
      </c>
      <c r="CU13" s="168">
        <v>-31.640599999999999</v>
      </c>
      <c r="CV13" s="168">
        <v>-26.580100000000002</v>
      </c>
      <c r="CW13" s="168">
        <v>3.7222</v>
      </c>
      <c r="CX13" s="168">
        <v>18.82</v>
      </c>
      <c r="CY13" s="168">
        <v>7.01</v>
      </c>
      <c r="CZ13" s="168">
        <v>5.4736000000000002</v>
      </c>
      <c r="DA13" s="168">
        <v>4.3975999999999997</v>
      </c>
      <c r="DB13" s="168">
        <v>-7.1242999999999999</v>
      </c>
      <c r="DC13" s="167"/>
      <c r="DD13" s="167"/>
      <c r="DE13" s="167"/>
      <c r="DF13" s="168">
        <v>12.6328</v>
      </c>
      <c r="DG13" s="167"/>
      <c r="DH13" s="168">
        <v>-2.9443000000000001</v>
      </c>
      <c r="DI13" s="167"/>
      <c r="DJ13" s="167"/>
      <c r="DK13" s="168">
        <v>-1.8053999999999999</v>
      </c>
      <c r="DL13" s="168">
        <v>-0.6</v>
      </c>
      <c r="DM13" s="168">
        <v>5.76</v>
      </c>
      <c r="DN13" s="168">
        <v>2.94</v>
      </c>
      <c r="DO13" s="168">
        <v>-2.2799999999999998</v>
      </c>
      <c r="DP13" s="168">
        <v>-2.02</v>
      </c>
      <c r="DQ13" s="168">
        <v>9.6875</v>
      </c>
      <c r="DR13" s="168">
        <v>-13.565799999999999</v>
      </c>
      <c r="DS13" s="168">
        <v>-21.9</v>
      </c>
      <c r="DT13" s="168">
        <v>-7.49</v>
      </c>
      <c r="DU13" s="168">
        <v>30.44</v>
      </c>
      <c r="DV13" s="168">
        <v>4.8</v>
      </c>
      <c r="DW13" s="168">
        <v>-14.5273</v>
      </c>
      <c r="DX13" s="168">
        <v>-7.9726999999999997</v>
      </c>
      <c r="DY13" s="168">
        <v>-39.962699999999998</v>
      </c>
      <c r="DZ13" s="168">
        <v>-39.299999999999997</v>
      </c>
      <c r="EA13" s="167"/>
      <c r="EB13" s="168">
        <v>-16.534400000000002</v>
      </c>
      <c r="EC13" s="168">
        <v>-24.5397</v>
      </c>
      <c r="ED13" s="168">
        <v>-25.155100000000001</v>
      </c>
      <c r="EE13" s="168">
        <v>-20.3062</v>
      </c>
      <c r="EF13" s="168">
        <v>-24.711300000000001</v>
      </c>
      <c r="EG13" s="168">
        <v>-13.125999999999999</v>
      </c>
      <c r="EH13" s="168">
        <v>-139.2594</v>
      </c>
      <c r="EI13" s="168">
        <v>7.8772000000000002</v>
      </c>
      <c r="EJ13" s="168">
        <v>3.4824000000000002</v>
      </c>
      <c r="EK13" s="168">
        <v>-4.2789999999999999</v>
      </c>
      <c r="EL13" s="168">
        <v>-4.8003999999999998</v>
      </c>
      <c r="EM13" s="168">
        <v>22.5503</v>
      </c>
      <c r="EN13" s="168">
        <v>-16.297799999999999</v>
      </c>
      <c r="EO13" s="168">
        <v>-16.035699999999999</v>
      </c>
      <c r="EP13" s="168">
        <v>2.2999999999999998</v>
      </c>
      <c r="EQ13" s="168">
        <v>-21.532599999999999</v>
      </c>
      <c r="ER13" s="168">
        <v>59.046199999999999</v>
      </c>
      <c r="ES13" s="168">
        <v>17.980899999999998</v>
      </c>
      <c r="ET13" s="168">
        <v>0</v>
      </c>
      <c r="EU13" s="168">
        <v>-12.25</v>
      </c>
      <c r="EV13" s="168">
        <v>0.6</v>
      </c>
      <c r="EW13" s="168">
        <v>2.5855999999999999</v>
      </c>
      <c r="EX13" s="168">
        <v>-18.472000000000001</v>
      </c>
      <c r="EY13" s="168">
        <v>-8.9337</v>
      </c>
      <c r="EZ13" s="168">
        <v>-8.7766000000000002</v>
      </c>
      <c r="FA13" s="168">
        <v>8.8933999999999997</v>
      </c>
      <c r="FB13" s="168">
        <v>17.583300000000001</v>
      </c>
      <c r="FC13" s="168">
        <v>-25.060700000000001</v>
      </c>
      <c r="FD13" s="168">
        <v>2.9567999999999999</v>
      </c>
      <c r="FE13" s="168">
        <v>2.6387</v>
      </c>
      <c r="FF13" s="167"/>
      <c r="FG13" s="168">
        <v>2.9542999999999999</v>
      </c>
      <c r="FH13" s="168">
        <v>3.6696</v>
      </c>
      <c r="FI13" s="168">
        <v>0</v>
      </c>
      <c r="FJ13" s="168">
        <v>13.731400000000001</v>
      </c>
      <c r="FK13" s="168">
        <v>13.564</v>
      </c>
      <c r="FL13" s="168">
        <v>-24.616099999999999</v>
      </c>
      <c r="FM13" s="168">
        <v>22.7561</v>
      </c>
      <c r="FN13" s="168">
        <v>22.545500000000001</v>
      </c>
      <c r="FO13" s="168">
        <v>-12.7896</v>
      </c>
      <c r="FP13" s="167"/>
      <c r="FQ13" s="168">
        <v>21.608000000000001</v>
      </c>
      <c r="FR13" s="168">
        <v>-16.95</v>
      </c>
      <c r="FS13" s="168">
        <v>-1.7171000000000001</v>
      </c>
      <c r="FT13" s="168">
        <v>0.16500000000000001</v>
      </c>
      <c r="FU13" s="168">
        <v>1.61</v>
      </c>
      <c r="FV13" s="168">
        <v>0.89</v>
      </c>
      <c r="FW13" s="168">
        <v>-20.954799999999999</v>
      </c>
      <c r="FX13" s="167"/>
      <c r="FY13" s="168">
        <v>1.75</v>
      </c>
      <c r="FZ13" s="168">
        <v>2.7970000000000002</v>
      </c>
      <c r="GA13" s="167"/>
      <c r="GB13" s="168">
        <v>-1.67</v>
      </c>
      <c r="GC13" s="168">
        <v>-10.9392</v>
      </c>
      <c r="GD13" s="168">
        <v>-2.6511999999999998</v>
      </c>
      <c r="GE13" s="168">
        <v>-3.02</v>
      </c>
      <c r="GF13" s="168">
        <v>25.0288</v>
      </c>
      <c r="GG13" s="167"/>
      <c r="GH13" s="168">
        <v>24.4039</v>
      </c>
      <c r="GI13" s="168">
        <v>-5.3853999999999997</v>
      </c>
      <c r="GJ13" s="168">
        <v>-5.8547000000000002</v>
      </c>
      <c r="GK13" s="168">
        <v>1.9237</v>
      </c>
      <c r="GL13" s="167"/>
      <c r="GM13" s="167"/>
      <c r="GN13" s="168">
        <v>-13.442299999999999</v>
      </c>
      <c r="GO13" s="168">
        <v>62.914499999999997</v>
      </c>
      <c r="GP13" s="168">
        <v>1.6512</v>
      </c>
      <c r="GQ13" s="168">
        <v>-24.053999999999998</v>
      </c>
      <c r="GR13" s="168">
        <v>6.9782000000000002</v>
      </c>
      <c r="GS13" s="168">
        <v>5.5570000000000004</v>
      </c>
      <c r="GT13" s="168">
        <v>145.71879999999999</v>
      </c>
      <c r="GU13" s="168">
        <v>-8.5330999999999992</v>
      </c>
      <c r="GV13" s="168">
        <v>-10.535</v>
      </c>
      <c r="GW13" s="168">
        <v>-1.0476000000000001</v>
      </c>
      <c r="GX13" s="168">
        <v>2.1311</v>
      </c>
      <c r="GY13" s="168">
        <v>4.7252000000000001</v>
      </c>
      <c r="GZ13" s="168">
        <v>4.7789000000000001</v>
      </c>
      <c r="HA13" s="168">
        <v>1.7786</v>
      </c>
      <c r="HB13" s="168">
        <v>3.01</v>
      </c>
      <c r="HC13" s="168">
        <v>5.8387000000000002</v>
      </c>
      <c r="HD13" s="168">
        <v>23.89</v>
      </c>
      <c r="HE13" s="168">
        <v>-21.981999999999999</v>
      </c>
      <c r="HF13" s="168">
        <v>-17.484999999999999</v>
      </c>
      <c r="HG13" s="168">
        <v>93.542900000000003</v>
      </c>
      <c r="HH13" s="168">
        <v>115.18729999999999</v>
      </c>
      <c r="HI13" s="168">
        <v>21.402899999999999</v>
      </c>
      <c r="HJ13" s="168">
        <v>23.080400000000001</v>
      </c>
      <c r="HK13" s="168">
        <v>-16.0547</v>
      </c>
      <c r="HL13" s="168">
        <v>-15.5489</v>
      </c>
      <c r="HM13" s="168">
        <v>0</v>
      </c>
      <c r="HN13" s="168">
        <v>0</v>
      </c>
      <c r="HO13" s="167"/>
      <c r="HP13" s="168">
        <v>26.664100000000001</v>
      </c>
      <c r="HQ13" s="168">
        <v>-8.2151999999999994</v>
      </c>
      <c r="HR13" s="168">
        <v>-8.1539999999999999</v>
      </c>
      <c r="HS13" s="168">
        <v>2.5787</v>
      </c>
      <c r="HT13" s="168">
        <v>2.883</v>
      </c>
      <c r="HU13" s="168">
        <v>13.4</v>
      </c>
      <c r="HV13" s="168">
        <v>13.73</v>
      </c>
      <c r="HW13" s="168">
        <v>-28</v>
      </c>
      <c r="HX13" s="168">
        <v>-28.1</v>
      </c>
      <c r="HY13" s="168">
        <v>0.31769999999999998</v>
      </c>
      <c r="HZ13" s="168">
        <v>-13.36</v>
      </c>
      <c r="IA13" s="168">
        <v>66.206900000000005</v>
      </c>
      <c r="IB13" s="168">
        <v>20.110099999999999</v>
      </c>
      <c r="IC13" s="168">
        <v>20.4892</v>
      </c>
      <c r="ID13" s="168">
        <v>-19.899999999999999</v>
      </c>
      <c r="IE13" s="168">
        <v>-48.2</v>
      </c>
      <c r="IF13" s="168">
        <v>-8.4</v>
      </c>
      <c r="IG13" s="168">
        <v>-8.9</v>
      </c>
      <c r="IH13" s="168">
        <v>-17.5871</v>
      </c>
      <c r="II13" s="167"/>
      <c r="IJ13" s="168">
        <v>-76.198700000000002</v>
      </c>
      <c r="IK13" s="168">
        <v>69.691199999999995</v>
      </c>
      <c r="IL13" s="168">
        <v>-289.2491</v>
      </c>
      <c r="IM13" s="168">
        <v>-30.703099999999999</v>
      </c>
      <c r="IN13" s="168">
        <v>-12.3843</v>
      </c>
      <c r="IO13" s="168">
        <v>147.8519</v>
      </c>
      <c r="IP13" s="168">
        <v>17.923999999999999</v>
      </c>
      <c r="IQ13" s="168">
        <v>130.23570000000001</v>
      </c>
      <c r="IR13" s="168">
        <v>98.552899999999994</v>
      </c>
      <c r="IS13" s="168">
        <v>88.552899999999994</v>
      </c>
      <c r="IT13" s="168">
        <v>27.976299999999998</v>
      </c>
      <c r="IU13" s="168">
        <v>25.446999999999999</v>
      </c>
      <c r="IV13" s="168">
        <v>-24.3262</v>
      </c>
      <c r="IW13" s="168">
        <v>271.32569999999998</v>
      </c>
      <c r="IX13" s="168">
        <v>-193.8759</v>
      </c>
      <c r="IY13" s="168">
        <v>87.767600000000002</v>
      </c>
      <c r="IZ13" s="168">
        <v>-68.031000000000006</v>
      </c>
      <c r="JA13" s="168">
        <v>1.2195</v>
      </c>
      <c r="JB13" s="168">
        <v>4.6669999999999998</v>
      </c>
      <c r="JC13" s="168">
        <v>-5.52</v>
      </c>
      <c r="JD13" s="168">
        <v>-2.085</v>
      </c>
      <c r="JE13" s="168">
        <v>-2.097</v>
      </c>
      <c r="JF13" s="168">
        <v>2.48</v>
      </c>
      <c r="JG13" s="168">
        <v>-3.92</v>
      </c>
      <c r="JH13" s="168">
        <v>7.51E-2</v>
      </c>
      <c r="JI13" s="168">
        <v>-1.9028</v>
      </c>
      <c r="JJ13" s="168">
        <v>5.0705999999999998</v>
      </c>
      <c r="JK13" s="168">
        <v>-9.3460999999999999</v>
      </c>
      <c r="JL13" s="168">
        <v>3.1</v>
      </c>
      <c r="JM13" s="168">
        <v>7.0869999999999997</v>
      </c>
      <c r="JN13" s="168">
        <v>6.3230000000000004</v>
      </c>
      <c r="JO13" s="168">
        <v>2.7721</v>
      </c>
      <c r="JP13" s="168">
        <v>3.2259000000000002</v>
      </c>
      <c r="JQ13" s="168">
        <v>5.1595000000000004</v>
      </c>
      <c r="JR13" s="168">
        <v>3.6999</v>
      </c>
      <c r="JS13" s="168">
        <v>4.0868000000000002</v>
      </c>
      <c r="JT13" s="167"/>
      <c r="JU13" s="168">
        <v>37.200000000000003</v>
      </c>
      <c r="JV13" s="168">
        <v>3.7414999999999998</v>
      </c>
      <c r="JW13" s="168">
        <v>-0.21</v>
      </c>
      <c r="JX13" s="167"/>
      <c r="JY13" s="168">
        <v>-2.9706000000000001</v>
      </c>
      <c r="JZ13" s="168">
        <v>-16.469899999999999</v>
      </c>
      <c r="KA13" s="168">
        <v>-18.298999999999999</v>
      </c>
      <c r="KB13" s="168">
        <v>-2.0775999999999999</v>
      </c>
      <c r="KC13" s="168">
        <v>9.1272000000000002</v>
      </c>
      <c r="KD13" s="168">
        <v>0</v>
      </c>
      <c r="KE13" s="168">
        <v>-1.4044000000000001</v>
      </c>
      <c r="KF13" s="168">
        <v>-31</v>
      </c>
      <c r="KG13" s="168">
        <v>15.1</v>
      </c>
      <c r="KH13" s="168">
        <v>41.936</v>
      </c>
      <c r="KI13" s="168">
        <v>-105.0034</v>
      </c>
    </row>
    <row r="14" spans="1:295" ht="18" customHeight="1" x14ac:dyDescent="0.25">
      <c r="A14" s="164" t="s">
        <v>81</v>
      </c>
      <c r="B14" s="164" t="s">
        <v>827</v>
      </c>
      <c r="C14" s="167"/>
      <c r="D14" s="168">
        <v>2.1215000000000002</v>
      </c>
      <c r="E14" s="168">
        <v>-6.3898000000000001</v>
      </c>
      <c r="F14" s="168">
        <v>9.5722000000000005</v>
      </c>
      <c r="G14" s="168">
        <v>5.5046999999999997</v>
      </c>
      <c r="H14" s="167"/>
      <c r="I14" s="168">
        <v>8.1830999999999996</v>
      </c>
      <c r="J14" s="167"/>
      <c r="K14" s="168">
        <v>18.521100000000001</v>
      </c>
      <c r="L14" s="168">
        <v>7.8807999999999998</v>
      </c>
      <c r="M14" s="168">
        <v>7.6540999999999997</v>
      </c>
      <c r="N14" s="168">
        <v>2.2200000000000002</v>
      </c>
      <c r="O14" s="168">
        <v>-22</v>
      </c>
      <c r="P14" s="167"/>
      <c r="Q14" s="167"/>
      <c r="R14" s="168">
        <v>-17.600000000000001</v>
      </c>
      <c r="S14" s="168">
        <v>3.3513999999999999</v>
      </c>
      <c r="T14" s="168">
        <v>9.2126000000000001</v>
      </c>
      <c r="U14" s="168">
        <v>4.1379000000000001</v>
      </c>
      <c r="V14" s="168">
        <v>4.0906000000000002</v>
      </c>
      <c r="W14" s="168">
        <v>7.282</v>
      </c>
      <c r="X14" s="168">
        <v>2.8689</v>
      </c>
      <c r="Y14" s="168">
        <v>1.3117000000000001</v>
      </c>
      <c r="Z14" s="168">
        <v>1.4756</v>
      </c>
      <c r="AA14" s="167"/>
      <c r="AB14" s="168">
        <v>-1.3861000000000001</v>
      </c>
      <c r="AC14" s="168">
        <v>-0.436</v>
      </c>
      <c r="AD14" s="168">
        <v>-0.42</v>
      </c>
      <c r="AE14" s="168">
        <v>4.2939999999999996</v>
      </c>
      <c r="AF14" s="167"/>
      <c r="AG14" s="168">
        <v>-11</v>
      </c>
      <c r="AH14" s="168">
        <v>-0.58799999999999997</v>
      </c>
      <c r="AI14" s="168">
        <v>0.32200000000000001</v>
      </c>
      <c r="AJ14" s="168">
        <v>-16.13</v>
      </c>
      <c r="AK14" s="168">
        <v>-15.72</v>
      </c>
      <c r="AL14" s="167"/>
      <c r="AM14" s="168">
        <v>-6.97</v>
      </c>
      <c r="AN14" s="168">
        <v>-6.77</v>
      </c>
      <c r="AO14" s="168">
        <v>4.1207000000000003</v>
      </c>
      <c r="AP14" s="168">
        <v>3.2574000000000001</v>
      </c>
      <c r="AQ14" s="168">
        <v>15.4526</v>
      </c>
      <c r="AR14" s="168">
        <v>17.588999999999999</v>
      </c>
      <c r="AS14" s="168">
        <v>-12.44</v>
      </c>
      <c r="AT14" s="168">
        <v>-5.3322000000000003</v>
      </c>
      <c r="AU14" s="168">
        <v>-5.7256</v>
      </c>
      <c r="AV14" s="168">
        <v>16.165700000000001</v>
      </c>
      <c r="AW14" s="168">
        <v>14.8047</v>
      </c>
      <c r="AX14" s="168">
        <v>-16.1113</v>
      </c>
      <c r="AY14" s="168">
        <v>-12.702199999999999</v>
      </c>
      <c r="AZ14" s="168">
        <v>16.657499999999999</v>
      </c>
      <c r="BA14" s="168">
        <v>31.706700000000001</v>
      </c>
      <c r="BB14" s="168">
        <v>100.167</v>
      </c>
      <c r="BC14" s="168">
        <v>11.347799999999999</v>
      </c>
      <c r="BD14" s="168">
        <v>-6.1</v>
      </c>
      <c r="BE14" s="168">
        <v>-5.9</v>
      </c>
      <c r="BF14" s="168">
        <v>-26.5794</v>
      </c>
      <c r="BG14" s="168">
        <v>-27.282699999999998</v>
      </c>
      <c r="BH14" s="168">
        <v>-1.9738</v>
      </c>
      <c r="BI14" s="167"/>
      <c r="BJ14" s="168">
        <v>6.6519000000000004</v>
      </c>
      <c r="BK14" s="168">
        <v>3.4361000000000002</v>
      </c>
      <c r="BL14" s="168">
        <v>0.4173</v>
      </c>
      <c r="BM14" s="168">
        <v>0.56359999999999999</v>
      </c>
      <c r="BN14" s="168">
        <v>-122.9285</v>
      </c>
      <c r="BO14" s="168">
        <v>30.1828</v>
      </c>
      <c r="BP14" s="168">
        <v>30.1523</v>
      </c>
      <c r="BQ14" s="168">
        <v>77.393100000000004</v>
      </c>
      <c r="BR14" s="168">
        <v>-170.78380000000001</v>
      </c>
      <c r="BS14" s="167"/>
      <c r="BT14" s="167"/>
      <c r="BU14" s="167"/>
      <c r="BV14" s="168">
        <v>10.5983</v>
      </c>
      <c r="BW14" s="168">
        <v>8.26</v>
      </c>
      <c r="BX14" s="168">
        <v>6.02</v>
      </c>
      <c r="BY14" s="168">
        <v>-13.31</v>
      </c>
      <c r="BZ14" s="168">
        <v>6.54</v>
      </c>
      <c r="CA14" s="168">
        <v>-27.1891</v>
      </c>
      <c r="CB14" s="168">
        <v>-27.055099999999999</v>
      </c>
      <c r="CC14" s="168">
        <v>33.307400000000001</v>
      </c>
      <c r="CD14" s="168">
        <v>32.938400000000001</v>
      </c>
      <c r="CE14" s="168">
        <v>-2.2103999999999999</v>
      </c>
      <c r="CF14" s="168">
        <v>6.1585999999999999</v>
      </c>
      <c r="CG14" s="168">
        <v>6.0266000000000002</v>
      </c>
      <c r="CH14" s="168">
        <v>6.5406000000000004</v>
      </c>
      <c r="CI14" s="167"/>
      <c r="CJ14" s="168">
        <v>4.6079999999999997</v>
      </c>
      <c r="CK14" s="168">
        <v>9.7829999999999995</v>
      </c>
      <c r="CL14" s="168">
        <v>-24.5</v>
      </c>
      <c r="CM14" s="168">
        <v>-23.3</v>
      </c>
      <c r="CN14" s="168">
        <v>-2.15</v>
      </c>
      <c r="CO14" s="168">
        <v>18.355399999999999</v>
      </c>
      <c r="CP14" s="168">
        <v>18.663699999999999</v>
      </c>
      <c r="CQ14" s="168">
        <v>17.082599999999999</v>
      </c>
      <c r="CR14" s="168">
        <v>52.631399999999999</v>
      </c>
      <c r="CS14" s="168">
        <v>51.9163</v>
      </c>
      <c r="CT14" s="168">
        <v>-27.535399999999999</v>
      </c>
      <c r="CU14" s="168">
        <v>-30.098400000000002</v>
      </c>
      <c r="CV14" s="168">
        <v>-26.410599999999999</v>
      </c>
      <c r="CW14" s="168">
        <v>3.7198000000000002</v>
      </c>
      <c r="CX14" s="168">
        <v>18.88</v>
      </c>
      <c r="CY14" s="168">
        <v>7.04</v>
      </c>
      <c r="CZ14" s="168">
        <v>5.0049000000000001</v>
      </c>
      <c r="DA14" s="168">
        <v>3.9093</v>
      </c>
      <c r="DB14" s="168">
        <v>-6.9863999999999997</v>
      </c>
      <c r="DC14" s="167"/>
      <c r="DD14" s="167"/>
      <c r="DE14" s="167"/>
      <c r="DF14" s="168">
        <v>13.0259</v>
      </c>
      <c r="DG14" s="167"/>
      <c r="DH14" s="168">
        <v>-2.6999</v>
      </c>
      <c r="DI14" s="168">
        <v>-20.7</v>
      </c>
      <c r="DJ14" s="168">
        <v>-19.899999999999999</v>
      </c>
      <c r="DK14" s="168">
        <v>-1.7249000000000001</v>
      </c>
      <c r="DL14" s="168">
        <v>-1</v>
      </c>
      <c r="DM14" s="168">
        <v>5.6</v>
      </c>
      <c r="DN14" s="168">
        <v>2.8</v>
      </c>
      <c r="DO14" s="168">
        <v>-2.57</v>
      </c>
      <c r="DP14" s="168">
        <v>-2.08</v>
      </c>
      <c r="DQ14" s="168">
        <v>10.028499999999999</v>
      </c>
      <c r="DR14" s="168">
        <v>-16.515899999999998</v>
      </c>
      <c r="DS14" s="168">
        <v>-22.26</v>
      </c>
      <c r="DT14" s="168">
        <v>-7.51</v>
      </c>
      <c r="DU14" s="168">
        <v>30.77</v>
      </c>
      <c r="DV14" s="168">
        <v>4.66</v>
      </c>
      <c r="DW14" s="168">
        <v>-15.4909</v>
      </c>
      <c r="DX14" s="168">
        <v>-8.0455000000000005</v>
      </c>
      <c r="DY14" s="168">
        <v>-39.656500000000001</v>
      </c>
      <c r="DZ14" s="168">
        <v>-39.363599999999998</v>
      </c>
      <c r="EA14" s="167"/>
      <c r="EB14" s="168">
        <v>-18.721900000000002</v>
      </c>
      <c r="EC14" s="168">
        <v>-26.934200000000001</v>
      </c>
      <c r="ED14" s="168">
        <v>-26.518699999999999</v>
      </c>
      <c r="EE14" s="168">
        <v>-11.686</v>
      </c>
      <c r="EF14" s="168">
        <v>-19.4848</v>
      </c>
      <c r="EG14" s="168">
        <v>-12.884</v>
      </c>
      <c r="EH14" s="168">
        <v>-147.92420000000001</v>
      </c>
      <c r="EI14" s="168">
        <v>15.1236</v>
      </c>
      <c r="EJ14" s="168">
        <v>3.2652999999999999</v>
      </c>
      <c r="EK14" s="168">
        <v>-3.4864000000000002</v>
      </c>
      <c r="EL14" s="168">
        <v>-4.4024000000000001</v>
      </c>
      <c r="EM14" s="168">
        <v>27.4251</v>
      </c>
      <c r="EN14" s="168">
        <v>-18.523099999999999</v>
      </c>
      <c r="EO14" s="168">
        <v>-17.678799999999999</v>
      </c>
      <c r="EP14" s="168">
        <v>26.4</v>
      </c>
      <c r="EQ14" s="168">
        <v>-24.654399999999999</v>
      </c>
      <c r="ER14" s="168">
        <v>54.021700000000003</v>
      </c>
      <c r="ES14" s="168">
        <v>9.9849999999999994</v>
      </c>
      <c r="ET14" s="168">
        <v>-8.76</v>
      </c>
      <c r="EU14" s="168">
        <v>-13.94</v>
      </c>
      <c r="EV14" s="168">
        <v>-1.7</v>
      </c>
      <c r="EW14" s="168">
        <v>2.2587000000000002</v>
      </c>
      <c r="EX14" s="168">
        <v>-22.572700000000001</v>
      </c>
      <c r="EY14" s="168">
        <v>-8.7974999999999994</v>
      </c>
      <c r="EZ14" s="168">
        <v>-8.6613000000000007</v>
      </c>
      <c r="FA14" s="168">
        <v>8.0193999999999992</v>
      </c>
      <c r="FB14" s="168">
        <v>14.3606</v>
      </c>
      <c r="FC14" s="168">
        <v>-19.208300000000001</v>
      </c>
      <c r="FD14" s="168">
        <v>3.0802999999999998</v>
      </c>
      <c r="FE14" s="168">
        <v>2.7216</v>
      </c>
      <c r="FF14" s="167"/>
      <c r="FG14" s="168">
        <v>2.9882</v>
      </c>
      <c r="FH14" s="168">
        <v>3.1238000000000001</v>
      </c>
      <c r="FI14" s="168">
        <v>2.4813999999999998</v>
      </c>
      <c r="FJ14" s="168">
        <v>13.564</v>
      </c>
      <c r="FK14" s="168">
        <v>14.0663</v>
      </c>
      <c r="FL14" s="168">
        <v>-23.109000000000002</v>
      </c>
      <c r="FM14" s="168">
        <v>23.226299999999998</v>
      </c>
      <c r="FN14" s="168">
        <v>22.639399999999998</v>
      </c>
      <c r="FO14" s="168">
        <v>-12.6676</v>
      </c>
      <c r="FP14" s="167"/>
      <c r="FQ14" s="168">
        <v>19.420500000000001</v>
      </c>
      <c r="FR14" s="168">
        <v>-18.02</v>
      </c>
      <c r="FS14" s="168">
        <v>-2.8102999999999998</v>
      </c>
      <c r="FT14" s="168">
        <v>0.16500000000000001</v>
      </c>
      <c r="FU14" s="168">
        <v>2.38</v>
      </c>
      <c r="FV14" s="168">
        <v>0.31</v>
      </c>
      <c r="FW14" s="168">
        <v>-17.615200000000002</v>
      </c>
      <c r="FX14" s="167"/>
      <c r="FY14" s="168">
        <v>1.786</v>
      </c>
      <c r="FZ14" s="168">
        <v>2.8780000000000001</v>
      </c>
      <c r="GA14" s="167"/>
      <c r="GB14" s="168">
        <v>-1.35</v>
      </c>
      <c r="GC14" s="168">
        <v>-11.546900000000001</v>
      </c>
      <c r="GD14" s="168">
        <v>-3.4590000000000001</v>
      </c>
      <c r="GE14" s="168">
        <v>-3.11</v>
      </c>
      <c r="GF14" s="168">
        <v>25.047699999999999</v>
      </c>
      <c r="GG14" s="167"/>
      <c r="GH14" s="168">
        <v>23.4909</v>
      </c>
      <c r="GI14" s="168">
        <v>-4.7687999999999997</v>
      </c>
      <c r="GJ14" s="168">
        <v>-5.3078000000000003</v>
      </c>
      <c r="GK14" s="168">
        <v>1.8822000000000001</v>
      </c>
      <c r="GL14" s="167"/>
      <c r="GM14" s="167"/>
      <c r="GN14" s="168">
        <v>-13.260199999999999</v>
      </c>
      <c r="GO14" s="168">
        <v>62.338500000000003</v>
      </c>
      <c r="GP14" s="168">
        <v>1.6865000000000001</v>
      </c>
      <c r="GQ14" s="168">
        <v>-23.556100000000001</v>
      </c>
      <c r="GR14" s="168">
        <v>5.8746999999999998</v>
      </c>
      <c r="GS14" s="168">
        <v>6.3665000000000003</v>
      </c>
      <c r="GT14" s="168">
        <v>143.1755</v>
      </c>
      <c r="GU14" s="168">
        <v>-10.231199999999999</v>
      </c>
      <c r="GV14" s="168">
        <v>-10.79</v>
      </c>
      <c r="GW14" s="168">
        <v>-3.5194999999999999</v>
      </c>
      <c r="GX14" s="168">
        <v>1.6195999999999999</v>
      </c>
      <c r="GY14" s="168">
        <v>4.6959</v>
      </c>
      <c r="GZ14" s="168">
        <v>4.7156000000000002</v>
      </c>
      <c r="HA14" s="168">
        <v>1.0969</v>
      </c>
      <c r="HB14" s="168">
        <v>2.1394000000000002</v>
      </c>
      <c r="HC14" s="168">
        <v>2.3633000000000002</v>
      </c>
      <c r="HD14" s="168">
        <v>24.73</v>
      </c>
      <c r="HE14" s="168">
        <v>-29.803899999999999</v>
      </c>
      <c r="HF14" s="168">
        <v>-38.933500000000002</v>
      </c>
      <c r="HG14" s="168">
        <v>98.905500000000004</v>
      </c>
      <c r="HH14" s="168">
        <v>125.2323</v>
      </c>
      <c r="HI14" s="168">
        <v>21.9771</v>
      </c>
      <c r="HJ14" s="168">
        <v>22.229500000000002</v>
      </c>
      <c r="HK14" s="168">
        <v>-15.5052</v>
      </c>
      <c r="HL14" s="168">
        <v>-15.486499999999999</v>
      </c>
      <c r="HM14" s="168">
        <v>0</v>
      </c>
      <c r="HN14" s="168">
        <v>0</v>
      </c>
      <c r="HO14" s="167"/>
      <c r="HP14" s="167"/>
      <c r="HQ14" s="168">
        <v>-5.8894000000000002</v>
      </c>
      <c r="HR14" s="168">
        <v>-5.8163999999999998</v>
      </c>
      <c r="HS14" s="168">
        <v>3.093</v>
      </c>
      <c r="HT14" s="168">
        <v>3.1187</v>
      </c>
      <c r="HU14" s="168">
        <v>15.33</v>
      </c>
      <c r="HV14" s="168">
        <v>15.78</v>
      </c>
      <c r="HW14" s="168">
        <v>-27.5</v>
      </c>
      <c r="HX14" s="168">
        <v>-27.6</v>
      </c>
      <c r="HY14" s="168">
        <v>0.19500000000000001</v>
      </c>
      <c r="HZ14" s="168">
        <v>-13.6</v>
      </c>
      <c r="IA14" s="168">
        <v>60.617699999999999</v>
      </c>
      <c r="IB14" s="168">
        <v>22.939699999999998</v>
      </c>
      <c r="IC14" s="168">
        <v>22.751200000000001</v>
      </c>
      <c r="ID14" s="168">
        <v>-19.5</v>
      </c>
      <c r="IE14" s="168">
        <v>-49.1</v>
      </c>
      <c r="IF14" s="168">
        <v>-11</v>
      </c>
      <c r="IG14" s="168">
        <v>-11.5</v>
      </c>
      <c r="IH14" s="168">
        <v>-17.347000000000001</v>
      </c>
      <c r="II14" s="168">
        <v>-17.274799999999999</v>
      </c>
      <c r="IJ14" s="168">
        <v>-88.432500000000005</v>
      </c>
      <c r="IK14" s="168">
        <v>80.555199999999999</v>
      </c>
      <c r="IL14" s="168">
        <v>-284.8211</v>
      </c>
      <c r="IM14" s="168">
        <v>-27.2437</v>
      </c>
      <c r="IN14" s="168">
        <v>-12.066000000000001</v>
      </c>
      <c r="IO14" s="168">
        <v>147.14689999999999</v>
      </c>
      <c r="IP14" s="168">
        <v>16.935099999999998</v>
      </c>
      <c r="IQ14" s="168">
        <v>123.1447</v>
      </c>
      <c r="IR14" s="168">
        <v>96.156999999999996</v>
      </c>
      <c r="IS14" s="168">
        <v>90.160200000000003</v>
      </c>
      <c r="IT14" s="168">
        <v>29.256900000000002</v>
      </c>
      <c r="IU14" s="168">
        <v>29.249400000000001</v>
      </c>
      <c r="IV14" s="168">
        <v>-16.1006</v>
      </c>
      <c r="IW14" s="168">
        <v>272.70089999999999</v>
      </c>
      <c r="IX14" s="168">
        <v>-191.16800000000001</v>
      </c>
      <c r="IY14" s="168">
        <v>95.479799999999997</v>
      </c>
      <c r="IZ14" s="168">
        <v>-72.738</v>
      </c>
      <c r="JA14" s="168">
        <v>1.1999999999999999E-3</v>
      </c>
      <c r="JB14" s="168">
        <v>4.3179999999999996</v>
      </c>
      <c r="JC14" s="168">
        <v>-5.44</v>
      </c>
      <c r="JD14" s="168">
        <v>-2.0960000000000001</v>
      </c>
      <c r="JE14" s="168">
        <v>-2.0960000000000001</v>
      </c>
      <c r="JF14" s="168">
        <v>2.2400000000000002</v>
      </c>
      <c r="JG14" s="168">
        <v>-3.84</v>
      </c>
      <c r="JH14" s="168">
        <v>0.21590000000000001</v>
      </c>
      <c r="JI14" s="168">
        <v>-1.9913000000000001</v>
      </c>
      <c r="JJ14" s="168">
        <v>5.0705999999999998</v>
      </c>
      <c r="JK14" s="168">
        <v>-9.1112000000000002</v>
      </c>
      <c r="JL14" s="168">
        <v>2.4</v>
      </c>
      <c r="JM14" s="168">
        <v>5.4550000000000001</v>
      </c>
      <c r="JN14" s="168">
        <v>6.0030000000000001</v>
      </c>
      <c r="JO14" s="167"/>
      <c r="JP14" s="167"/>
      <c r="JQ14" s="168">
        <v>4.3856999999999999</v>
      </c>
      <c r="JR14" s="168">
        <v>3.0291000000000001</v>
      </c>
      <c r="JS14" s="168">
        <v>3.8336000000000001</v>
      </c>
      <c r="JT14" s="167"/>
      <c r="JU14" s="168">
        <v>36.799999999999997</v>
      </c>
      <c r="JV14" s="168">
        <v>4.0160999999999998</v>
      </c>
      <c r="JW14" s="168">
        <v>-0.26</v>
      </c>
      <c r="JX14" s="167"/>
      <c r="JY14" s="168">
        <v>-2.8361999999999998</v>
      </c>
      <c r="JZ14" s="168">
        <v>-17.563400000000001</v>
      </c>
      <c r="KA14" s="168">
        <v>-17.951000000000001</v>
      </c>
      <c r="KB14" s="168">
        <v>-3.0356999999999998</v>
      </c>
      <c r="KC14" s="168">
        <v>9.7180999999999997</v>
      </c>
      <c r="KD14" s="168">
        <v>-5.1973000000000003</v>
      </c>
      <c r="KE14" s="168">
        <v>-1.3920999999999999</v>
      </c>
      <c r="KF14" s="168">
        <v>-32.200000000000003</v>
      </c>
      <c r="KG14" s="168">
        <v>15.3</v>
      </c>
      <c r="KH14" s="168">
        <v>33.617600000000003</v>
      </c>
      <c r="KI14" s="168">
        <v>-95.8733</v>
      </c>
    </row>
    <row r="15" spans="1:295" ht="18" customHeight="1" x14ac:dyDescent="0.25">
      <c r="A15" s="164" t="s">
        <v>81</v>
      </c>
      <c r="B15" s="164" t="s">
        <v>828</v>
      </c>
      <c r="C15" s="167"/>
      <c r="D15" s="168">
        <v>2.1922000000000001</v>
      </c>
      <c r="E15" s="168">
        <v>-6.6515000000000004</v>
      </c>
      <c r="F15" s="168">
        <v>8.4087999999999994</v>
      </c>
      <c r="G15" s="168">
        <v>5.9903000000000004</v>
      </c>
      <c r="H15" s="167"/>
      <c r="I15" s="168">
        <v>8.2378999999999998</v>
      </c>
      <c r="J15" s="167"/>
      <c r="K15" s="168">
        <v>19.674099999999999</v>
      </c>
      <c r="L15" s="168">
        <v>8.3937000000000008</v>
      </c>
      <c r="M15" s="168">
        <v>7.9618000000000002</v>
      </c>
      <c r="N15" s="168">
        <v>2.2200000000000002</v>
      </c>
      <c r="O15" s="168">
        <v>-22</v>
      </c>
      <c r="P15" s="167"/>
      <c r="Q15" s="167"/>
      <c r="R15" s="168">
        <v>-17.600000000000001</v>
      </c>
      <c r="S15" s="168">
        <v>3.1665999999999999</v>
      </c>
      <c r="T15" s="168">
        <v>9.7394999999999996</v>
      </c>
      <c r="U15" s="168">
        <v>4.6296999999999997</v>
      </c>
      <c r="V15" s="168">
        <v>4.5275999999999996</v>
      </c>
      <c r="W15" s="168">
        <v>7.9265999999999996</v>
      </c>
      <c r="X15" s="168">
        <v>2.9350999999999998</v>
      </c>
      <c r="Y15" s="168">
        <v>1.4595</v>
      </c>
      <c r="Z15" s="168">
        <v>2.1756000000000002</v>
      </c>
      <c r="AA15" s="167"/>
      <c r="AB15" s="168">
        <v>-1.292</v>
      </c>
      <c r="AC15" s="168">
        <v>-0.495</v>
      </c>
      <c r="AD15" s="168">
        <v>-0.47899999999999998</v>
      </c>
      <c r="AE15" s="168">
        <v>3.4369999999999998</v>
      </c>
      <c r="AF15" s="168">
        <v>-22.2</v>
      </c>
      <c r="AG15" s="168">
        <v>-11</v>
      </c>
      <c r="AH15" s="168">
        <v>-1.2949999999999999</v>
      </c>
      <c r="AI15" s="168">
        <v>0.29899999999999999</v>
      </c>
      <c r="AJ15" s="168">
        <v>-16.79</v>
      </c>
      <c r="AK15" s="168">
        <v>-16.78</v>
      </c>
      <c r="AL15" s="167"/>
      <c r="AM15" s="168">
        <v>-6.89</v>
      </c>
      <c r="AN15" s="168">
        <v>-6.8</v>
      </c>
      <c r="AO15" s="168">
        <v>4.2514000000000003</v>
      </c>
      <c r="AP15" s="168">
        <v>3.3071999999999999</v>
      </c>
      <c r="AQ15" s="168">
        <v>15.269399999999999</v>
      </c>
      <c r="AR15" s="168">
        <v>17.29</v>
      </c>
      <c r="AS15" s="168">
        <v>-10.697100000000001</v>
      </c>
      <c r="AT15" s="168">
        <v>-5.9443000000000001</v>
      </c>
      <c r="AU15" s="168">
        <v>-5.5243000000000002</v>
      </c>
      <c r="AV15" s="168">
        <v>5.8272000000000004</v>
      </c>
      <c r="AW15" s="168">
        <v>7.5960999999999999</v>
      </c>
      <c r="AX15" s="168">
        <v>-14.054500000000001</v>
      </c>
      <c r="AY15" s="168">
        <v>-11.659700000000001</v>
      </c>
      <c r="AZ15" s="168">
        <v>13.3643</v>
      </c>
      <c r="BA15" s="168">
        <v>13.992800000000001</v>
      </c>
      <c r="BB15" s="168">
        <v>102.9545</v>
      </c>
      <c r="BC15" s="168">
        <v>12.526199999999999</v>
      </c>
      <c r="BD15" s="168">
        <v>-6.4</v>
      </c>
      <c r="BE15" s="168">
        <v>-6.4</v>
      </c>
      <c r="BF15" s="168">
        <v>-29.880600000000001</v>
      </c>
      <c r="BG15" s="168">
        <v>-29.395900000000001</v>
      </c>
      <c r="BH15" s="168">
        <v>-2.0573999999999999</v>
      </c>
      <c r="BI15" s="167"/>
      <c r="BJ15" s="168">
        <v>6.8083999999999998</v>
      </c>
      <c r="BK15" s="168">
        <v>3.9754999999999998</v>
      </c>
      <c r="BL15" s="168">
        <v>0.45519999999999999</v>
      </c>
      <c r="BM15" s="168">
        <v>0.54959999999999998</v>
      </c>
      <c r="BN15" s="168">
        <v>-129.21530000000001</v>
      </c>
      <c r="BO15" s="168">
        <v>31.464600000000001</v>
      </c>
      <c r="BP15" s="168">
        <v>31.006799999999998</v>
      </c>
      <c r="BQ15" s="168">
        <v>81.156400000000005</v>
      </c>
      <c r="BR15" s="168">
        <v>-172.69900000000001</v>
      </c>
      <c r="BS15" s="167"/>
      <c r="BT15" s="167"/>
      <c r="BU15" s="167"/>
      <c r="BV15" s="168">
        <v>10.5983</v>
      </c>
      <c r="BW15" s="168">
        <v>8.3000000000000007</v>
      </c>
      <c r="BX15" s="168">
        <v>6.04</v>
      </c>
      <c r="BY15" s="168">
        <v>-13.45</v>
      </c>
      <c r="BZ15" s="168">
        <v>6.22</v>
      </c>
      <c r="CA15" s="168">
        <v>-27.457000000000001</v>
      </c>
      <c r="CB15" s="168">
        <v>-27.055099999999999</v>
      </c>
      <c r="CC15" s="168">
        <v>34.152799999999999</v>
      </c>
      <c r="CD15" s="168">
        <v>32.778700000000001</v>
      </c>
      <c r="CE15" s="168">
        <v>-1.4205000000000001</v>
      </c>
      <c r="CF15" s="168">
        <v>5.3266</v>
      </c>
      <c r="CG15" s="168">
        <v>5.3863000000000003</v>
      </c>
      <c r="CH15" s="168">
        <v>6.3362999999999996</v>
      </c>
      <c r="CI15" s="167"/>
      <c r="CJ15" s="168">
        <v>4.6079999999999997</v>
      </c>
      <c r="CK15" s="168">
        <v>9.9190000000000005</v>
      </c>
      <c r="CL15" s="168">
        <v>-24.8</v>
      </c>
      <c r="CM15" s="168">
        <v>-23.7</v>
      </c>
      <c r="CN15" s="168">
        <v>-2.2000000000000002</v>
      </c>
      <c r="CO15" s="168">
        <v>17.364899999999999</v>
      </c>
      <c r="CP15" s="168">
        <v>17.683900000000001</v>
      </c>
      <c r="CQ15" s="168">
        <v>16.453499999999998</v>
      </c>
      <c r="CR15" s="168">
        <v>55.664900000000003</v>
      </c>
      <c r="CS15" s="168">
        <v>55.477200000000003</v>
      </c>
      <c r="CT15" s="168">
        <v>-29.4254</v>
      </c>
      <c r="CU15" s="168">
        <v>-30.692499999999999</v>
      </c>
      <c r="CV15" s="168">
        <v>-27.561399999999999</v>
      </c>
      <c r="CW15" s="168">
        <v>3.7608000000000001</v>
      </c>
      <c r="CX15" s="168">
        <v>18.84</v>
      </c>
      <c r="CY15" s="168">
        <v>6.98</v>
      </c>
      <c r="CZ15" s="168">
        <v>5.1611000000000002</v>
      </c>
      <c r="DA15" s="168">
        <v>4.0069999999999997</v>
      </c>
      <c r="DB15" s="168">
        <v>-7.0312000000000001</v>
      </c>
      <c r="DC15" s="167"/>
      <c r="DD15" s="167"/>
      <c r="DE15" s="167"/>
      <c r="DF15" s="168">
        <v>15.5312</v>
      </c>
      <c r="DG15" s="167"/>
      <c r="DH15" s="168">
        <v>-2.8490000000000002</v>
      </c>
      <c r="DI15" s="167"/>
      <c r="DJ15" s="167"/>
      <c r="DK15" s="168">
        <v>-1.7650999999999999</v>
      </c>
      <c r="DL15" s="168">
        <v>-1.1000000000000001</v>
      </c>
      <c r="DM15" s="168">
        <v>5.36</v>
      </c>
      <c r="DN15" s="168">
        <v>2.64</v>
      </c>
      <c r="DO15" s="168">
        <v>-2.67</v>
      </c>
      <c r="DP15" s="168">
        <v>-1.95</v>
      </c>
      <c r="DQ15" s="168">
        <v>9.7805</v>
      </c>
      <c r="DR15" s="168">
        <v>-15.9009</v>
      </c>
      <c r="DS15" s="168">
        <v>-22.01</v>
      </c>
      <c r="DT15" s="168">
        <v>-7.6</v>
      </c>
      <c r="DU15" s="168">
        <v>30.28</v>
      </c>
      <c r="DV15" s="168">
        <v>4.8499999999999996</v>
      </c>
      <c r="DW15" s="168">
        <v>-16.2727</v>
      </c>
      <c r="DX15" s="168">
        <v>-9.0091000000000001</v>
      </c>
      <c r="DY15" s="168">
        <v>-40.221200000000003</v>
      </c>
      <c r="DZ15" s="168">
        <v>-39.890900000000002</v>
      </c>
      <c r="EA15" s="167"/>
      <c r="EB15" s="168">
        <v>-18.546399999999998</v>
      </c>
      <c r="EC15" s="168">
        <v>-27.161100000000001</v>
      </c>
      <c r="ED15" s="168">
        <v>-26.7957</v>
      </c>
      <c r="EE15" s="168">
        <v>-17.320599999999999</v>
      </c>
      <c r="EF15" s="168">
        <v>-22.018999999999998</v>
      </c>
      <c r="EG15" s="168">
        <v>-12.991</v>
      </c>
      <c r="EH15" s="168">
        <v>-153.84309999999999</v>
      </c>
      <c r="EI15" s="168">
        <v>13.1165</v>
      </c>
      <c r="EJ15" s="168">
        <v>3.3214999999999999</v>
      </c>
      <c r="EK15" s="168">
        <v>-4.2008000000000001</v>
      </c>
      <c r="EL15" s="168">
        <v>-3.8917000000000002</v>
      </c>
      <c r="EM15" s="168">
        <v>24.705500000000001</v>
      </c>
      <c r="EN15" s="168">
        <v>-16.517700000000001</v>
      </c>
      <c r="EO15" s="168">
        <v>-16.087599999999998</v>
      </c>
      <c r="EP15" s="168">
        <v>18.600000000000001</v>
      </c>
      <c r="EQ15" s="168">
        <v>-23.458500000000001</v>
      </c>
      <c r="ER15" s="168">
        <v>48.5779</v>
      </c>
      <c r="ES15" s="168">
        <v>16.4026</v>
      </c>
      <c r="ET15" s="168">
        <v>-11.54</v>
      </c>
      <c r="EU15" s="168">
        <v>-7.85</v>
      </c>
      <c r="EV15" s="168">
        <v>-0.7</v>
      </c>
      <c r="EW15" s="168">
        <v>2.3679999999999999</v>
      </c>
      <c r="EX15" s="168">
        <v>-20.454799999999999</v>
      </c>
      <c r="EY15" s="168">
        <v>-9.1390999999999991</v>
      </c>
      <c r="EZ15" s="168">
        <v>-9.0914000000000001</v>
      </c>
      <c r="FA15" s="168">
        <v>9.3980999999999995</v>
      </c>
      <c r="FB15" s="168">
        <v>17.688600000000001</v>
      </c>
      <c r="FC15" s="168">
        <v>-27.5183</v>
      </c>
      <c r="FD15" s="168">
        <v>2.8994</v>
      </c>
      <c r="FE15" s="168">
        <v>2.6998000000000002</v>
      </c>
      <c r="FF15" s="167"/>
      <c r="FG15" s="168">
        <v>2.7065000000000001</v>
      </c>
      <c r="FH15" s="168">
        <v>3.6063999999999998</v>
      </c>
      <c r="FI15" s="168">
        <v>0</v>
      </c>
      <c r="FJ15" s="168">
        <v>14.401199999999999</v>
      </c>
      <c r="FK15" s="168">
        <v>14.0663</v>
      </c>
      <c r="FL15" s="168">
        <v>-22.774100000000001</v>
      </c>
      <c r="FM15" s="168">
        <v>23.940300000000001</v>
      </c>
      <c r="FN15" s="168">
        <v>23.7514</v>
      </c>
      <c r="FO15" s="168">
        <v>-12.4785</v>
      </c>
      <c r="FP15" s="167"/>
      <c r="FQ15" s="168">
        <v>18.209499999999998</v>
      </c>
      <c r="FR15" s="168">
        <v>-18.350000000000001</v>
      </c>
      <c r="FS15" s="168">
        <v>-2.9146000000000001</v>
      </c>
      <c r="FT15" s="168">
        <v>0.13850000000000001</v>
      </c>
      <c r="FU15" s="168">
        <v>2.44</v>
      </c>
      <c r="FV15" s="168">
        <v>0.88</v>
      </c>
      <c r="FW15" s="168">
        <v>-17.8216</v>
      </c>
      <c r="FX15" s="167"/>
      <c r="FY15" s="168">
        <v>1.8879999999999999</v>
      </c>
      <c r="FZ15" s="168">
        <v>2.7370000000000001</v>
      </c>
      <c r="GA15" s="167"/>
      <c r="GB15" s="168">
        <v>-1.6</v>
      </c>
      <c r="GC15" s="168">
        <v>-11.943</v>
      </c>
      <c r="GD15" s="168">
        <v>-4.4541000000000004</v>
      </c>
      <c r="GE15" s="168">
        <v>-3.28</v>
      </c>
      <c r="GF15" s="168">
        <v>25.142299999999999</v>
      </c>
      <c r="GG15" s="167"/>
      <c r="GH15" s="168">
        <v>23.367100000000001</v>
      </c>
      <c r="GI15" s="168">
        <v>-4.641</v>
      </c>
      <c r="GJ15" s="168">
        <v>-5.0171999999999999</v>
      </c>
      <c r="GK15" s="168">
        <v>1.8103</v>
      </c>
      <c r="GL15" s="167"/>
      <c r="GM15" s="167"/>
      <c r="GN15" s="168">
        <v>-12.9337</v>
      </c>
      <c r="GO15" s="168">
        <v>62.394799999999996</v>
      </c>
      <c r="GP15" s="168">
        <v>1.1257999999999999</v>
      </c>
      <c r="GQ15" s="168">
        <v>-23.4712</v>
      </c>
      <c r="GR15" s="168">
        <v>6.4943</v>
      </c>
      <c r="GS15" s="168">
        <v>6.3468999999999998</v>
      </c>
      <c r="GT15" s="168">
        <v>142.25190000000001</v>
      </c>
      <c r="GU15" s="168">
        <v>-10.298400000000001</v>
      </c>
      <c r="GV15" s="168">
        <v>-10.684100000000001</v>
      </c>
      <c r="GW15" s="168">
        <v>-3.8039000000000001</v>
      </c>
      <c r="GX15" s="168">
        <v>1.9201999999999999</v>
      </c>
      <c r="GY15" s="168">
        <v>4.8423999999999996</v>
      </c>
      <c r="GZ15" s="168">
        <v>4.9687000000000001</v>
      </c>
      <c r="HA15" s="168">
        <v>1.1259999999999999</v>
      </c>
      <c r="HB15" s="168">
        <v>2.3906999999999998</v>
      </c>
      <c r="HC15" s="168">
        <v>4.2586000000000004</v>
      </c>
      <c r="HD15" s="168">
        <v>24.73</v>
      </c>
      <c r="HE15" s="168">
        <v>-31.1509</v>
      </c>
      <c r="HF15" s="168">
        <v>-46.555700000000002</v>
      </c>
      <c r="HG15" s="168">
        <v>94.980999999999995</v>
      </c>
      <c r="HH15" s="168">
        <v>127.63890000000001</v>
      </c>
      <c r="HI15" s="168">
        <v>19.5884</v>
      </c>
      <c r="HJ15" s="168">
        <v>20.2317</v>
      </c>
      <c r="HK15" s="168">
        <v>-15.411899999999999</v>
      </c>
      <c r="HL15" s="168">
        <v>-14.984</v>
      </c>
      <c r="HM15" s="168">
        <v>0</v>
      </c>
      <c r="HN15" s="168">
        <v>0</v>
      </c>
      <c r="HO15" s="167"/>
      <c r="HP15" s="167"/>
      <c r="HQ15" s="168">
        <v>-5.7667999999999999</v>
      </c>
      <c r="HR15" s="168">
        <v>-5.7222</v>
      </c>
      <c r="HS15" s="168">
        <v>2.7526000000000002</v>
      </c>
      <c r="HT15" s="168">
        <v>2.8106</v>
      </c>
      <c r="HU15" s="168">
        <v>15.59</v>
      </c>
      <c r="HV15" s="168">
        <v>15.8</v>
      </c>
      <c r="HW15" s="168">
        <v>-27.8</v>
      </c>
      <c r="HX15" s="168">
        <v>-27.7</v>
      </c>
      <c r="HY15" s="168">
        <v>0.19500000000000001</v>
      </c>
      <c r="HZ15" s="168">
        <v>-13.44</v>
      </c>
      <c r="IA15" s="168">
        <v>61.218000000000004</v>
      </c>
      <c r="IB15" s="168">
        <v>22.259699999999999</v>
      </c>
      <c r="IC15" s="168">
        <v>22.5169</v>
      </c>
      <c r="ID15" s="168">
        <v>-19.5</v>
      </c>
      <c r="IE15" s="168">
        <v>-48.9</v>
      </c>
      <c r="IF15" s="168">
        <v>-10.1</v>
      </c>
      <c r="IG15" s="168">
        <v>-10.6</v>
      </c>
      <c r="IH15" s="168">
        <v>-17.592400000000001</v>
      </c>
      <c r="II15" s="168">
        <v>-17.332899999999999</v>
      </c>
      <c r="IJ15" s="168">
        <v>-103.3655</v>
      </c>
      <c r="IK15" s="168">
        <v>78.986800000000002</v>
      </c>
      <c r="IL15" s="168">
        <v>-282.16109999999998</v>
      </c>
      <c r="IM15" s="168">
        <v>-22.198899999999998</v>
      </c>
      <c r="IN15" s="168">
        <v>-15.361800000000001</v>
      </c>
      <c r="IO15" s="168">
        <v>145.38319999999999</v>
      </c>
      <c r="IP15" s="168">
        <v>17.734400000000001</v>
      </c>
      <c r="IQ15" s="168">
        <v>121.4933</v>
      </c>
      <c r="IR15" s="168">
        <v>97.010300000000001</v>
      </c>
      <c r="IS15" s="168">
        <v>89.159700000000001</v>
      </c>
      <c r="IT15" s="168">
        <v>30.815799999999999</v>
      </c>
      <c r="IU15" s="168">
        <v>27.2028</v>
      </c>
      <c r="IV15" s="168">
        <v>-13.9635</v>
      </c>
      <c r="IW15" s="168">
        <v>271.12580000000003</v>
      </c>
      <c r="IX15" s="168">
        <v>-192.32509999999999</v>
      </c>
      <c r="IY15" s="168">
        <v>90.565700000000007</v>
      </c>
      <c r="IZ15" s="168">
        <v>-70.143100000000004</v>
      </c>
      <c r="JA15" s="168">
        <v>-9.1600000000000001E-2</v>
      </c>
      <c r="JB15" s="168">
        <v>4.3440000000000003</v>
      </c>
      <c r="JC15" s="168">
        <v>-5.2</v>
      </c>
      <c r="JD15" s="168">
        <v>-2.0960000000000001</v>
      </c>
      <c r="JE15" s="168">
        <v>-2.1030000000000002</v>
      </c>
      <c r="JF15" s="168">
        <v>2.16</v>
      </c>
      <c r="JG15" s="168">
        <v>-3.68</v>
      </c>
      <c r="JH15" s="168">
        <v>0.52990000000000004</v>
      </c>
      <c r="JI15" s="168">
        <v>-1.7867999999999999</v>
      </c>
      <c r="JJ15" s="168">
        <v>4.9821</v>
      </c>
      <c r="JK15" s="168">
        <v>-9.1691000000000003</v>
      </c>
      <c r="JL15" s="168">
        <v>2.2999999999999998</v>
      </c>
      <c r="JM15" s="168">
        <v>5.6440000000000001</v>
      </c>
      <c r="JN15" s="168">
        <v>5.8209999999999997</v>
      </c>
      <c r="JO15" s="167"/>
      <c r="JP15" s="167"/>
      <c r="JQ15" s="168">
        <v>4.3253000000000004</v>
      </c>
      <c r="JR15" s="168">
        <v>5.0415000000000001</v>
      </c>
      <c r="JS15" s="168">
        <v>4.2474999999999996</v>
      </c>
      <c r="JT15" s="167"/>
      <c r="JU15" s="168">
        <v>36.799999999999997</v>
      </c>
      <c r="JV15" s="168">
        <v>3.4175</v>
      </c>
      <c r="JW15" s="168">
        <v>-0.26</v>
      </c>
      <c r="JX15" s="167"/>
      <c r="JY15" s="168">
        <v>0</v>
      </c>
      <c r="JZ15" s="168">
        <v>-16.919499999999999</v>
      </c>
      <c r="KA15" s="168">
        <v>-17.690000000000001</v>
      </c>
      <c r="KB15" s="168">
        <v>-1.4308000000000001</v>
      </c>
      <c r="KC15" s="168">
        <v>9.1158999999999999</v>
      </c>
      <c r="KD15" s="168">
        <v>-9.8546999999999993</v>
      </c>
      <c r="KE15" s="168">
        <v>0</v>
      </c>
      <c r="KF15" s="168">
        <v>-31.2</v>
      </c>
      <c r="KG15" s="168">
        <v>15.1</v>
      </c>
      <c r="KH15" s="168">
        <v>30.264500000000002</v>
      </c>
      <c r="KI15" s="168">
        <v>-91.774000000000001</v>
      </c>
    </row>
    <row r="16" spans="1:295" ht="18" customHeight="1" x14ac:dyDescent="0.25">
      <c r="A16" s="164" t="s">
        <v>81</v>
      </c>
      <c r="B16" s="164" t="s">
        <v>829</v>
      </c>
      <c r="C16" s="169"/>
      <c r="D16" s="170">
        <v>2.0044</v>
      </c>
      <c r="E16" s="170">
        <v>-6.5464000000000002</v>
      </c>
      <c r="F16" s="170">
        <v>8.8696000000000002</v>
      </c>
      <c r="G16" s="170">
        <v>5.9317000000000002</v>
      </c>
      <c r="H16" s="169"/>
      <c r="I16" s="170">
        <v>7.9650999999999996</v>
      </c>
      <c r="J16" s="169"/>
      <c r="K16" s="170">
        <v>18.2727</v>
      </c>
      <c r="L16" s="170">
        <v>7.6938000000000004</v>
      </c>
      <c r="M16" s="170">
        <v>7.5731000000000002</v>
      </c>
      <c r="N16" s="170">
        <v>0</v>
      </c>
      <c r="O16" s="170">
        <v>-22</v>
      </c>
      <c r="P16" s="169"/>
      <c r="Q16" s="169"/>
      <c r="R16" s="170">
        <v>-17.600000000000001</v>
      </c>
      <c r="S16" s="170">
        <v>3.7101999999999999</v>
      </c>
      <c r="T16" s="170">
        <v>8.8088999999999995</v>
      </c>
      <c r="U16" s="170">
        <v>4.7685000000000004</v>
      </c>
      <c r="V16" s="170">
        <v>4.6877000000000004</v>
      </c>
      <c r="W16" s="170">
        <v>8.5542999999999996</v>
      </c>
      <c r="X16" s="170">
        <v>3.3443000000000001</v>
      </c>
      <c r="Y16" s="170">
        <v>1.3751</v>
      </c>
      <c r="Z16" s="170">
        <v>2.0924</v>
      </c>
      <c r="AA16" s="169"/>
      <c r="AB16" s="170">
        <v>-1.3749</v>
      </c>
      <c r="AC16" s="170">
        <v>-0.42499999999999999</v>
      </c>
      <c r="AD16" s="170">
        <v>-0.41099999999999998</v>
      </c>
      <c r="AE16" s="170">
        <v>3.6269999999999998</v>
      </c>
      <c r="AF16" s="170">
        <v>-22.2</v>
      </c>
      <c r="AG16" s="170">
        <v>-11</v>
      </c>
      <c r="AH16" s="170">
        <v>-1.3049999999999999</v>
      </c>
      <c r="AI16" s="170">
        <v>0.30299999999999999</v>
      </c>
      <c r="AJ16" s="170">
        <v>-16.37</v>
      </c>
      <c r="AK16" s="170">
        <v>-16.29</v>
      </c>
      <c r="AL16" s="169"/>
      <c r="AM16" s="170">
        <v>-6.55</v>
      </c>
      <c r="AN16" s="170">
        <v>-6.98</v>
      </c>
      <c r="AO16" s="170">
        <v>3.9493</v>
      </c>
      <c r="AP16" s="170">
        <v>3.2837999999999998</v>
      </c>
      <c r="AQ16" s="170">
        <v>15.1068</v>
      </c>
      <c r="AR16" s="170">
        <v>17.308599999999998</v>
      </c>
      <c r="AS16" s="170">
        <v>-10.3932</v>
      </c>
      <c r="AT16" s="170">
        <v>-5.6605999999999996</v>
      </c>
      <c r="AU16" s="170">
        <v>-5.3186999999999998</v>
      </c>
      <c r="AV16" s="170">
        <v>5.7271999999999998</v>
      </c>
      <c r="AW16" s="170">
        <v>5.4150999999999998</v>
      </c>
      <c r="AX16" s="170">
        <v>-13.898099999999999</v>
      </c>
      <c r="AY16" s="170">
        <v>-11.3437</v>
      </c>
      <c r="AZ16" s="170">
        <v>12.851000000000001</v>
      </c>
      <c r="BA16" s="170">
        <v>15.916700000000001</v>
      </c>
      <c r="BB16" s="170">
        <v>101.19710000000001</v>
      </c>
      <c r="BC16" s="170">
        <v>12.335699999999999</v>
      </c>
      <c r="BD16" s="170">
        <v>-5.8</v>
      </c>
      <c r="BE16" s="170">
        <v>-6</v>
      </c>
      <c r="BF16" s="170">
        <v>-29.2362</v>
      </c>
      <c r="BG16" s="170">
        <v>-29.014099999999999</v>
      </c>
      <c r="BH16" s="170">
        <v>-2.1951999999999998</v>
      </c>
      <c r="BI16" s="169"/>
      <c r="BJ16" s="170">
        <v>6.7918000000000003</v>
      </c>
      <c r="BK16" s="170">
        <v>3.8853</v>
      </c>
      <c r="BL16" s="170">
        <v>0.45910000000000001</v>
      </c>
      <c r="BM16" s="170">
        <v>0.53269999999999995</v>
      </c>
      <c r="BN16" s="170">
        <v>-126.7128</v>
      </c>
      <c r="BO16" s="170">
        <v>30.793199999999999</v>
      </c>
      <c r="BP16" s="170">
        <v>30.976299999999998</v>
      </c>
      <c r="BQ16" s="170">
        <v>81.062100000000001</v>
      </c>
      <c r="BR16" s="170">
        <v>-171.8811</v>
      </c>
      <c r="BS16" s="169"/>
      <c r="BT16" s="169"/>
      <c r="BU16" s="169"/>
      <c r="BV16" s="170">
        <v>10.548400000000001</v>
      </c>
      <c r="BW16" s="170">
        <v>8.1199999999999992</v>
      </c>
      <c r="BX16" s="170">
        <v>6.02</v>
      </c>
      <c r="BY16" s="170">
        <v>-13.47</v>
      </c>
      <c r="BZ16" s="170">
        <v>5.84</v>
      </c>
      <c r="CA16" s="170">
        <v>-26.921199999999999</v>
      </c>
      <c r="CB16" s="170">
        <v>-26.787199999999999</v>
      </c>
      <c r="CC16" s="170">
        <v>35.172499999999999</v>
      </c>
      <c r="CD16" s="170">
        <v>34.333599999999997</v>
      </c>
      <c r="CE16" s="170">
        <v>-2.4502999999999999</v>
      </c>
      <c r="CF16" s="170">
        <v>4.8830999999999998</v>
      </c>
      <c r="CG16" s="170">
        <v>4.6646999999999998</v>
      </c>
      <c r="CH16" s="170">
        <v>6.6390000000000002</v>
      </c>
      <c r="CI16" s="169"/>
      <c r="CJ16" s="170">
        <v>4.6079999999999997</v>
      </c>
      <c r="CK16" s="170">
        <v>9.0660000000000007</v>
      </c>
      <c r="CL16" s="170">
        <v>-24.2</v>
      </c>
      <c r="CM16" s="170">
        <v>-22.9</v>
      </c>
      <c r="CN16" s="170">
        <v>-2.42</v>
      </c>
      <c r="CO16" s="170">
        <v>17.408899999999999</v>
      </c>
      <c r="CP16" s="170">
        <v>17.781199999999998</v>
      </c>
      <c r="CQ16" s="170">
        <v>16.952400000000001</v>
      </c>
      <c r="CR16" s="170">
        <v>55.401600000000002</v>
      </c>
      <c r="CS16" s="170">
        <v>55.53</v>
      </c>
      <c r="CT16" s="170">
        <v>-29.5199</v>
      </c>
      <c r="CU16" s="170">
        <v>-30.8642</v>
      </c>
      <c r="CV16" s="170">
        <v>-28.4146</v>
      </c>
      <c r="CW16" s="170">
        <v>3.1572</v>
      </c>
      <c r="CX16" s="170">
        <v>18.63</v>
      </c>
      <c r="CY16" s="170">
        <v>6.86</v>
      </c>
      <c r="CZ16" s="170">
        <v>4.6924000000000001</v>
      </c>
      <c r="DA16" s="170">
        <v>3.714</v>
      </c>
      <c r="DB16" s="170">
        <v>-6.8331</v>
      </c>
      <c r="DC16" s="169"/>
      <c r="DD16" s="169"/>
      <c r="DE16" s="169"/>
      <c r="DF16" s="170">
        <v>14.237299999999999</v>
      </c>
      <c r="DG16" s="169"/>
      <c r="DH16" s="170">
        <v>-2.7593999999999999</v>
      </c>
      <c r="DI16" s="169"/>
      <c r="DJ16" s="170">
        <v>-20.100000000000001</v>
      </c>
      <c r="DK16" s="170">
        <v>-1.7786</v>
      </c>
      <c r="DL16" s="170">
        <v>-1.1000000000000001</v>
      </c>
      <c r="DM16" s="170">
        <v>5.26</v>
      </c>
      <c r="DN16" s="170">
        <v>2.94</v>
      </c>
      <c r="DO16" s="170">
        <v>-2.7</v>
      </c>
      <c r="DP16" s="170">
        <v>-1.92</v>
      </c>
      <c r="DQ16" s="170">
        <v>10.446999999999999</v>
      </c>
      <c r="DR16" s="170">
        <v>-14.4933</v>
      </c>
      <c r="DS16" s="170">
        <v>-22.23</v>
      </c>
      <c r="DT16" s="170">
        <v>-7.51</v>
      </c>
      <c r="DU16" s="170">
        <v>30.1</v>
      </c>
      <c r="DV16" s="170">
        <v>4.42</v>
      </c>
      <c r="DW16" s="170">
        <v>-16.4909</v>
      </c>
      <c r="DX16" s="170">
        <v>-8.4908999999999999</v>
      </c>
      <c r="DY16" s="170">
        <v>-40.221899999999998</v>
      </c>
      <c r="DZ16" s="170">
        <v>-39.636400000000002</v>
      </c>
      <c r="EA16" s="169"/>
      <c r="EB16" s="170">
        <v>-19.533100000000001</v>
      </c>
      <c r="EC16" s="170">
        <v>-26.815000000000001</v>
      </c>
      <c r="ED16" s="170">
        <v>-28.075399999999998</v>
      </c>
      <c r="EE16" s="170">
        <v>-9.1965000000000003</v>
      </c>
      <c r="EF16" s="170">
        <v>-13.2341</v>
      </c>
      <c r="EG16" s="170">
        <v>-12.666</v>
      </c>
      <c r="EH16" s="170">
        <v>-152.41990000000001</v>
      </c>
      <c r="EI16" s="170">
        <v>13.3223</v>
      </c>
      <c r="EJ16" s="170">
        <v>2.8635000000000002</v>
      </c>
      <c r="EK16" s="170">
        <v>-4.0525000000000002</v>
      </c>
      <c r="EL16" s="170">
        <v>-4.1360999999999999</v>
      </c>
      <c r="EM16" s="170">
        <v>26.0457</v>
      </c>
      <c r="EN16" s="170">
        <v>-17.5776</v>
      </c>
      <c r="EO16" s="170">
        <v>-16.3629</v>
      </c>
      <c r="EP16" s="170">
        <v>21</v>
      </c>
      <c r="EQ16" s="170">
        <v>-25.7225</v>
      </c>
      <c r="ER16" s="170">
        <v>57.2044</v>
      </c>
      <c r="ES16" s="170">
        <v>12.536300000000001</v>
      </c>
      <c r="ET16" s="170">
        <v>-6.87</v>
      </c>
      <c r="EU16" s="170">
        <v>-14.95</v>
      </c>
      <c r="EV16" s="170">
        <v>-1</v>
      </c>
      <c r="EW16" s="170">
        <v>2.3466</v>
      </c>
      <c r="EX16" s="170">
        <v>-21.377500000000001</v>
      </c>
      <c r="EY16" s="170">
        <v>-9.1013999999999999</v>
      </c>
      <c r="EZ16" s="170">
        <v>-8.9107000000000003</v>
      </c>
      <c r="FA16" s="170">
        <v>9.1721000000000004</v>
      </c>
      <c r="FB16" s="170">
        <v>14.6593</v>
      </c>
      <c r="FC16" s="170">
        <v>-26.8538</v>
      </c>
      <c r="FD16" s="170">
        <v>2.8153000000000001</v>
      </c>
      <c r="FE16" s="170">
        <v>2.5373999999999999</v>
      </c>
      <c r="FF16" s="169"/>
      <c r="FG16" s="170">
        <v>3.0844999999999998</v>
      </c>
      <c r="FH16" s="170">
        <v>3.4011999999999998</v>
      </c>
      <c r="FI16" s="170">
        <v>0</v>
      </c>
      <c r="FJ16" s="170">
        <v>14.0663</v>
      </c>
      <c r="FK16" s="170">
        <v>13.564</v>
      </c>
      <c r="FL16" s="170">
        <v>-24.113700000000001</v>
      </c>
      <c r="FM16" s="170">
        <v>23.4924</v>
      </c>
      <c r="FN16" s="170">
        <v>23.578399999999998</v>
      </c>
      <c r="FO16" s="170">
        <v>-12.9476</v>
      </c>
      <c r="FP16" s="169"/>
      <c r="FQ16" s="170">
        <v>18.209499999999998</v>
      </c>
      <c r="FR16" s="170">
        <v>-18.45</v>
      </c>
      <c r="FS16" s="170">
        <v>-3.3210999999999999</v>
      </c>
      <c r="FT16" s="170">
        <v>0.13850000000000001</v>
      </c>
      <c r="FU16" s="170">
        <v>2.15</v>
      </c>
      <c r="FV16" s="170">
        <v>1.17</v>
      </c>
      <c r="FW16" s="170">
        <v>-17.9361</v>
      </c>
      <c r="FX16" s="169"/>
      <c r="FY16" s="170">
        <v>2.069</v>
      </c>
      <c r="FZ16" s="170">
        <v>2.4820000000000002</v>
      </c>
      <c r="GA16" s="169"/>
      <c r="GB16" s="170">
        <v>-1.36</v>
      </c>
      <c r="GC16" s="170">
        <v>-10.9491</v>
      </c>
      <c r="GD16" s="170">
        <v>-3.6198999999999999</v>
      </c>
      <c r="GE16" s="170">
        <v>-3.19</v>
      </c>
      <c r="GF16" s="170">
        <v>24.907800000000002</v>
      </c>
      <c r="GG16" s="169"/>
      <c r="GH16" s="170">
        <v>23.0044</v>
      </c>
      <c r="GI16" s="170">
        <v>-4.7164999999999999</v>
      </c>
      <c r="GJ16" s="170">
        <v>-5.1085000000000003</v>
      </c>
      <c r="GK16" s="170">
        <v>1.8486</v>
      </c>
      <c r="GL16" s="169"/>
      <c r="GM16" s="169"/>
      <c r="GN16" s="170">
        <v>-13.5861</v>
      </c>
      <c r="GO16" s="170">
        <v>61.3217</v>
      </c>
      <c r="GP16" s="170">
        <v>1.5174000000000001</v>
      </c>
      <c r="GQ16" s="170">
        <v>-23.2239</v>
      </c>
      <c r="GR16" s="170">
        <v>7.5045000000000002</v>
      </c>
      <c r="GS16" s="170">
        <v>7.4614000000000003</v>
      </c>
      <c r="GT16" s="170">
        <v>144.9778</v>
      </c>
      <c r="GU16" s="170">
        <v>-10.277799999999999</v>
      </c>
      <c r="GV16" s="170">
        <v>-10.3935</v>
      </c>
      <c r="GW16" s="170">
        <v>-3.8584999999999998</v>
      </c>
      <c r="GX16" s="170">
        <v>1.9585999999999999</v>
      </c>
      <c r="GY16" s="170">
        <v>4.9302999999999999</v>
      </c>
      <c r="GZ16" s="170">
        <v>5.0004</v>
      </c>
      <c r="HA16" s="170">
        <v>1.3574999999999999</v>
      </c>
      <c r="HB16" s="170">
        <v>0.90149999999999997</v>
      </c>
      <c r="HC16" s="170">
        <v>3.9058999999999999</v>
      </c>
      <c r="HD16" s="170">
        <v>24.73</v>
      </c>
      <c r="HE16" s="170">
        <v>-30.736699999999999</v>
      </c>
      <c r="HF16" s="170">
        <v>-43.472200000000001</v>
      </c>
      <c r="HG16" s="170">
        <v>95.141599999999997</v>
      </c>
      <c r="HH16" s="170">
        <v>125.3908</v>
      </c>
      <c r="HI16" s="170">
        <v>20.506399999999999</v>
      </c>
      <c r="HJ16" s="170">
        <v>20.456</v>
      </c>
      <c r="HK16" s="170">
        <v>-16.0367</v>
      </c>
      <c r="HL16" s="170">
        <v>-14.9701</v>
      </c>
      <c r="HM16" s="170">
        <v>0</v>
      </c>
      <c r="HN16" s="170">
        <v>0</v>
      </c>
      <c r="HO16" s="169"/>
      <c r="HP16" s="169"/>
      <c r="HQ16" s="170">
        <v>-5.4053000000000004</v>
      </c>
      <c r="HR16" s="170">
        <v>-5.3417000000000003</v>
      </c>
      <c r="HS16" s="170">
        <v>2.8172000000000001</v>
      </c>
      <c r="HT16" s="170">
        <v>3.0888</v>
      </c>
      <c r="HU16" s="170">
        <v>15.67</v>
      </c>
      <c r="HV16" s="170">
        <v>16.05</v>
      </c>
      <c r="HW16" s="170">
        <v>-27.1</v>
      </c>
      <c r="HX16" s="170">
        <v>-27.5</v>
      </c>
      <c r="HY16" s="170">
        <v>0.19500000000000001</v>
      </c>
      <c r="HZ16" s="170">
        <v>-13.28</v>
      </c>
      <c r="IA16" s="170">
        <v>62.914499999999997</v>
      </c>
      <c r="IB16" s="170">
        <v>24.909300000000002</v>
      </c>
      <c r="IC16" s="170">
        <v>24.197099999999999</v>
      </c>
      <c r="ID16" s="169"/>
      <c r="IE16" s="170">
        <v>-49.4</v>
      </c>
      <c r="IF16" s="170">
        <v>-10.1</v>
      </c>
      <c r="IG16" s="170">
        <v>-10.6</v>
      </c>
      <c r="IH16" s="169"/>
      <c r="II16" s="169"/>
      <c r="IJ16" s="170">
        <v>-99.652000000000001</v>
      </c>
      <c r="IK16" s="170">
        <v>79.655500000000004</v>
      </c>
      <c r="IL16" s="170">
        <v>-283.48779999999999</v>
      </c>
      <c r="IM16" s="170">
        <v>-24.9497</v>
      </c>
      <c r="IN16" s="170">
        <v>-14.3995</v>
      </c>
      <c r="IO16" s="170">
        <v>146.04769999999999</v>
      </c>
      <c r="IP16" s="170">
        <v>14.8415</v>
      </c>
      <c r="IQ16" s="170">
        <v>122.2641</v>
      </c>
      <c r="IR16" s="170">
        <v>98.257099999999994</v>
      </c>
      <c r="IS16" s="170">
        <v>86.669799999999995</v>
      </c>
      <c r="IT16" s="170">
        <v>32.895899999999997</v>
      </c>
      <c r="IU16" s="170">
        <v>28.868500000000001</v>
      </c>
      <c r="IV16" s="170">
        <v>-18.188700000000001</v>
      </c>
      <c r="IW16" s="170">
        <v>275.03320000000002</v>
      </c>
      <c r="IX16" s="170">
        <v>-190.2302</v>
      </c>
      <c r="IY16" s="170">
        <v>93.966200000000001</v>
      </c>
      <c r="IZ16" s="170">
        <v>-73.438599999999994</v>
      </c>
      <c r="JA16" s="170">
        <v>-0.23319999999999999</v>
      </c>
      <c r="JB16" s="170">
        <v>4.5410000000000004</v>
      </c>
      <c r="JC16" s="170">
        <v>-5.04</v>
      </c>
      <c r="JD16" s="170">
        <v>-2.0529999999999999</v>
      </c>
      <c r="JE16" s="170">
        <v>-2.0590000000000002</v>
      </c>
      <c r="JF16" s="170">
        <v>2.2400000000000002</v>
      </c>
      <c r="JG16" s="170">
        <v>-3.92</v>
      </c>
      <c r="JH16" s="170">
        <v>3.5799999999999998E-2</v>
      </c>
      <c r="JI16" s="170">
        <v>-2.1958000000000002</v>
      </c>
      <c r="JJ16" s="170">
        <v>4.6890999999999998</v>
      </c>
      <c r="JK16" s="170">
        <v>-9.7551000000000005</v>
      </c>
      <c r="JL16" s="170">
        <v>2.8</v>
      </c>
      <c r="JM16" s="170">
        <v>7.3369999999999997</v>
      </c>
      <c r="JN16" s="170">
        <v>7.5220000000000002</v>
      </c>
      <c r="JO16" s="170">
        <v>3.0024000000000002</v>
      </c>
      <c r="JP16" s="170">
        <v>3.3900999999999999</v>
      </c>
      <c r="JQ16" s="170">
        <v>3.6892999999999998</v>
      </c>
      <c r="JR16" s="170">
        <v>3.9251999999999998</v>
      </c>
      <c r="JS16" s="170">
        <v>3.9195000000000002</v>
      </c>
      <c r="JT16" s="169"/>
      <c r="JU16" s="170">
        <v>37.700000000000003</v>
      </c>
      <c r="JV16" s="170">
        <v>4.1416000000000004</v>
      </c>
      <c r="JW16" s="170">
        <v>-0.26</v>
      </c>
      <c r="JX16" s="169"/>
      <c r="JY16" s="170">
        <v>0</v>
      </c>
      <c r="JZ16" s="170">
        <v>-17.401700000000002</v>
      </c>
      <c r="KA16" s="170">
        <v>-17.3184</v>
      </c>
      <c r="KB16" s="170">
        <v>-2.0903</v>
      </c>
      <c r="KC16" s="170">
        <v>9.4454999999999991</v>
      </c>
      <c r="KD16" s="170">
        <v>-8.7273999999999994</v>
      </c>
      <c r="KE16" s="170">
        <v>-1.6861999999999999</v>
      </c>
      <c r="KF16" s="170">
        <v>-31.8</v>
      </c>
      <c r="KG16" s="170">
        <v>15.1</v>
      </c>
      <c r="KH16" s="170">
        <v>30.407499999999999</v>
      </c>
      <c r="KI16" s="170">
        <v>-94.5137</v>
      </c>
    </row>
    <row r="17" spans="1:295" ht="18" customHeight="1" x14ac:dyDescent="0.25">
      <c r="A17" s="164" t="s">
        <v>81</v>
      </c>
      <c r="B17" s="164" t="s">
        <v>830</v>
      </c>
      <c r="C17" s="165"/>
      <c r="D17" s="166">
        <v>1.8707</v>
      </c>
      <c r="E17" s="166">
        <v>-6.4870999999999999</v>
      </c>
      <c r="F17" s="166">
        <v>7.9276</v>
      </c>
      <c r="G17" s="166">
        <v>5.8375000000000004</v>
      </c>
      <c r="H17" s="165"/>
      <c r="I17" s="166">
        <v>8.3714999999999993</v>
      </c>
      <c r="J17" s="165"/>
      <c r="K17" s="166">
        <v>17.9587</v>
      </c>
      <c r="L17" s="166">
        <v>7.6467999999999998</v>
      </c>
      <c r="M17" s="166">
        <v>7.2019000000000002</v>
      </c>
      <c r="N17" s="166">
        <v>0</v>
      </c>
      <c r="O17" s="166">
        <v>-24.2</v>
      </c>
      <c r="P17" s="165"/>
      <c r="Q17" s="165"/>
      <c r="R17" s="166">
        <v>-17.600000000000001</v>
      </c>
      <c r="S17" s="166">
        <v>3.6008</v>
      </c>
      <c r="T17" s="166">
        <v>8.4430999999999994</v>
      </c>
      <c r="U17" s="166">
        <v>4.9641000000000002</v>
      </c>
      <c r="V17" s="166">
        <v>4.9024000000000001</v>
      </c>
      <c r="W17" s="166">
        <v>8.5871999999999993</v>
      </c>
      <c r="X17" s="166">
        <v>3.3671000000000002</v>
      </c>
      <c r="Y17" s="166">
        <v>1.4008</v>
      </c>
      <c r="Z17" s="166">
        <v>2.2227999999999999</v>
      </c>
      <c r="AA17" s="165"/>
      <c r="AB17" s="166">
        <v>-1.262</v>
      </c>
      <c r="AC17" s="166">
        <v>-0.39600000000000002</v>
      </c>
      <c r="AD17" s="166">
        <v>-0.38100000000000001</v>
      </c>
      <c r="AE17" s="166">
        <v>3.3719999999999999</v>
      </c>
      <c r="AF17" s="166">
        <v>-22.2</v>
      </c>
      <c r="AG17" s="166">
        <v>-11</v>
      </c>
      <c r="AH17" s="166">
        <v>-1.272</v>
      </c>
      <c r="AI17" s="166">
        <v>0.29799999999999999</v>
      </c>
      <c r="AJ17" s="166">
        <v>-16</v>
      </c>
      <c r="AK17" s="166">
        <v>-15.97</v>
      </c>
      <c r="AL17" s="165"/>
      <c r="AM17" s="166">
        <v>-6.51</v>
      </c>
      <c r="AN17" s="166">
        <v>-6.66</v>
      </c>
      <c r="AO17" s="166">
        <v>3.7004000000000001</v>
      </c>
      <c r="AP17" s="166">
        <v>3.6661000000000001</v>
      </c>
      <c r="AQ17" s="166">
        <v>14.567399999999999</v>
      </c>
      <c r="AR17" s="166">
        <v>16.937000000000001</v>
      </c>
      <c r="AS17" s="166">
        <v>-11.574999999999999</v>
      </c>
      <c r="AT17" s="166">
        <v>-6.7756999999999996</v>
      </c>
      <c r="AU17" s="166">
        <v>-5.4870999999999999</v>
      </c>
      <c r="AV17" s="166">
        <v>18.105799999999999</v>
      </c>
      <c r="AW17" s="166">
        <v>17.597200000000001</v>
      </c>
      <c r="AX17" s="166">
        <v>-16.177399999999999</v>
      </c>
      <c r="AY17" s="166">
        <v>-15.2059</v>
      </c>
      <c r="AZ17" s="166">
        <v>19.8416</v>
      </c>
      <c r="BA17" s="166">
        <v>22.860700000000001</v>
      </c>
      <c r="BB17" s="166">
        <v>99.901399999999995</v>
      </c>
      <c r="BC17" s="166">
        <v>12.075900000000001</v>
      </c>
      <c r="BD17" s="166">
        <v>-5.9</v>
      </c>
      <c r="BE17" s="166">
        <v>-5.8</v>
      </c>
      <c r="BF17" s="166">
        <v>-25.967300000000002</v>
      </c>
      <c r="BG17" s="166">
        <v>-27.637599999999999</v>
      </c>
      <c r="BH17" s="166">
        <v>-2.0600999999999998</v>
      </c>
      <c r="BI17" s="165"/>
      <c r="BJ17" s="166">
        <v>5.593</v>
      </c>
      <c r="BK17" s="166">
        <v>3.6888000000000001</v>
      </c>
      <c r="BL17" s="166">
        <v>0.37590000000000001</v>
      </c>
      <c r="BM17" s="166">
        <v>0.53800000000000003</v>
      </c>
      <c r="BN17" s="166">
        <v>-110.1718</v>
      </c>
      <c r="BO17" s="166">
        <v>30.091200000000001</v>
      </c>
      <c r="BP17" s="166">
        <v>29.877600000000001</v>
      </c>
      <c r="BQ17" s="166">
        <v>75.836299999999994</v>
      </c>
      <c r="BR17" s="166">
        <v>-160.34280000000001</v>
      </c>
      <c r="BS17" s="165"/>
      <c r="BT17" s="165"/>
      <c r="BU17" s="165"/>
      <c r="BV17" s="166">
        <v>11.6761</v>
      </c>
      <c r="BW17" s="166">
        <v>8.32</v>
      </c>
      <c r="BX17" s="166">
        <v>6.42</v>
      </c>
      <c r="BY17" s="166">
        <v>-13.41</v>
      </c>
      <c r="BZ17" s="166">
        <v>5.8</v>
      </c>
      <c r="CA17" s="166">
        <v>-26.921199999999999</v>
      </c>
      <c r="CB17" s="166">
        <v>-27.055099999999999</v>
      </c>
      <c r="CC17" s="166">
        <v>35.500399999999999</v>
      </c>
      <c r="CD17" s="166">
        <v>34.959800000000001</v>
      </c>
      <c r="CE17" s="166">
        <v>-2.7193999999999998</v>
      </c>
      <c r="CF17" s="166">
        <v>4.3710000000000004</v>
      </c>
      <c r="CG17" s="166">
        <v>4.2043999999999997</v>
      </c>
      <c r="CH17" s="166">
        <v>6.2648000000000001</v>
      </c>
      <c r="CI17" s="165"/>
      <c r="CJ17" s="166">
        <v>4.6079999999999997</v>
      </c>
      <c r="CK17" s="166">
        <v>9.0039999999999996</v>
      </c>
      <c r="CL17" s="166">
        <v>-24.6</v>
      </c>
      <c r="CM17" s="166">
        <v>-23.3</v>
      </c>
      <c r="CN17" s="166">
        <v>-2.33</v>
      </c>
      <c r="CO17" s="166">
        <v>17.544799999999999</v>
      </c>
      <c r="CP17" s="166">
        <v>17.733699999999999</v>
      </c>
      <c r="CQ17" s="166">
        <v>16.417300000000001</v>
      </c>
      <c r="CR17" s="166">
        <v>52.858199999999997</v>
      </c>
      <c r="CS17" s="166">
        <v>52.233699999999999</v>
      </c>
      <c r="CT17" s="166">
        <v>-27.243600000000001</v>
      </c>
      <c r="CU17" s="166">
        <v>-30.117699999999999</v>
      </c>
      <c r="CV17" s="166">
        <v>-26.206499999999998</v>
      </c>
      <c r="CW17" s="166">
        <v>3.3184</v>
      </c>
      <c r="CX17" s="166">
        <v>18.16</v>
      </c>
      <c r="CY17" s="166">
        <v>6.61</v>
      </c>
      <c r="CZ17" s="166">
        <v>4.8486000000000002</v>
      </c>
      <c r="DA17" s="166">
        <v>3.8115999999999999</v>
      </c>
      <c r="DB17" s="166">
        <v>-6.8406000000000002</v>
      </c>
      <c r="DC17" s="165"/>
      <c r="DD17" s="165"/>
      <c r="DE17" s="165"/>
      <c r="DF17" s="166">
        <v>15.5754</v>
      </c>
      <c r="DG17" s="165"/>
      <c r="DH17" s="166">
        <v>-2.9851000000000001</v>
      </c>
      <c r="DI17" s="165"/>
      <c r="DJ17" s="165"/>
      <c r="DK17" s="166">
        <v>-1.6601999999999999</v>
      </c>
      <c r="DL17" s="166">
        <v>-1.1000000000000001</v>
      </c>
      <c r="DM17" s="166">
        <v>5.34</v>
      </c>
      <c r="DN17" s="166">
        <v>2.5</v>
      </c>
      <c r="DO17" s="166">
        <v>-2.71</v>
      </c>
      <c r="DP17" s="166">
        <v>-1.88</v>
      </c>
      <c r="DQ17" s="166">
        <v>11.284000000000001</v>
      </c>
      <c r="DR17" s="166">
        <v>-17.140999999999998</v>
      </c>
      <c r="DS17" s="166">
        <v>-22.2</v>
      </c>
      <c r="DT17" s="166">
        <v>-7.78</v>
      </c>
      <c r="DU17" s="166">
        <v>30.93</v>
      </c>
      <c r="DV17" s="166">
        <v>4.5199999999999996</v>
      </c>
      <c r="DW17" s="166">
        <v>-17.127300000000002</v>
      </c>
      <c r="DX17" s="166">
        <v>-9.1636000000000006</v>
      </c>
      <c r="DY17" s="166">
        <v>-40.057299999999998</v>
      </c>
      <c r="DZ17" s="166">
        <v>-39.609099999999998</v>
      </c>
      <c r="EA17" s="165"/>
      <c r="EB17" s="166">
        <v>-18.912299999999998</v>
      </c>
      <c r="EC17" s="166">
        <v>-27.0715</v>
      </c>
      <c r="ED17" s="166">
        <v>-27.566600000000001</v>
      </c>
      <c r="EE17" s="166">
        <v>-12.098000000000001</v>
      </c>
      <c r="EF17" s="166">
        <v>-15.920400000000001</v>
      </c>
      <c r="EG17" s="166">
        <v>-12.292999999999999</v>
      </c>
      <c r="EH17" s="166">
        <v>-150.73660000000001</v>
      </c>
      <c r="EI17" s="166">
        <v>6.4600999999999997</v>
      </c>
      <c r="EJ17" s="166">
        <v>3.3302999999999998</v>
      </c>
      <c r="EK17" s="166">
        <v>-4.8192000000000004</v>
      </c>
      <c r="EL17" s="166">
        <v>-4.7255000000000003</v>
      </c>
      <c r="EM17" s="166">
        <v>20.940899999999999</v>
      </c>
      <c r="EN17" s="166">
        <v>-15.552300000000001</v>
      </c>
      <c r="EO17" s="166">
        <v>-14.5364</v>
      </c>
      <c r="EP17" s="166">
        <v>17.600000000000001</v>
      </c>
      <c r="EQ17" s="166">
        <v>-29.924499999999998</v>
      </c>
      <c r="ER17" s="166">
        <v>52.223100000000002</v>
      </c>
      <c r="ES17" s="166">
        <v>12.380699999999999</v>
      </c>
      <c r="ET17" s="166">
        <v>-7.01</v>
      </c>
      <c r="EU17" s="166">
        <v>-13.44</v>
      </c>
      <c r="EV17" s="166">
        <v>1.4</v>
      </c>
      <c r="EW17" s="166">
        <v>2.3612000000000002</v>
      </c>
      <c r="EX17" s="166">
        <v>-17.439399999999999</v>
      </c>
      <c r="EY17" s="166">
        <v>-8.9920000000000009</v>
      </c>
      <c r="EZ17" s="166">
        <v>-8.7479999999999993</v>
      </c>
      <c r="FA17" s="166">
        <v>9.5975999999999999</v>
      </c>
      <c r="FB17" s="166">
        <v>16.325199999999999</v>
      </c>
      <c r="FC17" s="166">
        <v>-24.460599999999999</v>
      </c>
      <c r="FD17" s="166">
        <v>2.7831999999999999</v>
      </c>
      <c r="FE17" s="166">
        <v>2.5787</v>
      </c>
      <c r="FF17" s="165"/>
      <c r="FG17" s="166">
        <v>3.6284999999999998</v>
      </c>
      <c r="FH17" s="166">
        <v>3.4872999999999998</v>
      </c>
      <c r="FI17" s="166">
        <v>0</v>
      </c>
      <c r="FJ17" s="166">
        <v>14.5687</v>
      </c>
      <c r="FK17" s="166">
        <v>13.898899999999999</v>
      </c>
      <c r="FL17" s="166">
        <v>-23.276399999999999</v>
      </c>
      <c r="FM17" s="166">
        <v>24.0885</v>
      </c>
      <c r="FN17" s="166">
        <v>24.2471</v>
      </c>
      <c r="FO17" s="166">
        <v>-13.2118</v>
      </c>
      <c r="FP17" s="165"/>
      <c r="FQ17" s="166">
        <v>19.23</v>
      </c>
      <c r="FR17" s="166">
        <v>-18.37</v>
      </c>
      <c r="FS17" s="166">
        <v>-3.2149000000000001</v>
      </c>
      <c r="FT17" s="166">
        <v>0.13850000000000001</v>
      </c>
      <c r="FU17" s="166">
        <v>2.61</v>
      </c>
      <c r="FV17" s="166">
        <v>0.43</v>
      </c>
      <c r="FW17" s="166">
        <v>-18.760999999999999</v>
      </c>
      <c r="FX17" s="165"/>
      <c r="FY17" s="166">
        <v>2.09</v>
      </c>
      <c r="FZ17" s="166">
        <v>2.3780000000000001</v>
      </c>
      <c r="GA17" s="165"/>
      <c r="GB17" s="166">
        <v>-1.87</v>
      </c>
      <c r="GC17" s="166">
        <v>-11.642799999999999</v>
      </c>
      <c r="GD17" s="166">
        <v>-4.2949999999999999</v>
      </c>
      <c r="GE17" s="166">
        <v>-3.13</v>
      </c>
      <c r="GF17" s="166">
        <v>24.158899999999999</v>
      </c>
      <c r="GG17" s="165"/>
      <c r="GH17" s="166">
        <v>22.967700000000001</v>
      </c>
      <c r="GI17" s="166">
        <v>-4.8665000000000003</v>
      </c>
      <c r="GJ17" s="166">
        <v>-5.1961000000000004</v>
      </c>
      <c r="GK17" s="166">
        <v>1.8542000000000001</v>
      </c>
      <c r="GL17" s="165"/>
      <c r="GM17" s="165"/>
      <c r="GN17" s="166">
        <v>-13.911899999999999</v>
      </c>
      <c r="GO17" s="166">
        <v>61.839300000000001</v>
      </c>
      <c r="GP17" s="166">
        <v>1.0249999999999999</v>
      </c>
      <c r="GQ17" s="166">
        <v>-23.323599999999999</v>
      </c>
      <c r="GR17" s="166">
        <v>7.9428000000000001</v>
      </c>
      <c r="GS17" s="166">
        <v>7.5970000000000004</v>
      </c>
      <c r="GT17" s="166">
        <v>142.8681</v>
      </c>
      <c r="GU17" s="166">
        <v>-10.1488</v>
      </c>
      <c r="GV17" s="166">
        <v>-10.3367</v>
      </c>
      <c r="GW17" s="166">
        <v>-3.7608000000000001</v>
      </c>
      <c r="GX17" s="166">
        <v>2.2536</v>
      </c>
      <c r="GY17" s="166">
        <v>5.0107999999999997</v>
      </c>
      <c r="GZ17" s="166">
        <v>5.1032000000000002</v>
      </c>
      <c r="HA17" s="166">
        <v>1.6194999999999999</v>
      </c>
      <c r="HB17" s="166">
        <v>0</v>
      </c>
      <c r="HC17" s="166">
        <v>0</v>
      </c>
      <c r="HD17" s="166">
        <v>25.56</v>
      </c>
      <c r="HE17" s="166">
        <v>-31.015799999999999</v>
      </c>
      <c r="HF17" s="166">
        <v>-49.523699999999998</v>
      </c>
      <c r="HG17" s="166">
        <v>94.477199999999996</v>
      </c>
      <c r="HH17" s="166">
        <v>125.3137</v>
      </c>
      <c r="HI17" s="166">
        <v>18.015799999999999</v>
      </c>
      <c r="HJ17" s="166">
        <v>18.904499999999999</v>
      </c>
      <c r="HK17" s="166">
        <v>-15.305400000000001</v>
      </c>
      <c r="HL17" s="166">
        <v>-14.2142</v>
      </c>
      <c r="HM17" s="166">
        <v>0</v>
      </c>
      <c r="HN17" s="166">
        <v>0</v>
      </c>
      <c r="HO17" s="166">
        <v>22.7897</v>
      </c>
      <c r="HP17" s="165"/>
      <c r="HQ17" s="166">
        <v>-5.4081000000000001</v>
      </c>
      <c r="HR17" s="166">
        <v>-5.3112000000000004</v>
      </c>
      <c r="HS17" s="166">
        <v>2.7216</v>
      </c>
      <c r="HT17" s="166">
        <v>2.5964999999999998</v>
      </c>
      <c r="HU17" s="166">
        <v>15.8</v>
      </c>
      <c r="HV17" s="166">
        <v>15.96</v>
      </c>
      <c r="HW17" s="166">
        <v>-26.7</v>
      </c>
      <c r="HX17" s="166">
        <v>-26.7</v>
      </c>
      <c r="HY17" s="166">
        <v>0.1767</v>
      </c>
      <c r="HZ17" s="166">
        <v>-12.96</v>
      </c>
      <c r="IA17" s="166">
        <v>56.2669</v>
      </c>
      <c r="IB17" s="166">
        <v>25.729600000000001</v>
      </c>
      <c r="IC17" s="166">
        <v>25.654</v>
      </c>
      <c r="ID17" s="166">
        <v>-19.100000000000001</v>
      </c>
      <c r="IE17" s="166">
        <v>-48.2</v>
      </c>
      <c r="IF17" s="166">
        <v>-11</v>
      </c>
      <c r="IG17" s="166">
        <v>-11.5</v>
      </c>
      <c r="IH17" s="166">
        <v>-17.318899999999999</v>
      </c>
      <c r="II17" s="165"/>
      <c r="IJ17" s="166">
        <v>-111.6328</v>
      </c>
      <c r="IK17" s="166">
        <v>74.360600000000005</v>
      </c>
      <c r="IL17" s="166">
        <v>-279.31209999999999</v>
      </c>
      <c r="IM17" s="166">
        <v>-19.3491</v>
      </c>
      <c r="IN17" s="166">
        <v>-16.462599999999998</v>
      </c>
      <c r="IO17" s="166">
        <v>142.7236</v>
      </c>
      <c r="IP17" s="166">
        <v>21.147200000000002</v>
      </c>
      <c r="IQ17" s="166">
        <v>117.94240000000001</v>
      </c>
      <c r="IR17" s="166">
        <v>94.498400000000004</v>
      </c>
      <c r="IS17" s="166">
        <v>82.906599999999997</v>
      </c>
      <c r="IT17" s="166">
        <v>29.246700000000001</v>
      </c>
      <c r="IU17" s="166">
        <v>28.3124</v>
      </c>
      <c r="IV17" s="166">
        <v>-12.1053</v>
      </c>
      <c r="IW17" s="166">
        <v>269.86279999999999</v>
      </c>
      <c r="IX17" s="166">
        <v>-191.1216</v>
      </c>
      <c r="IY17" s="166">
        <v>93.454400000000007</v>
      </c>
      <c r="IZ17" s="166">
        <v>-68.430400000000006</v>
      </c>
      <c r="JA17" s="166">
        <v>0.2112</v>
      </c>
      <c r="JB17" s="166">
        <v>4.4000000000000004</v>
      </c>
      <c r="JC17" s="166">
        <v>-5.68</v>
      </c>
      <c r="JD17" s="166">
        <v>-2.081</v>
      </c>
      <c r="JE17" s="166">
        <v>-2.0840000000000001</v>
      </c>
      <c r="JF17" s="166">
        <v>2.64</v>
      </c>
      <c r="JG17" s="166">
        <v>-3.2</v>
      </c>
      <c r="JH17" s="166">
        <v>-0.40789999999999998</v>
      </c>
      <c r="JI17" s="166">
        <v>-2.6352000000000002</v>
      </c>
      <c r="JJ17" s="166">
        <v>5.1864999999999997</v>
      </c>
      <c r="JK17" s="166">
        <v>-9.6971000000000007</v>
      </c>
      <c r="JL17" s="166">
        <v>3</v>
      </c>
      <c r="JM17" s="166">
        <v>7.58</v>
      </c>
      <c r="JN17" s="166">
        <v>6.9050000000000002</v>
      </c>
      <c r="JO17" s="165"/>
      <c r="JP17" s="165"/>
      <c r="JQ17" s="166">
        <v>4.0726000000000004</v>
      </c>
      <c r="JR17" s="166">
        <v>3.4729000000000001</v>
      </c>
      <c r="JS17" s="166">
        <v>4.0178000000000003</v>
      </c>
      <c r="JT17" s="165"/>
      <c r="JU17" s="166">
        <v>36.5</v>
      </c>
      <c r="JV17" s="166">
        <v>3.4188000000000001</v>
      </c>
      <c r="JW17" s="166">
        <v>-0.25</v>
      </c>
      <c r="JX17" s="165"/>
      <c r="JY17" s="166">
        <v>0</v>
      </c>
      <c r="JZ17" s="166">
        <v>-17.154299999999999</v>
      </c>
      <c r="KA17" s="166">
        <v>-18.255199999999999</v>
      </c>
      <c r="KB17" s="166">
        <v>0</v>
      </c>
      <c r="KC17" s="166">
        <v>9.5969999999999995</v>
      </c>
      <c r="KD17" s="166">
        <v>-9.0984999999999996</v>
      </c>
      <c r="KE17" s="166">
        <v>0</v>
      </c>
      <c r="KF17" s="166">
        <v>-31.4</v>
      </c>
      <c r="KG17" s="166">
        <v>15</v>
      </c>
      <c r="KH17" s="166">
        <v>24.523</v>
      </c>
      <c r="KI17" s="166">
        <v>-89.321899999999999</v>
      </c>
    </row>
    <row r="18" spans="1:295" ht="18" customHeight="1" x14ac:dyDescent="0.25">
      <c r="A18" s="164" t="s">
        <v>81</v>
      </c>
      <c r="B18" s="164" t="s">
        <v>831</v>
      </c>
      <c r="C18" s="167"/>
      <c r="D18" s="168">
        <v>2.1118000000000001</v>
      </c>
      <c r="E18" s="168">
        <v>-6.6646999999999998</v>
      </c>
      <c r="F18" s="168">
        <v>9.2845999999999993</v>
      </c>
      <c r="G18" s="168">
        <v>5.9992000000000001</v>
      </c>
      <c r="H18" s="167"/>
      <c r="I18" s="168">
        <v>8.0995000000000008</v>
      </c>
      <c r="J18" s="167"/>
      <c r="K18" s="168">
        <v>19.557500000000001</v>
      </c>
      <c r="L18" s="168">
        <v>8.2586999999999993</v>
      </c>
      <c r="M18" s="168">
        <v>7.8044000000000002</v>
      </c>
      <c r="N18" s="168">
        <v>0</v>
      </c>
      <c r="O18" s="168">
        <v>-24.2</v>
      </c>
      <c r="P18" s="167"/>
      <c r="Q18" s="168">
        <v>0.82799999999999996</v>
      </c>
      <c r="R18" s="167"/>
      <c r="S18" s="168">
        <v>3.4478</v>
      </c>
      <c r="T18" s="168">
        <v>9.3344000000000005</v>
      </c>
      <c r="U18" s="168">
        <v>4.9546000000000001</v>
      </c>
      <c r="V18" s="168">
        <v>4.8944000000000001</v>
      </c>
      <c r="W18" s="168">
        <v>8.6263000000000005</v>
      </c>
      <c r="X18" s="168">
        <v>2.8656999999999999</v>
      </c>
      <c r="Y18" s="168">
        <v>1.3472999999999999</v>
      </c>
      <c r="Z18" s="168">
        <v>2.2667000000000002</v>
      </c>
      <c r="AA18" s="167"/>
      <c r="AB18" s="168">
        <v>-1.3654999999999999</v>
      </c>
      <c r="AC18" s="168">
        <v>-0.48</v>
      </c>
      <c r="AD18" s="168">
        <v>-0.46200000000000002</v>
      </c>
      <c r="AE18" s="168">
        <v>3.3250000000000002</v>
      </c>
      <c r="AF18" s="168">
        <v>-22.2</v>
      </c>
      <c r="AG18" s="167"/>
      <c r="AH18" s="168">
        <v>-1.395</v>
      </c>
      <c r="AI18" s="168">
        <v>0.30599999999999999</v>
      </c>
      <c r="AJ18" s="168">
        <v>-16.96</v>
      </c>
      <c r="AK18" s="168">
        <v>-16.940000000000001</v>
      </c>
      <c r="AL18" s="167"/>
      <c r="AM18" s="168">
        <v>-6.69</v>
      </c>
      <c r="AN18" s="168">
        <v>-6.47</v>
      </c>
      <c r="AO18" s="168">
        <v>3.3045</v>
      </c>
      <c r="AP18" s="168">
        <v>3.6459999999999999</v>
      </c>
      <c r="AQ18" s="168">
        <v>14.1495</v>
      </c>
      <c r="AR18" s="168">
        <v>16.260300000000001</v>
      </c>
      <c r="AS18" s="168">
        <v>-9.7644000000000002</v>
      </c>
      <c r="AT18" s="168">
        <v>-5.34</v>
      </c>
      <c r="AU18" s="168">
        <v>-4.8079000000000001</v>
      </c>
      <c r="AV18" s="168">
        <v>5.0235000000000003</v>
      </c>
      <c r="AW18" s="168">
        <v>5.1066000000000003</v>
      </c>
      <c r="AX18" s="168">
        <v>-14.0077</v>
      </c>
      <c r="AY18" s="168">
        <v>-11.312200000000001</v>
      </c>
      <c r="AZ18" s="168">
        <v>11.310600000000001</v>
      </c>
      <c r="BA18" s="168">
        <v>11.822900000000001</v>
      </c>
      <c r="BB18" s="168">
        <v>104.9276</v>
      </c>
      <c r="BC18" s="168">
        <v>13.158300000000001</v>
      </c>
      <c r="BD18" s="168">
        <v>-6.3</v>
      </c>
      <c r="BE18" s="168">
        <v>-6.3</v>
      </c>
      <c r="BF18" s="168">
        <v>-29.608899999999998</v>
      </c>
      <c r="BG18" s="168">
        <v>-29.171199999999999</v>
      </c>
      <c r="BH18" s="168">
        <v>-2.0196000000000001</v>
      </c>
      <c r="BI18" s="167"/>
      <c r="BJ18" s="168">
        <v>7.2465999999999999</v>
      </c>
      <c r="BK18" s="168">
        <v>3.7342</v>
      </c>
      <c r="BL18" s="168">
        <v>0.3916</v>
      </c>
      <c r="BM18" s="168">
        <v>0.54949999999999999</v>
      </c>
      <c r="BN18" s="168">
        <v>-129.429</v>
      </c>
      <c r="BO18" s="168">
        <v>30.884699999999999</v>
      </c>
      <c r="BP18" s="168">
        <v>30.945799999999998</v>
      </c>
      <c r="BQ18" s="168">
        <v>84.1755</v>
      </c>
      <c r="BR18" s="168">
        <v>-171.75229999999999</v>
      </c>
      <c r="BS18" s="167"/>
      <c r="BT18" s="167"/>
      <c r="BU18" s="167"/>
      <c r="BV18" s="168">
        <v>10.6282</v>
      </c>
      <c r="BW18" s="168">
        <v>8.14</v>
      </c>
      <c r="BX18" s="168">
        <v>6.18</v>
      </c>
      <c r="BY18" s="168">
        <v>-13.83</v>
      </c>
      <c r="BZ18" s="168">
        <v>5.44</v>
      </c>
      <c r="CA18" s="168">
        <v>-27.457000000000001</v>
      </c>
      <c r="CB18" s="168">
        <v>-27.457000000000001</v>
      </c>
      <c r="CC18" s="168">
        <v>35.7545</v>
      </c>
      <c r="CD18" s="168">
        <v>34.701500000000003</v>
      </c>
      <c r="CE18" s="168">
        <v>-2.1503000000000001</v>
      </c>
      <c r="CF18" s="168">
        <v>4.1974999999999998</v>
      </c>
      <c r="CG18" s="168">
        <v>4.3574999999999999</v>
      </c>
      <c r="CH18" s="168">
        <v>6.8056000000000001</v>
      </c>
      <c r="CI18" s="167"/>
      <c r="CJ18" s="168">
        <v>4.6079999999999997</v>
      </c>
      <c r="CK18" s="168">
        <v>9.2050000000000001</v>
      </c>
      <c r="CL18" s="168">
        <v>-24.1</v>
      </c>
      <c r="CM18" s="168">
        <v>-23.2</v>
      </c>
      <c r="CN18" s="168">
        <v>-2.25</v>
      </c>
      <c r="CO18" s="168">
        <v>17.500900000000001</v>
      </c>
      <c r="CP18" s="168">
        <v>17.745999999999999</v>
      </c>
      <c r="CQ18" s="168">
        <v>16.1403</v>
      </c>
      <c r="CR18" s="168">
        <v>54.989199999999997</v>
      </c>
      <c r="CS18" s="168">
        <v>54.630600000000001</v>
      </c>
      <c r="CT18" s="168">
        <v>-28.589400000000001</v>
      </c>
      <c r="CU18" s="168">
        <v>-30.599399999999999</v>
      </c>
      <c r="CV18" s="168">
        <v>-28.129200000000001</v>
      </c>
      <c r="CW18" s="168">
        <v>3.3260999999999998</v>
      </c>
      <c r="CX18" s="168">
        <v>17.93</v>
      </c>
      <c r="CY18" s="168">
        <v>6.49</v>
      </c>
      <c r="CZ18" s="168">
        <v>4.8486000000000002</v>
      </c>
      <c r="DA18" s="168">
        <v>3.8115999999999999</v>
      </c>
      <c r="DB18" s="168">
        <v>-6.9733000000000001</v>
      </c>
      <c r="DC18" s="167"/>
      <c r="DD18" s="167"/>
      <c r="DE18" s="167"/>
      <c r="DF18" s="168">
        <v>15.2126</v>
      </c>
      <c r="DG18" s="167"/>
      <c r="DH18" s="168">
        <v>-2.8386</v>
      </c>
      <c r="DI18" s="167"/>
      <c r="DJ18" s="167"/>
      <c r="DK18" s="168">
        <v>-1.3440000000000001</v>
      </c>
      <c r="DL18" s="168">
        <v>-1.4</v>
      </c>
      <c r="DM18" s="168">
        <v>4.96</v>
      </c>
      <c r="DN18" s="168">
        <v>2.36</v>
      </c>
      <c r="DO18" s="168">
        <v>-2.88</v>
      </c>
      <c r="DP18" s="168">
        <v>-1.78</v>
      </c>
      <c r="DQ18" s="168">
        <v>9.9510000000000005</v>
      </c>
      <c r="DR18" s="168">
        <v>-15.9109</v>
      </c>
      <c r="DS18" s="168">
        <v>-22.36</v>
      </c>
      <c r="DT18" s="168">
        <v>-7.83</v>
      </c>
      <c r="DU18" s="168">
        <v>31.18</v>
      </c>
      <c r="DV18" s="168">
        <v>4.84</v>
      </c>
      <c r="DW18" s="168">
        <v>-16.909099999999999</v>
      </c>
      <c r="DX18" s="168">
        <v>-8.4726999999999997</v>
      </c>
      <c r="DY18" s="168">
        <v>-40.451000000000001</v>
      </c>
      <c r="DZ18" s="168">
        <v>-40.436399999999999</v>
      </c>
      <c r="EA18" s="167"/>
      <c r="EB18" s="168">
        <v>-19.183700000000002</v>
      </c>
      <c r="EC18" s="168">
        <v>-27.330100000000002</v>
      </c>
      <c r="ED18" s="168">
        <v>-27.898199999999999</v>
      </c>
      <c r="EE18" s="168">
        <v>-15.501099999999999</v>
      </c>
      <c r="EF18" s="168">
        <v>-16.971499999999999</v>
      </c>
      <c r="EG18" s="168">
        <v>-12.079000000000001</v>
      </c>
      <c r="EH18" s="168">
        <v>-156.2002</v>
      </c>
      <c r="EI18" s="168">
        <v>8.5996000000000006</v>
      </c>
      <c r="EJ18" s="168">
        <v>3.0468999999999999</v>
      </c>
      <c r="EK18" s="168">
        <v>-4.2786999999999997</v>
      </c>
      <c r="EL18" s="168">
        <v>-4.5350000000000001</v>
      </c>
      <c r="EM18" s="168">
        <v>22.545400000000001</v>
      </c>
      <c r="EN18" s="168">
        <v>-15.4232</v>
      </c>
      <c r="EO18" s="168">
        <v>-14.838900000000001</v>
      </c>
      <c r="EP18" s="168">
        <v>14.6</v>
      </c>
      <c r="EQ18" s="168">
        <v>-24.293700000000001</v>
      </c>
      <c r="ER18" s="168">
        <v>52.221400000000003</v>
      </c>
      <c r="ES18" s="168">
        <v>12.7555</v>
      </c>
      <c r="ET18" s="168">
        <v>-7.29</v>
      </c>
      <c r="EU18" s="168">
        <v>-15.4</v>
      </c>
      <c r="EV18" s="168">
        <v>-0.8</v>
      </c>
      <c r="EW18" s="168">
        <v>2.5819000000000001</v>
      </c>
      <c r="EX18" s="168">
        <v>-18.055099999999999</v>
      </c>
      <c r="EY18" s="168">
        <v>-8.9521999999999995</v>
      </c>
      <c r="EZ18" s="168">
        <v>-8.8828999999999994</v>
      </c>
      <c r="FA18" s="168">
        <v>10.1968</v>
      </c>
      <c r="FB18" s="168">
        <v>16.133500000000002</v>
      </c>
      <c r="FC18" s="168">
        <v>-24.599599999999999</v>
      </c>
      <c r="FD18" s="168">
        <v>2.7338</v>
      </c>
      <c r="FE18" s="168">
        <v>2.6162000000000001</v>
      </c>
      <c r="FF18" s="167"/>
      <c r="FG18" s="168">
        <v>2.8801999999999999</v>
      </c>
      <c r="FH18" s="168">
        <v>3.9872999999999998</v>
      </c>
      <c r="FI18" s="168">
        <v>0</v>
      </c>
      <c r="FJ18" s="168">
        <v>14.401199999999999</v>
      </c>
      <c r="FK18" s="168">
        <v>14.5687</v>
      </c>
      <c r="FL18" s="168">
        <v>-24.448599999999999</v>
      </c>
      <c r="FM18" s="168">
        <v>24.474799999999998</v>
      </c>
      <c r="FN18" s="168">
        <v>24.241</v>
      </c>
      <c r="FO18" s="168">
        <v>-13.313000000000001</v>
      </c>
      <c r="FP18" s="167"/>
      <c r="FQ18" s="168">
        <v>21.095300000000002</v>
      </c>
      <c r="FR18" s="168">
        <v>-16.71</v>
      </c>
      <c r="FS18" s="168">
        <v>-2.9165000000000001</v>
      </c>
      <c r="FT18" s="168">
        <v>0.16500000000000001</v>
      </c>
      <c r="FU18" s="168">
        <v>1.78</v>
      </c>
      <c r="FV18" s="168">
        <v>-0.46</v>
      </c>
      <c r="FW18" s="168">
        <v>-20.661100000000001</v>
      </c>
      <c r="FX18" s="168">
        <v>3.8294999999999999</v>
      </c>
      <c r="FY18" s="168">
        <v>2.0680000000000001</v>
      </c>
      <c r="FZ18" s="168">
        <v>2.6930000000000001</v>
      </c>
      <c r="GA18" s="167"/>
      <c r="GB18" s="168">
        <v>-2.16</v>
      </c>
      <c r="GC18" s="168">
        <v>-11.750500000000001</v>
      </c>
      <c r="GD18" s="168">
        <v>-3.8130999999999999</v>
      </c>
      <c r="GE18" s="167"/>
      <c r="GF18" s="168">
        <v>24.161300000000001</v>
      </c>
      <c r="GG18" s="167"/>
      <c r="GH18" s="168">
        <v>22.731400000000001</v>
      </c>
      <c r="GI18" s="168">
        <v>-4.6144999999999996</v>
      </c>
      <c r="GJ18" s="168">
        <v>-5.1520000000000001</v>
      </c>
      <c r="GK18" s="168">
        <v>1.8446</v>
      </c>
      <c r="GL18" s="167"/>
      <c r="GM18" s="167"/>
      <c r="GN18" s="168">
        <v>-13.2659</v>
      </c>
      <c r="GO18" s="168">
        <v>61.596699999999998</v>
      </c>
      <c r="GP18" s="168">
        <v>1.5362</v>
      </c>
      <c r="GQ18" s="168">
        <v>-23.0214</v>
      </c>
      <c r="GR18" s="168">
        <v>7.4960000000000004</v>
      </c>
      <c r="GS18" s="168">
        <v>5.8789999999999996</v>
      </c>
      <c r="GT18" s="168">
        <v>142.46700000000001</v>
      </c>
      <c r="GU18" s="168">
        <v>-10.380100000000001</v>
      </c>
      <c r="GV18" s="168">
        <v>-10.319800000000001</v>
      </c>
      <c r="GW18" s="168">
        <v>-3.6276000000000002</v>
      </c>
      <c r="GX18" s="168">
        <v>2.7671000000000001</v>
      </c>
      <c r="GY18" s="168">
        <v>5.1280000000000001</v>
      </c>
      <c r="GZ18" s="168">
        <v>5.1822999999999997</v>
      </c>
      <c r="HA18" s="168">
        <v>2.1709999999999998</v>
      </c>
      <c r="HB18" s="168">
        <v>1.3855999999999999</v>
      </c>
      <c r="HC18" s="168">
        <v>3.6667999999999998</v>
      </c>
      <c r="HD18" s="168">
        <v>24.31</v>
      </c>
      <c r="HE18" s="168">
        <v>-30.118200000000002</v>
      </c>
      <c r="HF18" s="168">
        <v>-48.343800000000002</v>
      </c>
      <c r="HG18" s="168">
        <v>93.730699999999999</v>
      </c>
      <c r="HH18" s="168">
        <v>127.4183</v>
      </c>
      <c r="HI18" s="168">
        <v>19.927399999999999</v>
      </c>
      <c r="HJ18" s="168">
        <v>20.9802</v>
      </c>
      <c r="HK18" s="168">
        <v>-15.4985</v>
      </c>
      <c r="HL18" s="168">
        <v>-15.0815</v>
      </c>
      <c r="HM18" s="168">
        <v>0</v>
      </c>
      <c r="HN18" s="168">
        <v>0</v>
      </c>
      <c r="HO18" s="167"/>
      <c r="HP18" s="168">
        <v>23.7681</v>
      </c>
      <c r="HQ18" s="168">
        <v>-4.8868999999999998</v>
      </c>
      <c r="HR18" s="168">
        <v>-4.7790999999999997</v>
      </c>
      <c r="HS18" s="168">
        <v>3.0405000000000002</v>
      </c>
      <c r="HT18" s="168">
        <v>3.0667</v>
      </c>
      <c r="HU18" s="168">
        <v>16.05</v>
      </c>
      <c r="HV18" s="168">
        <v>16.350000000000001</v>
      </c>
      <c r="HW18" s="168">
        <v>-24.9</v>
      </c>
      <c r="HX18" s="168">
        <v>-24.9</v>
      </c>
      <c r="HY18" s="168">
        <v>0.1767</v>
      </c>
      <c r="HZ18" s="168">
        <v>-12.48</v>
      </c>
      <c r="IA18" s="168">
        <v>57.176400000000001</v>
      </c>
      <c r="IB18" s="168">
        <v>23.757400000000001</v>
      </c>
      <c r="IC18" s="168">
        <v>23.9558</v>
      </c>
      <c r="ID18" s="167"/>
      <c r="IE18" s="168">
        <v>-47.8</v>
      </c>
      <c r="IF18" s="168">
        <v>-11.5</v>
      </c>
      <c r="IG18" s="168">
        <v>-12</v>
      </c>
      <c r="IH18" s="168">
        <v>-17.3248</v>
      </c>
      <c r="II18" s="167"/>
      <c r="IJ18" s="168">
        <v>-111.0973</v>
      </c>
      <c r="IK18" s="168">
        <v>75.670900000000003</v>
      </c>
      <c r="IL18" s="168">
        <v>-276.1592</v>
      </c>
      <c r="IM18" s="168">
        <v>-19.546199999999999</v>
      </c>
      <c r="IN18" s="168">
        <v>-15.9954</v>
      </c>
      <c r="IO18" s="168">
        <v>144.9588</v>
      </c>
      <c r="IP18" s="168">
        <v>18.072299999999998</v>
      </c>
      <c r="IQ18" s="168">
        <v>119.97790000000001</v>
      </c>
      <c r="IR18" s="168">
        <v>95.934600000000003</v>
      </c>
      <c r="IS18" s="168">
        <v>89.049000000000007</v>
      </c>
      <c r="IT18" s="168">
        <v>29.595199999999998</v>
      </c>
      <c r="IU18" s="168">
        <v>29.668700000000001</v>
      </c>
      <c r="IV18" s="168">
        <v>-13.9031</v>
      </c>
      <c r="IW18" s="168">
        <v>271.46350000000001</v>
      </c>
      <c r="IX18" s="168">
        <v>-189.40950000000001</v>
      </c>
      <c r="IY18" s="168">
        <v>94.422200000000004</v>
      </c>
      <c r="IZ18" s="168">
        <v>-72.492999999999995</v>
      </c>
      <c r="JA18" s="168">
        <v>0.47</v>
      </c>
      <c r="JB18" s="168">
        <v>4.2910000000000004</v>
      </c>
      <c r="JC18" s="168">
        <v>-5.92</v>
      </c>
      <c r="JD18" s="168">
        <v>-2.02</v>
      </c>
      <c r="JE18" s="168">
        <v>-2.0230000000000001</v>
      </c>
      <c r="JF18" s="168">
        <v>2.64</v>
      </c>
      <c r="JG18" s="168">
        <v>-2.88</v>
      </c>
      <c r="JH18" s="168">
        <v>-0.87509999999999999</v>
      </c>
      <c r="JI18" s="168">
        <v>-2.9862000000000002</v>
      </c>
      <c r="JJ18" s="168">
        <v>4.7775999999999996</v>
      </c>
      <c r="JK18" s="168">
        <v>-9.3155999999999999</v>
      </c>
      <c r="JL18" s="168">
        <v>4.5</v>
      </c>
      <c r="JM18" s="168">
        <v>8.5790000000000006</v>
      </c>
      <c r="JN18" s="168">
        <v>7.4729999999999999</v>
      </c>
      <c r="JO18" s="168">
        <v>3.016</v>
      </c>
      <c r="JP18" s="167"/>
      <c r="JQ18" s="168">
        <v>3.4426999999999999</v>
      </c>
      <c r="JR18" s="168">
        <v>3.3363</v>
      </c>
      <c r="JS18" s="168">
        <v>3.3835000000000002</v>
      </c>
      <c r="JT18" s="167"/>
      <c r="JU18" s="168">
        <v>36</v>
      </c>
      <c r="JV18" s="168">
        <v>3.4514999999999998</v>
      </c>
      <c r="JW18" s="168">
        <v>-0.23</v>
      </c>
      <c r="JX18" s="167"/>
      <c r="JY18" s="168">
        <v>0</v>
      </c>
      <c r="JZ18" s="168">
        <v>-17.071000000000002</v>
      </c>
      <c r="KA18" s="168">
        <v>-17.757899999999999</v>
      </c>
      <c r="KB18" s="168">
        <v>-1.3326</v>
      </c>
      <c r="KC18" s="168">
        <v>9.9482999999999997</v>
      </c>
      <c r="KD18" s="168">
        <v>-9.8076000000000008</v>
      </c>
      <c r="KE18" s="168">
        <v>-1.4179999999999999</v>
      </c>
      <c r="KF18" s="168">
        <v>-31</v>
      </c>
      <c r="KG18" s="168">
        <v>14.9</v>
      </c>
      <c r="KH18" s="168">
        <v>29.0611</v>
      </c>
      <c r="KI18" s="168">
        <v>-92.819000000000003</v>
      </c>
    </row>
    <row r="19" spans="1:295" ht="18" customHeight="1" x14ac:dyDescent="0.25">
      <c r="A19" s="164" t="s">
        <v>81</v>
      </c>
      <c r="B19" s="164" t="s">
        <v>832</v>
      </c>
      <c r="C19" s="167"/>
      <c r="D19" s="168">
        <v>1.9141999999999999</v>
      </c>
      <c r="E19" s="168">
        <v>-6.3909000000000002</v>
      </c>
      <c r="F19" s="168">
        <v>8.9573999999999998</v>
      </c>
      <c r="G19" s="168">
        <v>6.0065999999999997</v>
      </c>
      <c r="H19" s="167"/>
      <c r="I19" s="168">
        <v>8.7669999999999995</v>
      </c>
      <c r="J19" s="167"/>
      <c r="K19" s="168">
        <v>18.877700000000001</v>
      </c>
      <c r="L19" s="168">
        <v>7.8567999999999998</v>
      </c>
      <c r="M19" s="168">
        <v>7.3903999999999996</v>
      </c>
      <c r="N19" s="168">
        <v>0</v>
      </c>
      <c r="O19" s="168">
        <v>-24.2</v>
      </c>
      <c r="P19" s="167"/>
      <c r="Q19" s="167"/>
      <c r="R19" s="167"/>
      <c r="S19" s="168">
        <v>3.4514999999999998</v>
      </c>
      <c r="T19" s="168">
        <v>9.0345999999999993</v>
      </c>
      <c r="U19" s="168">
        <v>5.3017000000000003</v>
      </c>
      <c r="V19" s="168">
        <v>5.1368</v>
      </c>
      <c r="W19" s="168">
        <v>9.1663999999999994</v>
      </c>
      <c r="X19" s="168">
        <v>3.1055000000000001</v>
      </c>
      <c r="Y19" s="168">
        <v>1.4883</v>
      </c>
      <c r="Z19" s="168">
        <v>2.214</v>
      </c>
      <c r="AA19" s="167"/>
      <c r="AB19" s="168">
        <v>-1.4003000000000001</v>
      </c>
      <c r="AC19" s="168">
        <v>-0.38600000000000001</v>
      </c>
      <c r="AD19" s="168">
        <v>-0.36799999999999999</v>
      </c>
      <c r="AE19" s="168">
        <v>3.42</v>
      </c>
      <c r="AF19" s="168">
        <v>-19.98</v>
      </c>
      <c r="AG19" s="167"/>
      <c r="AH19" s="168">
        <v>-1.454</v>
      </c>
      <c r="AI19" s="168">
        <v>0.313</v>
      </c>
      <c r="AJ19" s="168">
        <v>-16.66</v>
      </c>
      <c r="AK19" s="168">
        <v>-16.68</v>
      </c>
      <c r="AL19" s="167"/>
      <c r="AM19" s="168">
        <v>-6.49</v>
      </c>
      <c r="AN19" s="168">
        <v>-6.32</v>
      </c>
      <c r="AO19" s="168">
        <v>2.9409999999999998</v>
      </c>
      <c r="AP19" s="168">
        <v>3.7887</v>
      </c>
      <c r="AQ19" s="168">
        <v>14.514699999999999</v>
      </c>
      <c r="AR19" s="168">
        <v>16.333300000000001</v>
      </c>
      <c r="AS19" s="168">
        <v>-10.1365</v>
      </c>
      <c r="AT19" s="168">
        <v>-5.5362999999999998</v>
      </c>
      <c r="AU19" s="168">
        <v>-4.9615999999999998</v>
      </c>
      <c r="AV19" s="168">
        <v>4.6176000000000004</v>
      </c>
      <c r="AW19" s="168">
        <v>4.9234</v>
      </c>
      <c r="AX19" s="168">
        <v>-14.1775</v>
      </c>
      <c r="AY19" s="168">
        <v>-11.471399999999999</v>
      </c>
      <c r="AZ19" s="168">
        <v>11.1363</v>
      </c>
      <c r="BA19" s="168">
        <v>12.0524</v>
      </c>
      <c r="BB19" s="168">
        <v>107.474</v>
      </c>
      <c r="BC19" s="168">
        <v>11.878500000000001</v>
      </c>
      <c r="BD19" s="168">
        <v>-6.3</v>
      </c>
      <c r="BE19" s="168">
        <v>-6.2</v>
      </c>
      <c r="BF19" s="168">
        <v>-29.512</v>
      </c>
      <c r="BG19" s="168">
        <v>-29.366499999999998</v>
      </c>
      <c r="BH19" s="168">
        <v>-2.0994000000000002</v>
      </c>
      <c r="BI19" s="167"/>
      <c r="BJ19" s="168">
        <v>8.4690999999999992</v>
      </c>
      <c r="BK19" s="168">
        <v>3.9102000000000001</v>
      </c>
      <c r="BL19" s="168">
        <v>1.0846</v>
      </c>
      <c r="BM19" s="168">
        <v>0.72470000000000001</v>
      </c>
      <c r="BN19" s="168">
        <v>-122.1656</v>
      </c>
      <c r="BO19" s="168">
        <v>31.281500000000001</v>
      </c>
      <c r="BP19" s="168">
        <v>31.342500000000001</v>
      </c>
      <c r="BQ19" s="168">
        <v>75.431399999999996</v>
      </c>
      <c r="BR19" s="168">
        <v>-166.11770000000001</v>
      </c>
      <c r="BS19" s="167"/>
      <c r="BT19" s="167"/>
      <c r="BU19" s="167"/>
      <c r="BV19" s="168">
        <v>11.636200000000001</v>
      </c>
      <c r="BW19" s="168">
        <v>8.39</v>
      </c>
      <c r="BX19" s="168">
        <v>6.57</v>
      </c>
      <c r="BY19" s="168">
        <v>-13.05</v>
      </c>
      <c r="BZ19" s="168">
        <v>6.15</v>
      </c>
      <c r="CA19" s="168">
        <v>-28.126799999999999</v>
      </c>
      <c r="CB19" s="168">
        <v>-28.126799999999999</v>
      </c>
      <c r="CC19" s="168">
        <v>35.211599999999997</v>
      </c>
      <c r="CD19" s="168">
        <v>34.911099999999998</v>
      </c>
      <c r="CE19" s="168">
        <v>-2.4832999999999998</v>
      </c>
      <c r="CF19" s="168">
        <v>5.2291999999999996</v>
      </c>
      <c r="CG19" s="168">
        <v>5.4424000000000001</v>
      </c>
      <c r="CH19" s="168">
        <v>8.2497000000000007</v>
      </c>
      <c r="CI19" s="167"/>
      <c r="CJ19" s="168">
        <v>4.6079999999999997</v>
      </c>
      <c r="CK19" s="168">
        <v>9.3569999999999993</v>
      </c>
      <c r="CL19" s="168">
        <v>-24</v>
      </c>
      <c r="CM19" s="168">
        <v>-22.5</v>
      </c>
      <c r="CN19" s="168">
        <v>-2.4300000000000002</v>
      </c>
      <c r="CO19" s="168">
        <v>18.8386</v>
      </c>
      <c r="CP19" s="168">
        <v>18.743300000000001</v>
      </c>
      <c r="CQ19" s="168">
        <v>16.979900000000001</v>
      </c>
      <c r="CR19" s="168">
        <v>54.1629</v>
      </c>
      <c r="CS19" s="168">
        <v>54.332500000000003</v>
      </c>
      <c r="CT19" s="168">
        <v>-28.1145</v>
      </c>
      <c r="CU19" s="168">
        <v>-31.020600000000002</v>
      </c>
      <c r="CV19" s="168">
        <v>-27.036000000000001</v>
      </c>
      <c r="CW19" s="168">
        <v>2.8607</v>
      </c>
      <c r="CX19" s="168">
        <v>18.440000000000001</v>
      </c>
      <c r="CY19" s="168">
        <v>6.74</v>
      </c>
      <c r="CZ19" s="168">
        <v>5.1611000000000002</v>
      </c>
      <c r="DA19" s="168">
        <v>4.0069999999999997</v>
      </c>
      <c r="DB19" s="168">
        <v>-6.9909999999999997</v>
      </c>
      <c r="DC19" s="167"/>
      <c r="DD19" s="167"/>
      <c r="DE19" s="167"/>
      <c r="DF19" s="168">
        <v>13.111599999999999</v>
      </c>
      <c r="DG19" s="167"/>
      <c r="DH19" s="168">
        <v>-2.8296000000000001</v>
      </c>
      <c r="DI19" s="167"/>
      <c r="DJ19" s="167"/>
      <c r="DK19" s="168">
        <v>-1.4612000000000001</v>
      </c>
      <c r="DL19" s="168">
        <v>-0.8</v>
      </c>
      <c r="DM19" s="168">
        <v>5.04</v>
      </c>
      <c r="DN19" s="168">
        <v>3.06</v>
      </c>
      <c r="DO19" s="168">
        <v>-2.31</v>
      </c>
      <c r="DP19" s="168">
        <v>-1.83</v>
      </c>
      <c r="DQ19" s="168">
        <v>9.1140000000000008</v>
      </c>
      <c r="DR19" s="168">
        <v>-15.5509</v>
      </c>
      <c r="DS19" s="168">
        <v>-18.98</v>
      </c>
      <c r="DT19" s="168">
        <v>-7.52</v>
      </c>
      <c r="DU19" s="168">
        <v>28.2</v>
      </c>
      <c r="DV19" s="168">
        <v>4.93</v>
      </c>
      <c r="DW19" s="168">
        <v>-16.2545</v>
      </c>
      <c r="DX19" s="168">
        <v>-8.3635999999999999</v>
      </c>
      <c r="DY19" s="168">
        <v>-40.081200000000003</v>
      </c>
      <c r="DZ19" s="168">
        <v>-39.936399999999999</v>
      </c>
      <c r="EA19" s="167"/>
      <c r="EB19" s="168">
        <v>-18.7182</v>
      </c>
      <c r="EC19" s="168">
        <v>-26.851199999999999</v>
      </c>
      <c r="ED19" s="168">
        <v>-27.205200000000001</v>
      </c>
      <c r="EE19" s="168">
        <v>-16.7622</v>
      </c>
      <c r="EF19" s="168">
        <v>-23.763999999999999</v>
      </c>
      <c r="EG19" s="168">
        <v>-12.211</v>
      </c>
      <c r="EH19" s="168">
        <v>-148.68190000000001</v>
      </c>
      <c r="EI19" s="168">
        <v>3.4220999999999999</v>
      </c>
      <c r="EJ19" s="168">
        <v>3.5276000000000001</v>
      </c>
      <c r="EK19" s="168">
        <v>-4.2077999999999998</v>
      </c>
      <c r="EL19" s="168">
        <v>-4.7622</v>
      </c>
      <c r="EM19" s="168">
        <v>22.8626</v>
      </c>
      <c r="EN19" s="168">
        <v>-14.4808</v>
      </c>
      <c r="EO19" s="168">
        <v>-14.1731</v>
      </c>
      <c r="EP19" s="168">
        <v>13.6</v>
      </c>
      <c r="EQ19" s="168">
        <v>-24.7669</v>
      </c>
      <c r="ER19" s="168">
        <v>53.201500000000003</v>
      </c>
      <c r="ES19" s="168">
        <v>15.106999999999999</v>
      </c>
      <c r="ET19" s="168">
        <v>-5.28</v>
      </c>
      <c r="EU19" s="168">
        <v>-9.0399999999999991</v>
      </c>
      <c r="EV19" s="168">
        <v>0.8</v>
      </c>
      <c r="EW19" s="168">
        <v>2.9159000000000002</v>
      </c>
      <c r="EX19" s="168">
        <v>-16.7027</v>
      </c>
      <c r="EY19" s="168">
        <v>-9.0890000000000004</v>
      </c>
      <c r="EZ19" s="168">
        <v>-9.0608000000000004</v>
      </c>
      <c r="FA19" s="168">
        <v>9.6155000000000008</v>
      </c>
      <c r="FB19" s="168">
        <v>18.207799999999999</v>
      </c>
      <c r="FC19" s="168">
        <v>-23.7881</v>
      </c>
      <c r="FD19" s="168">
        <v>2.9588000000000001</v>
      </c>
      <c r="FE19" s="168">
        <v>2.8466</v>
      </c>
      <c r="FF19" s="167"/>
      <c r="FG19" s="168">
        <v>4.0945</v>
      </c>
      <c r="FH19" s="168">
        <v>4.1597</v>
      </c>
      <c r="FI19" s="168">
        <v>3.0819000000000001</v>
      </c>
      <c r="FJ19" s="168">
        <v>15.2385</v>
      </c>
      <c r="FK19" s="168">
        <v>14.7362</v>
      </c>
      <c r="FL19" s="168">
        <v>-25.620799999999999</v>
      </c>
      <c r="FM19" s="168">
        <v>24.7806</v>
      </c>
      <c r="FN19" s="168">
        <v>24.5838</v>
      </c>
      <c r="FO19" s="168">
        <v>-13.9841</v>
      </c>
      <c r="FP19" s="167"/>
      <c r="FQ19" s="168">
        <v>21.090399999999999</v>
      </c>
      <c r="FR19" s="168">
        <v>-16.37</v>
      </c>
      <c r="FS19" s="168">
        <v>-1.7171000000000001</v>
      </c>
      <c r="FT19" s="168">
        <v>0.1467</v>
      </c>
      <c r="FU19" s="168">
        <v>1.03</v>
      </c>
      <c r="FV19" s="168">
        <v>2.27</v>
      </c>
      <c r="FW19" s="168">
        <v>-19.5121</v>
      </c>
      <c r="FX19" s="167"/>
      <c r="FY19" s="168">
        <v>2.0169999999999999</v>
      </c>
      <c r="FZ19" s="168">
        <v>2.6989999999999998</v>
      </c>
      <c r="GA19" s="167"/>
      <c r="GB19" s="168">
        <v>-2.5099999999999998</v>
      </c>
      <c r="GC19" s="168">
        <v>-10.35</v>
      </c>
      <c r="GD19" s="168">
        <v>-2.4514999999999998</v>
      </c>
      <c r="GE19" s="168">
        <v>-3.36</v>
      </c>
      <c r="GF19" s="168">
        <v>23.225000000000001</v>
      </c>
      <c r="GG19" s="167"/>
      <c r="GH19" s="168">
        <v>22.9651</v>
      </c>
      <c r="GI19" s="168">
        <v>-4.7115</v>
      </c>
      <c r="GJ19" s="168">
        <v>-5.1584000000000003</v>
      </c>
      <c r="GK19" s="168">
        <v>1.8585</v>
      </c>
      <c r="GL19" s="167"/>
      <c r="GM19" s="167"/>
      <c r="GN19" s="168">
        <v>-12.6944</v>
      </c>
      <c r="GO19" s="168">
        <v>59.050600000000003</v>
      </c>
      <c r="GP19" s="168">
        <v>0.5393</v>
      </c>
      <c r="GQ19" s="168">
        <v>-22.9267</v>
      </c>
      <c r="GR19" s="168">
        <v>7.2053000000000003</v>
      </c>
      <c r="GS19" s="168">
        <v>6.8670999999999998</v>
      </c>
      <c r="GT19" s="168">
        <v>142.72909999999999</v>
      </c>
      <c r="GU19" s="168">
        <v>-10.0831</v>
      </c>
      <c r="GV19" s="168">
        <v>-10.1821</v>
      </c>
      <c r="GW19" s="168">
        <v>-3.7145999999999999</v>
      </c>
      <c r="GX19" s="168">
        <v>2.6255000000000002</v>
      </c>
      <c r="GY19" s="168">
        <v>5.1792999999999996</v>
      </c>
      <c r="GZ19" s="168">
        <v>5.1822999999999997</v>
      </c>
      <c r="HA19" s="168">
        <v>2.2907999999999999</v>
      </c>
      <c r="HB19" s="168">
        <v>0.49430000000000002</v>
      </c>
      <c r="HC19" s="168">
        <v>0</v>
      </c>
      <c r="HD19" s="168">
        <v>15.09</v>
      </c>
      <c r="HE19" s="168">
        <v>-22.6556</v>
      </c>
      <c r="HF19" s="168">
        <v>-39.908099999999997</v>
      </c>
      <c r="HG19" s="168">
        <v>83.160200000000003</v>
      </c>
      <c r="HH19" s="168">
        <v>123.4174</v>
      </c>
      <c r="HI19" s="168">
        <v>20.247399999999999</v>
      </c>
      <c r="HJ19" s="168">
        <v>20.258600000000001</v>
      </c>
      <c r="HK19" s="168">
        <v>-15.378500000000001</v>
      </c>
      <c r="HL19" s="168">
        <v>-14.911899999999999</v>
      </c>
      <c r="HM19" s="168">
        <v>0</v>
      </c>
      <c r="HN19" s="168">
        <v>0</v>
      </c>
      <c r="HO19" s="167"/>
      <c r="HP19" s="167"/>
      <c r="HQ19" s="168">
        <v>-5.1496000000000004</v>
      </c>
      <c r="HR19" s="168">
        <v>-5.0777999999999999</v>
      </c>
      <c r="HS19" s="168">
        <v>2.468</v>
      </c>
      <c r="HT19" s="168">
        <v>1.9560999999999999</v>
      </c>
      <c r="HU19" s="168">
        <v>15.4</v>
      </c>
      <c r="HV19" s="168">
        <v>15.79</v>
      </c>
      <c r="HW19" s="168">
        <v>-26.3</v>
      </c>
      <c r="HX19" s="168">
        <v>-26.8</v>
      </c>
      <c r="HY19" s="168">
        <v>5.3999999999999999E-2</v>
      </c>
      <c r="HZ19" s="168">
        <v>-12.4</v>
      </c>
      <c r="IA19" s="168">
        <v>59.001600000000003</v>
      </c>
      <c r="IB19" s="168">
        <v>24.292999999999999</v>
      </c>
      <c r="IC19" s="168">
        <v>24.221299999999999</v>
      </c>
      <c r="ID19" s="168">
        <v>-18.600000000000001</v>
      </c>
      <c r="IE19" s="168">
        <v>-49.5</v>
      </c>
      <c r="IF19" s="168">
        <v>-11.4</v>
      </c>
      <c r="IG19" s="168">
        <v>-11.9</v>
      </c>
      <c r="IH19" s="168">
        <v>-17.340499999999999</v>
      </c>
      <c r="II19" s="167"/>
      <c r="IJ19" s="168">
        <v>-116.795</v>
      </c>
      <c r="IK19" s="168">
        <v>69.1905</v>
      </c>
      <c r="IL19" s="168">
        <v>-271.98989999999998</v>
      </c>
      <c r="IM19" s="168">
        <v>-20.373100000000001</v>
      </c>
      <c r="IN19" s="168">
        <v>-18.352499999999999</v>
      </c>
      <c r="IO19" s="168">
        <v>143.27440000000001</v>
      </c>
      <c r="IP19" s="168">
        <v>20.371700000000001</v>
      </c>
      <c r="IQ19" s="168">
        <v>116.26739999999999</v>
      </c>
      <c r="IR19" s="168">
        <v>98.324600000000004</v>
      </c>
      <c r="IS19" s="168">
        <v>87.2971</v>
      </c>
      <c r="IT19" s="168">
        <v>27.301100000000002</v>
      </c>
      <c r="IU19" s="168">
        <v>26.569600000000001</v>
      </c>
      <c r="IV19" s="168">
        <v>-14.184900000000001</v>
      </c>
      <c r="IW19" s="168">
        <v>271.43450000000001</v>
      </c>
      <c r="IX19" s="168">
        <v>-188.42850000000001</v>
      </c>
      <c r="IY19" s="168">
        <v>96.472200000000001</v>
      </c>
      <c r="IZ19" s="168">
        <v>-75.166399999999996</v>
      </c>
      <c r="JA19" s="168">
        <v>0.26</v>
      </c>
      <c r="JB19" s="168">
        <v>9.843</v>
      </c>
      <c r="JC19" s="168">
        <v>-7.2</v>
      </c>
      <c r="JD19" s="168">
        <v>-1.986</v>
      </c>
      <c r="JE19" s="168">
        <v>-1.9770000000000001</v>
      </c>
      <c r="JF19" s="168">
        <v>3.92</v>
      </c>
      <c r="JG19" s="168">
        <v>-3.28</v>
      </c>
      <c r="JH19" s="168">
        <v>-2.1391</v>
      </c>
      <c r="JI19" s="168">
        <v>-2.6932</v>
      </c>
      <c r="JJ19" s="168">
        <v>4.6311</v>
      </c>
      <c r="JK19" s="168">
        <v>-9.3460999999999999</v>
      </c>
      <c r="JL19" s="168">
        <v>4.5999999999999996</v>
      </c>
      <c r="JM19" s="168">
        <v>5.9589999999999996</v>
      </c>
      <c r="JN19" s="168">
        <v>6.3369999999999997</v>
      </c>
      <c r="JO19" s="168">
        <v>3.0215000000000001</v>
      </c>
      <c r="JP19" s="167"/>
      <c r="JQ19" s="168">
        <v>4.2389000000000001</v>
      </c>
      <c r="JR19" s="168">
        <v>4.3029000000000002</v>
      </c>
      <c r="JS19" s="168">
        <v>2.9232</v>
      </c>
      <c r="JT19" s="167"/>
      <c r="JU19" s="168">
        <v>36.700000000000003</v>
      </c>
      <c r="JV19" s="168">
        <v>3.4247999999999998</v>
      </c>
      <c r="JW19" s="168">
        <v>-0.2</v>
      </c>
      <c r="JX19" s="167"/>
      <c r="JY19" s="168">
        <v>0</v>
      </c>
      <c r="JZ19" s="168">
        <v>-17.581299999999999</v>
      </c>
      <c r="KA19" s="168">
        <v>-18.306699999999999</v>
      </c>
      <c r="KB19" s="168">
        <v>-1.6112</v>
      </c>
      <c r="KC19" s="168">
        <v>9.9934999999999992</v>
      </c>
      <c r="KD19" s="168">
        <v>-9.1941000000000006</v>
      </c>
      <c r="KE19" s="168">
        <v>-1.2939000000000001</v>
      </c>
      <c r="KF19" s="168">
        <v>-31.5</v>
      </c>
      <c r="KG19" s="168">
        <v>15.2</v>
      </c>
      <c r="KH19" s="168">
        <v>25.787800000000001</v>
      </c>
      <c r="KI19" s="168">
        <v>-92.023799999999994</v>
      </c>
    </row>
    <row r="20" spans="1:295" ht="18" customHeight="1" x14ac:dyDescent="0.25">
      <c r="A20" s="164" t="s">
        <v>81</v>
      </c>
      <c r="B20" s="164" t="s">
        <v>833</v>
      </c>
      <c r="C20" s="167"/>
      <c r="D20" s="168">
        <v>2.0649999999999999</v>
      </c>
      <c r="E20" s="168">
        <v>-6.7455999999999996</v>
      </c>
      <c r="F20" s="168">
        <v>7.4989999999999997</v>
      </c>
      <c r="G20" s="168">
        <v>5.8701999999999996</v>
      </c>
      <c r="H20" s="167"/>
      <c r="I20" s="168">
        <v>9.0585000000000004</v>
      </c>
      <c r="J20" s="167"/>
      <c r="K20" s="168">
        <v>17.464300000000001</v>
      </c>
      <c r="L20" s="168">
        <v>7.1357999999999997</v>
      </c>
      <c r="M20" s="168">
        <v>6.6797000000000004</v>
      </c>
      <c r="N20" s="167"/>
      <c r="O20" s="168">
        <v>-22</v>
      </c>
      <c r="P20" s="167"/>
      <c r="Q20" s="168">
        <v>0</v>
      </c>
      <c r="R20" s="168">
        <v>-15.4</v>
      </c>
      <c r="S20" s="168">
        <v>3.4746999999999999</v>
      </c>
      <c r="T20" s="168">
        <v>7.8128000000000002</v>
      </c>
      <c r="U20" s="168">
        <v>5.2443</v>
      </c>
      <c r="V20" s="168">
        <v>5.2393000000000001</v>
      </c>
      <c r="W20" s="168">
        <v>9.1128999999999998</v>
      </c>
      <c r="X20" s="168">
        <v>2.6320000000000001</v>
      </c>
      <c r="Y20" s="168">
        <v>1.2871999999999999</v>
      </c>
      <c r="Z20" s="168">
        <v>2.1751999999999998</v>
      </c>
      <c r="AA20" s="167"/>
      <c r="AB20" s="168">
        <v>-1.2795000000000001</v>
      </c>
      <c r="AC20" s="168">
        <v>-0.376</v>
      </c>
      <c r="AD20" s="168">
        <v>-0.34399999999999997</v>
      </c>
      <c r="AE20" s="168">
        <v>4.07</v>
      </c>
      <c r="AF20" s="168">
        <v>-19.98</v>
      </c>
      <c r="AG20" s="168">
        <v>-11</v>
      </c>
      <c r="AH20" s="168">
        <v>-1.3129999999999999</v>
      </c>
      <c r="AI20" s="168">
        <v>0.32100000000000001</v>
      </c>
      <c r="AJ20" s="168">
        <v>-15.36</v>
      </c>
      <c r="AK20" s="168">
        <v>-15.49</v>
      </c>
      <c r="AL20" s="167"/>
      <c r="AM20" s="168">
        <v>-6.56</v>
      </c>
      <c r="AN20" s="168">
        <v>-6.46</v>
      </c>
      <c r="AO20" s="168">
        <v>0.71120000000000005</v>
      </c>
      <c r="AP20" s="168">
        <v>3.8006000000000002</v>
      </c>
      <c r="AQ20" s="168">
        <v>15.116199999999999</v>
      </c>
      <c r="AR20" s="168">
        <v>16.998100000000001</v>
      </c>
      <c r="AS20" s="168">
        <v>-12.0098</v>
      </c>
      <c r="AT20" s="168">
        <v>-7.1416000000000004</v>
      </c>
      <c r="AU20" s="168">
        <v>-6.4783999999999997</v>
      </c>
      <c r="AV20" s="168">
        <v>18.0809</v>
      </c>
      <c r="AW20" s="168">
        <v>19.059799999999999</v>
      </c>
      <c r="AX20" s="168">
        <v>-17.1111</v>
      </c>
      <c r="AY20" s="168">
        <v>-14.5923</v>
      </c>
      <c r="AZ20" s="168">
        <v>25.561699999999998</v>
      </c>
      <c r="BA20" s="168">
        <v>19.6844</v>
      </c>
      <c r="BB20" s="168">
        <v>105.2209</v>
      </c>
      <c r="BC20" s="168">
        <v>9.8201999999999998</v>
      </c>
      <c r="BD20" s="168">
        <v>-6.1</v>
      </c>
      <c r="BE20" s="168">
        <v>-6</v>
      </c>
      <c r="BF20" s="168">
        <v>-26.32</v>
      </c>
      <c r="BG20" s="168">
        <v>-25.436499999999999</v>
      </c>
      <c r="BH20" s="168">
        <v>-2.0506000000000002</v>
      </c>
      <c r="BI20" s="167"/>
      <c r="BJ20" s="168">
        <v>8.0388999999999999</v>
      </c>
      <c r="BK20" s="168">
        <v>3.7572999999999999</v>
      </c>
      <c r="BL20" s="168">
        <v>0.83450000000000002</v>
      </c>
      <c r="BM20" s="168">
        <v>0.63019999999999998</v>
      </c>
      <c r="BN20" s="168">
        <v>-98.635800000000003</v>
      </c>
      <c r="BO20" s="168">
        <v>30.030200000000001</v>
      </c>
      <c r="BP20" s="168">
        <v>30.030200000000001</v>
      </c>
      <c r="BQ20" s="168">
        <v>72.260999999999996</v>
      </c>
      <c r="BR20" s="168">
        <v>-149.28649999999999</v>
      </c>
      <c r="BS20" s="167"/>
      <c r="BT20" s="167"/>
      <c r="BU20" s="167"/>
      <c r="BV20" s="168">
        <v>12.673999999999999</v>
      </c>
      <c r="BW20" s="168">
        <v>8.4700000000000006</v>
      </c>
      <c r="BX20" s="168">
        <v>6.62</v>
      </c>
      <c r="BY20" s="168">
        <v>-12.96</v>
      </c>
      <c r="BZ20" s="168">
        <v>6.28</v>
      </c>
      <c r="CA20" s="168">
        <v>-28.796600000000002</v>
      </c>
      <c r="CB20" s="168">
        <v>-28.930499999999999</v>
      </c>
      <c r="CC20" s="168">
        <v>36.1511</v>
      </c>
      <c r="CD20" s="168">
        <v>35.008200000000002</v>
      </c>
      <c r="CE20" s="168">
        <v>-2.6972</v>
      </c>
      <c r="CF20" s="168">
        <v>5.0240999999999998</v>
      </c>
      <c r="CG20" s="168">
        <v>5.1337999999999999</v>
      </c>
      <c r="CH20" s="168">
        <v>7.492</v>
      </c>
      <c r="CI20" s="167"/>
      <c r="CJ20" s="168">
        <v>4.6079999999999997</v>
      </c>
      <c r="CK20" s="168">
        <v>9.2420000000000009</v>
      </c>
      <c r="CL20" s="168">
        <v>-22.5</v>
      </c>
      <c r="CM20" s="168">
        <v>-21.6</v>
      </c>
      <c r="CN20" s="168">
        <v>-2.21</v>
      </c>
      <c r="CO20" s="168">
        <v>18.852699999999999</v>
      </c>
      <c r="CP20" s="168">
        <v>19.284700000000001</v>
      </c>
      <c r="CQ20" s="168">
        <v>17.651599999999998</v>
      </c>
      <c r="CR20" s="168">
        <v>51.496899999999997</v>
      </c>
      <c r="CS20" s="168">
        <v>51.353299999999997</v>
      </c>
      <c r="CT20" s="168">
        <v>-26.418900000000001</v>
      </c>
      <c r="CU20" s="168">
        <v>-30.1265</v>
      </c>
      <c r="CV20" s="168">
        <v>-25.346499999999999</v>
      </c>
      <c r="CW20" s="168">
        <v>3.1208999999999998</v>
      </c>
      <c r="CX20" s="168">
        <v>18.37</v>
      </c>
      <c r="CY20" s="168">
        <v>6.71</v>
      </c>
      <c r="CZ20" s="168">
        <v>5.4736000000000002</v>
      </c>
      <c r="DA20" s="168">
        <v>4.4951999999999996</v>
      </c>
      <c r="DB20" s="168">
        <v>-7.1540999999999997</v>
      </c>
      <c r="DC20" s="167"/>
      <c r="DD20" s="167"/>
      <c r="DE20" s="167"/>
      <c r="DF20" s="168">
        <v>13.4948</v>
      </c>
      <c r="DG20" s="167"/>
      <c r="DH20" s="168">
        <v>-2.903</v>
      </c>
      <c r="DI20" s="167"/>
      <c r="DJ20" s="168">
        <v>-22.4</v>
      </c>
      <c r="DK20" s="168">
        <v>-1.3537999999999999</v>
      </c>
      <c r="DL20" s="168">
        <v>-0.4</v>
      </c>
      <c r="DM20" s="168">
        <v>5.78</v>
      </c>
      <c r="DN20" s="168">
        <v>3.34</v>
      </c>
      <c r="DO20" s="168">
        <v>-2.14</v>
      </c>
      <c r="DP20" s="168">
        <v>-1.91</v>
      </c>
      <c r="DQ20" s="168">
        <v>10.509</v>
      </c>
      <c r="DR20" s="168">
        <v>-15.3559</v>
      </c>
      <c r="DS20" s="168">
        <v>-18.39</v>
      </c>
      <c r="DT20" s="168">
        <v>-7.31</v>
      </c>
      <c r="DU20" s="168">
        <v>27.45</v>
      </c>
      <c r="DV20" s="168">
        <v>4.72</v>
      </c>
      <c r="DW20" s="168">
        <v>-15.2364</v>
      </c>
      <c r="DX20" s="168">
        <v>-7.7363999999999997</v>
      </c>
      <c r="DY20" s="168">
        <v>-40.574599999999997</v>
      </c>
      <c r="DZ20" s="168">
        <v>-40.090899999999998</v>
      </c>
      <c r="EA20" s="167"/>
      <c r="EB20" s="168">
        <v>-17.190300000000001</v>
      </c>
      <c r="EC20" s="168">
        <v>-25.8475</v>
      </c>
      <c r="ED20" s="168">
        <v>-25.632000000000001</v>
      </c>
      <c r="EE20" s="168">
        <v>-19.6447</v>
      </c>
      <c r="EF20" s="168">
        <v>-24.7591</v>
      </c>
      <c r="EG20" s="168">
        <v>-11.824999999999999</v>
      </c>
      <c r="EH20" s="168">
        <v>-140.72919999999999</v>
      </c>
      <c r="EI20" s="168">
        <v>-3.3690000000000002</v>
      </c>
      <c r="EJ20" s="168">
        <v>3.4034</v>
      </c>
      <c r="EK20" s="168">
        <v>-4.6719999999999997</v>
      </c>
      <c r="EL20" s="168">
        <v>-5.2568000000000001</v>
      </c>
      <c r="EM20" s="168">
        <v>27.512499999999999</v>
      </c>
      <c r="EN20" s="168">
        <v>-10.995799999999999</v>
      </c>
      <c r="EO20" s="168">
        <v>-10.8696</v>
      </c>
      <c r="EP20" s="168">
        <v>-7</v>
      </c>
      <c r="EQ20" s="168">
        <v>-23.513000000000002</v>
      </c>
      <c r="ER20" s="168">
        <v>48.6995</v>
      </c>
      <c r="ES20" s="168">
        <v>21.023299999999999</v>
      </c>
      <c r="ET20" s="168">
        <v>6.49</v>
      </c>
      <c r="EU20" s="168">
        <v>0</v>
      </c>
      <c r="EV20" s="168">
        <v>-0.3</v>
      </c>
      <c r="EW20" s="168">
        <v>3.1404000000000001</v>
      </c>
      <c r="EX20" s="168">
        <v>-12.0162</v>
      </c>
      <c r="EY20" s="168">
        <v>-9.3115000000000006</v>
      </c>
      <c r="EZ20" s="168">
        <v>-9.1953999999999994</v>
      </c>
      <c r="FA20" s="168">
        <v>9.8492999999999995</v>
      </c>
      <c r="FB20" s="168">
        <v>21.786200000000001</v>
      </c>
      <c r="FC20" s="168">
        <v>-28.273299999999999</v>
      </c>
      <c r="FD20" s="168">
        <v>3.0255999999999998</v>
      </c>
      <c r="FE20" s="168">
        <v>2.8439000000000001</v>
      </c>
      <c r="FF20" s="167"/>
      <c r="FG20" s="168">
        <v>4.5354999999999999</v>
      </c>
      <c r="FH20" s="168">
        <v>4.5400999999999998</v>
      </c>
      <c r="FI20" s="168">
        <v>3.5951</v>
      </c>
      <c r="FJ20" s="168">
        <v>15.406000000000001</v>
      </c>
      <c r="FK20" s="168">
        <v>15.573399999999999</v>
      </c>
      <c r="FL20" s="168">
        <v>-26.290600000000001</v>
      </c>
      <c r="FM20" s="168">
        <v>25.300699999999999</v>
      </c>
      <c r="FN20" s="168">
        <v>25.069099999999999</v>
      </c>
      <c r="FO20" s="168">
        <v>-14.3124</v>
      </c>
      <c r="FP20" s="167"/>
      <c r="FQ20" s="168">
        <v>21.280799999999999</v>
      </c>
      <c r="FR20" s="168">
        <v>-16.25</v>
      </c>
      <c r="FS20" s="168">
        <v>-1.5247999999999999</v>
      </c>
      <c r="FT20" s="168">
        <v>0.14760000000000001</v>
      </c>
      <c r="FU20" s="168">
        <v>0.74</v>
      </c>
      <c r="FV20" s="168">
        <v>1.1599999999999999</v>
      </c>
      <c r="FW20" s="168">
        <v>-21.245699999999999</v>
      </c>
      <c r="FX20" s="167"/>
      <c r="FY20" s="168">
        <v>2.09</v>
      </c>
      <c r="FZ20" s="168">
        <v>2.83</v>
      </c>
      <c r="GA20" s="167"/>
      <c r="GB20" s="168">
        <v>-2.85</v>
      </c>
      <c r="GC20" s="168">
        <v>-10.036199999999999</v>
      </c>
      <c r="GD20" s="168">
        <v>-1.2393000000000001</v>
      </c>
      <c r="GE20" s="168">
        <v>-3.43</v>
      </c>
      <c r="GF20" s="168">
        <v>23.095199999999998</v>
      </c>
      <c r="GG20" s="167"/>
      <c r="GH20" s="168">
        <v>23.152699999999999</v>
      </c>
      <c r="GI20" s="168">
        <v>-4.7736000000000001</v>
      </c>
      <c r="GJ20" s="168">
        <v>-5.3365</v>
      </c>
      <c r="GK20" s="168">
        <v>1.8589</v>
      </c>
      <c r="GL20" s="167"/>
      <c r="GM20" s="167"/>
      <c r="GN20" s="168">
        <v>-13.3611</v>
      </c>
      <c r="GO20" s="168">
        <v>59.700800000000001</v>
      </c>
      <c r="GP20" s="168">
        <v>0.5282</v>
      </c>
      <c r="GQ20" s="168">
        <v>-22.476600000000001</v>
      </c>
      <c r="GR20" s="168">
        <v>5.0731000000000002</v>
      </c>
      <c r="GS20" s="168">
        <v>6.5862999999999996</v>
      </c>
      <c r="GT20" s="168">
        <v>147.69059999999999</v>
      </c>
      <c r="GU20" s="168">
        <v>-9.9922000000000004</v>
      </c>
      <c r="GV20" s="168">
        <v>-10.2013</v>
      </c>
      <c r="GW20" s="168">
        <v>-3.8746</v>
      </c>
      <c r="GX20" s="168">
        <v>2.0038999999999998</v>
      </c>
      <c r="GY20" s="168">
        <v>5.2525000000000004</v>
      </c>
      <c r="GZ20" s="168">
        <v>5.3563000000000001</v>
      </c>
      <c r="HA20" s="168">
        <v>1.3807</v>
      </c>
      <c r="HB20" s="168">
        <v>-1.2010000000000001</v>
      </c>
      <c r="HC20" s="168">
        <v>0</v>
      </c>
      <c r="HD20" s="168">
        <v>15.51</v>
      </c>
      <c r="HE20" s="168">
        <v>-22.591100000000001</v>
      </c>
      <c r="HF20" s="168">
        <v>-42.666899999999998</v>
      </c>
      <c r="HG20" s="168">
        <v>83.946600000000004</v>
      </c>
      <c r="HH20" s="168">
        <v>119.34699999999999</v>
      </c>
      <c r="HI20" s="168">
        <v>18.642600000000002</v>
      </c>
      <c r="HJ20" s="168">
        <v>19.1052</v>
      </c>
      <c r="HK20" s="168">
        <v>-15.115600000000001</v>
      </c>
      <c r="HL20" s="168">
        <v>-14.7339</v>
      </c>
      <c r="HM20" s="168">
        <v>0</v>
      </c>
      <c r="HN20" s="168">
        <v>0</v>
      </c>
      <c r="HO20" s="167"/>
      <c r="HP20" s="167"/>
      <c r="HQ20" s="168">
        <v>-3.5642999999999998</v>
      </c>
      <c r="HR20" s="168">
        <v>-3.5097</v>
      </c>
      <c r="HS20" s="168">
        <v>2.5034000000000001</v>
      </c>
      <c r="HT20" s="168">
        <v>2.5682999999999998</v>
      </c>
      <c r="HU20" s="168">
        <v>17.309999999999999</v>
      </c>
      <c r="HV20" s="168">
        <v>17.52</v>
      </c>
      <c r="HW20" s="168">
        <v>-27.9</v>
      </c>
      <c r="HX20" s="168">
        <v>-27.8</v>
      </c>
      <c r="HY20" s="168">
        <v>0.3342</v>
      </c>
      <c r="HZ20" s="168">
        <v>-13.04</v>
      </c>
      <c r="IA20" s="168">
        <v>54.5807</v>
      </c>
      <c r="IB20" s="168">
        <v>30.5106</v>
      </c>
      <c r="IC20" s="168">
        <v>30.430499999999999</v>
      </c>
      <c r="ID20" s="168">
        <v>-18.7</v>
      </c>
      <c r="IE20" s="168">
        <v>-49.9</v>
      </c>
      <c r="IF20" s="168">
        <v>-11.9</v>
      </c>
      <c r="IG20" s="168">
        <v>-12.4</v>
      </c>
      <c r="IH20" s="167"/>
      <c r="II20" s="167"/>
      <c r="IJ20" s="168">
        <v>-118.4883</v>
      </c>
      <c r="IK20" s="168">
        <v>68.762699999999995</v>
      </c>
      <c r="IL20" s="168">
        <v>-276.78530000000001</v>
      </c>
      <c r="IM20" s="168">
        <v>-19.3553</v>
      </c>
      <c r="IN20" s="168">
        <v>-19.967300000000002</v>
      </c>
      <c r="IO20" s="168">
        <v>139.59389999999999</v>
      </c>
      <c r="IP20" s="168">
        <v>16.002099999999999</v>
      </c>
      <c r="IQ20" s="168">
        <v>116.6442</v>
      </c>
      <c r="IR20" s="168">
        <v>92.891400000000004</v>
      </c>
      <c r="IS20" s="168">
        <v>86.944400000000002</v>
      </c>
      <c r="IT20" s="168">
        <v>29.806000000000001</v>
      </c>
      <c r="IU20" s="168">
        <v>27.553999999999998</v>
      </c>
      <c r="IV20" s="168">
        <v>-10.9656</v>
      </c>
      <c r="IW20" s="168">
        <v>268.8202</v>
      </c>
      <c r="IX20" s="168">
        <v>-188.0384</v>
      </c>
      <c r="IY20" s="168">
        <v>94.9696</v>
      </c>
      <c r="IZ20" s="168">
        <v>-70.826899999999995</v>
      </c>
      <c r="JA20" s="168">
        <v>2.6257999999999999</v>
      </c>
      <c r="JB20" s="168">
        <v>9.33</v>
      </c>
      <c r="JC20" s="168">
        <v>-7.68</v>
      </c>
      <c r="JD20" s="168">
        <v>-1.978</v>
      </c>
      <c r="JE20" s="168">
        <v>-1.9890000000000001</v>
      </c>
      <c r="JF20" s="168">
        <v>4.32</v>
      </c>
      <c r="JG20" s="168">
        <v>-3.04</v>
      </c>
      <c r="JH20" s="168">
        <v>-2.1873</v>
      </c>
      <c r="JI20" s="168">
        <v>-2.9862000000000002</v>
      </c>
      <c r="JJ20" s="168">
        <v>4.4541000000000004</v>
      </c>
      <c r="JK20" s="168">
        <v>-8.8457000000000008</v>
      </c>
      <c r="JL20" s="168">
        <v>4.2</v>
      </c>
      <c r="JM20" s="168">
        <v>6.3970000000000002</v>
      </c>
      <c r="JN20" s="168">
        <v>6.3520000000000003</v>
      </c>
      <c r="JO20" s="168">
        <v>2.7789000000000001</v>
      </c>
      <c r="JP20" s="167"/>
      <c r="JQ20" s="168">
        <v>3.8980999999999999</v>
      </c>
      <c r="JR20" s="168">
        <v>3.9382999999999999</v>
      </c>
      <c r="JS20" s="168">
        <v>3.8144</v>
      </c>
      <c r="JT20" s="167"/>
      <c r="JU20" s="168">
        <v>37.6</v>
      </c>
      <c r="JV20" s="168">
        <v>3.0979999999999999</v>
      </c>
      <c r="JW20" s="168">
        <v>-0.11</v>
      </c>
      <c r="JX20" s="167"/>
      <c r="JY20" s="168">
        <v>0</v>
      </c>
      <c r="JZ20" s="168">
        <v>-17.6496</v>
      </c>
      <c r="KA20" s="168">
        <v>-18.863099999999999</v>
      </c>
      <c r="KB20" s="168">
        <v>0</v>
      </c>
      <c r="KC20" s="168">
        <v>10.3711</v>
      </c>
      <c r="KD20" s="168">
        <v>-9.6979000000000006</v>
      </c>
      <c r="KE20" s="168">
        <v>-1.4329000000000001</v>
      </c>
      <c r="KF20" s="168">
        <v>-32.200000000000003</v>
      </c>
      <c r="KG20" s="168">
        <v>16</v>
      </c>
      <c r="KH20" s="168">
        <v>21.067399999999999</v>
      </c>
      <c r="KI20" s="168">
        <v>-84.680800000000005</v>
      </c>
    </row>
    <row r="21" spans="1:295" ht="18" customHeight="1" x14ac:dyDescent="0.25">
      <c r="A21" s="164" t="s">
        <v>81</v>
      </c>
      <c r="B21" s="164" t="s">
        <v>834</v>
      </c>
      <c r="C21" s="167"/>
      <c r="D21" s="168">
        <v>2.3864999999999998</v>
      </c>
      <c r="E21" s="168">
        <v>-7.3516000000000004</v>
      </c>
      <c r="F21" s="168">
        <v>6.1647999999999996</v>
      </c>
      <c r="G21" s="168">
        <v>5.5910000000000002</v>
      </c>
      <c r="H21" s="167"/>
      <c r="I21" s="168">
        <v>10.566800000000001</v>
      </c>
      <c r="J21" s="167"/>
      <c r="K21" s="168">
        <v>17.028400000000001</v>
      </c>
      <c r="L21" s="168">
        <v>6.7178000000000004</v>
      </c>
      <c r="M21" s="168">
        <v>6.4551999999999996</v>
      </c>
      <c r="N21" s="168">
        <v>-2.2200000000000002</v>
      </c>
      <c r="O21" s="168">
        <v>-24.2</v>
      </c>
      <c r="P21" s="168">
        <v>2.2000000000000002</v>
      </c>
      <c r="Q21" s="168">
        <v>0.82799999999999996</v>
      </c>
      <c r="R21" s="168">
        <v>-17.600000000000001</v>
      </c>
      <c r="S21" s="168">
        <v>3.5257000000000001</v>
      </c>
      <c r="T21" s="168">
        <v>7.3445</v>
      </c>
      <c r="U21" s="168">
        <v>5.6162999999999998</v>
      </c>
      <c r="V21" s="168">
        <v>5.7614999999999998</v>
      </c>
      <c r="W21" s="168">
        <v>9.8309999999999995</v>
      </c>
      <c r="X21" s="168">
        <v>2.6455000000000002</v>
      </c>
      <c r="Y21" s="168">
        <v>1.3528</v>
      </c>
      <c r="Z21" s="168">
        <v>2.2040000000000002</v>
      </c>
      <c r="AA21" s="167"/>
      <c r="AB21" s="168">
        <v>-1.3593999999999999</v>
      </c>
      <c r="AC21" s="168">
        <v>-0.56799999999999995</v>
      </c>
      <c r="AD21" s="168">
        <v>-0.56100000000000005</v>
      </c>
      <c r="AE21" s="168">
        <v>3.8460000000000001</v>
      </c>
      <c r="AF21" s="168">
        <v>-17.760000000000002</v>
      </c>
      <c r="AG21" s="168">
        <v>-8.8000000000000007</v>
      </c>
      <c r="AH21" s="168">
        <v>-1.677</v>
      </c>
      <c r="AI21" s="168">
        <v>0.32300000000000001</v>
      </c>
      <c r="AJ21" s="168">
        <v>-17.329999999999998</v>
      </c>
      <c r="AK21" s="168">
        <v>-17.170000000000002</v>
      </c>
      <c r="AL21" s="167"/>
      <c r="AM21" s="168">
        <v>-5.78</v>
      </c>
      <c r="AN21" s="168">
        <v>-5.79</v>
      </c>
      <c r="AO21" s="168">
        <v>0.4819</v>
      </c>
      <c r="AP21" s="168">
        <v>3.7385000000000002</v>
      </c>
      <c r="AQ21" s="168">
        <v>17.128399999999999</v>
      </c>
      <c r="AR21" s="168">
        <v>19.1602</v>
      </c>
      <c r="AS21" s="168">
        <v>-12.403700000000001</v>
      </c>
      <c r="AT21" s="168">
        <v>-8.3611000000000004</v>
      </c>
      <c r="AU21" s="168">
        <v>-6.5255999999999998</v>
      </c>
      <c r="AV21" s="168">
        <v>17.052199999999999</v>
      </c>
      <c r="AW21" s="168">
        <v>17.352799999999998</v>
      </c>
      <c r="AX21" s="168">
        <v>-17.155200000000001</v>
      </c>
      <c r="AY21" s="168">
        <v>-12.5762</v>
      </c>
      <c r="AZ21" s="168">
        <v>14.7399</v>
      </c>
      <c r="BA21" s="168">
        <v>17.667300000000001</v>
      </c>
      <c r="BB21" s="168">
        <v>106.3069</v>
      </c>
      <c r="BC21" s="168">
        <v>9.1021999999999998</v>
      </c>
      <c r="BD21" s="168">
        <v>-6.1</v>
      </c>
      <c r="BE21" s="168">
        <v>-5.9</v>
      </c>
      <c r="BF21" s="168">
        <v>-24.334</v>
      </c>
      <c r="BG21" s="168">
        <v>-22.993400000000001</v>
      </c>
      <c r="BH21" s="168">
        <v>-2.1947000000000001</v>
      </c>
      <c r="BI21" s="167"/>
      <c r="BJ21" s="168">
        <v>10.672599999999999</v>
      </c>
      <c r="BK21" s="168">
        <v>3.8228</v>
      </c>
      <c r="BL21" s="168">
        <v>1.1245000000000001</v>
      </c>
      <c r="BM21" s="168">
        <v>0.78380000000000005</v>
      </c>
      <c r="BN21" s="168">
        <v>-82.0642</v>
      </c>
      <c r="BO21" s="168">
        <v>25.7576</v>
      </c>
      <c r="BP21" s="168">
        <v>26.032299999999999</v>
      </c>
      <c r="BQ21" s="168">
        <v>73.556799999999996</v>
      </c>
      <c r="BR21" s="168">
        <v>-141.453</v>
      </c>
      <c r="BS21" s="167"/>
      <c r="BT21" s="167"/>
      <c r="BU21" s="167"/>
      <c r="BV21" s="168">
        <v>10.5883</v>
      </c>
      <c r="BW21" s="168">
        <v>7.99</v>
      </c>
      <c r="BX21" s="168">
        <v>6.16</v>
      </c>
      <c r="BY21" s="168">
        <v>-13.18</v>
      </c>
      <c r="BZ21" s="168">
        <v>5</v>
      </c>
      <c r="CA21" s="168">
        <v>-30.805900000000001</v>
      </c>
      <c r="CB21" s="168">
        <v>-31.341799999999999</v>
      </c>
      <c r="CC21" s="168">
        <v>36.662799999999997</v>
      </c>
      <c r="CD21" s="168">
        <v>35.852600000000002</v>
      </c>
      <c r="CE21" s="168">
        <v>-1.8725000000000001</v>
      </c>
      <c r="CF21" s="168">
        <v>4.0502000000000002</v>
      </c>
      <c r="CG21" s="168">
        <v>3.7136</v>
      </c>
      <c r="CH21" s="168">
        <v>9.9338999999999995</v>
      </c>
      <c r="CI21" s="167"/>
      <c r="CJ21" s="168">
        <v>4.4116</v>
      </c>
      <c r="CK21" s="168">
        <v>9.1969999999999992</v>
      </c>
      <c r="CL21" s="168">
        <v>-21.4</v>
      </c>
      <c r="CM21" s="168">
        <v>-20.5</v>
      </c>
      <c r="CN21" s="168">
        <v>-2.25</v>
      </c>
      <c r="CO21" s="168">
        <v>19.157399999999999</v>
      </c>
      <c r="CP21" s="168">
        <v>18.8582</v>
      </c>
      <c r="CQ21" s="168">
        <v>17.441800000000001</v>
      </c>
      <c r="CR21" s="168">
        <v>48.615200000000002</v>
      </c>
      <c r="CS21" s="168">
        <v>47.832000000000001</v>
      </c>
      <c r="CT21" s="168">
        <v>-25.480599999999999</v>
      </c>
      <c r="CU21" s="168">
        <v>-27.504300000000001</v>
      </c>
      <c r="CV21" s="168">
        <v>-23.905899999999999</v>
      </c>
      <c r="CW21" s="168">
        <v>3.2427000000000001</v>
      </c>
      <c r="CX21" s="168">
        <v>18.39</v>
      </c>
      <c r="CY21" s="168">
        <v>6.7</v>
      </c>
      <c r="CZ21" s="168">
        <v>6.4111000000000002</v>
      </c>
      <c r="DA21" s="168">
        <v>5.2765000000000004</v>
      </c>
      <c r="DB21" s="168">
        <v>-7.6382000000000003</v>
      </c>
      <c r="DC21" s="167"/>
      <c r="DD21" s="167"/>
      <c r="DE21" s="167"/>
      <c r="DF21" s="168">
        <v>13.539400000000001</v>
      </c>
      <c r="DG21" s="167"/>
      <c r="DH21" s="168">
        <v>-3.1652999999999998</v>
      </c>
      <c r="DI21" s="167"/>
      <c r="DJ21" s="168">
        <v>-19.8</v>
      </c>
      <c r="DK21" s="168">
        <v>-0.9204</v>
      </c>
      <c r="DL21" s="168">
        <v>0.3</v>
      </c>
      <c r="DM21" s="168">
        <v>6.62</v>
      </c>
      <c r="DN21" s="168">
        <v>4.46</v>
      </c>
      <c r="DO21" s="168">
        <v>-1.42</v>
      </c>
      <c r="DP21" s="168">
        <v>-2.1800000000000002</v>
      </c>
      <c r="DQ21" s="168">
        <v>9.7650000000000006</v>
      </c>
      <c r="DR21" s="168">
        <v>-15.148400000000001</v>
      </c>
      <c r="DS21" s="168">
        <v>-18.5</v>
      </c>
      <c r="DT21" s="168">
        <v>-7.78</v>
      </c>
      <c r="DU21" s="168">
        <v>30.31</v>
      </c>
      <c r="DV21" s="168">
        <v>5.84</v>
      </c>
      <c r="DW21" s="168">
        <v>-16.381799999999998</v>
      </c>
      <c r="DX21" s="168">
        <v>-8.5908999999999995</v>
      </c>
      <c r="DY21" s="168">
        <v>-41.848100000000002</v>
      </c>
      <c r="DZ21" s="168">
        <v>-41.663600000000002</v>
      </c>
      <c r="EA21" s="167"/>
      <c r="EB21" s="168">
        <v>-16.2439</v>
      </c>
      <c r="EC21" s="168">
        <v>-25.775300000000001</v>
      </c>
      <c r="ED21" s="168">
        <v>-25.706499999999998</v>
      </c>
      <c r="EE21" s="168">
        <v>-12.418900000000001</v>
      </c>
      <c r="EF21" s="168">
        <v>-11.497299999999999</v>
      </c>
      <c r="EG21" s="168">
        <v>-10.856</v>
      </c>
      <c r="EH21" s="168">
        <v>-139.26570000000001</v>
      </c>
      <c r="EI21" s="168">
        <v>-14.0275</v>
      </c>
      <c r="EJ21" s="168">
        <v>3.9862000000000002</v>
      </c>
      <c r="EK21" s="168">
        <v>-5.4367000000000001</v>
      </c>
      <c r="EL21" s="168">
        <v>-4.8131000000000004</v>
      </c>
      <c r="EM21" s="168">
        <v>25.600899999999999</v>
      </c>
      <c r="EN21" s="168">
        <v>-14.0267</v>
      </c>
      <c r="EO21" s="168">
        <v>-14.27</v>
      </c>
      <c r="EP21" s="168">
        <v>17.3</v>
      </c>
      <c r="EQ21" s="168">
        <v>-28.363</v>
      </c>
      <c r="ER21" s="168">
        <v>54.118699999999997</v>
      </c>
      <c r="ES21" s="168">
        <v>10.6724</v>
      </c>
      <c r="ET21" s="168">
        <v>-10.48</v>
      </c>
      <c r="EU21" s="168">
        <v>-6.57</v>
      </c>
      <c r="EV21" s="168">
        <v>0.1</v>
      </c>
      <c r="EW21" s="168">
        <v>3.2551000000000001</v>
      </c>
      <c r="EX21" s="168">
        <v>-20.004999999999999</v>
      </c>
      <c r="EY21" s="168">
        <v>-8.2765000000000004</v>
      </c>
      <c r="EZ21" s="168">
        <v>-8.1655999999999995</v>
      </c>
      <c r="FA21" s="168">
        <v>9.6593</v>
      </c>
      <c r="FB21" s="168">
        <v>13.954599999999999</v>
      </c>
      <c r="FC21" s="168">
        <v>-23.300999999999998</v>
      </c>
      <c r="FD21" s="168">
        <v>2.5741999999999998</v>
      </c>
      <c r="FE21" s="168">
        <v>2.3226</v>
      </c>
      <c r="FF21" s="167"/>
      <c r="FG21" s="168">
        <v>4.3396999999999997</v>
      </c>
      <c r="FH21" s="168">
        <v>4.1454000000000004</v>
      </c>
      <c r="FI21" s="168">
        <v>3.8168000000000002</v>
      </c>
      <c r="FJ21" s="168">
        <v>18.420200000000001</v>
      </c>
      <c r="FK21" s="168">
        <v>18.420200000000001</v>
      </c>
      <c r="FL21" s="168">
        <v>-32.151600000000002</v>
      </c>
      <c r="FM21" s="168">
        <v>27.8142</v>
      </c>
      <c r="FN21" s="168">
        <v>27.508900000000001</v>
      </c>
      <c r="FO21" s="168">
        <v>-21.839500000000001</v>
      </c>
      <c r="FP21" s="168">
        <v>-12.2355</v>
      </c>
      <c r="FQ21" s="168">
        <v>19.4742</v>
      </c>
      <c r="FR21" s="168">
        <v>-19.73</v>
      </c>
      <c r="FS21" s="168">
        <v>-1.913</v>
      </c>
      <c r="FT21" s="168">
        <v>0.17419999999999999</v>
      </c>
      <c r="FU21" s="168">
        <v>1.56</v>
      </c>
      <c r="FV21" s="168">
        <v>3.17</v>
      </c>
      <c r="FW21" s="168">
        <v>-19.740600000000001</v>
      </c>
      <c r="FX21" s="167"/>
      <c r="FY21" s="168">
        <v>2.0499999999999998</v>
      </c>
      <c r="FZ21" s="168">
        <v>2.86</v>
      </c>
      <c r="GA21" s="167"/>
      <c r="GB21" s="168">
        <v>-3.37</v>
      </c>
      <c r="GC21" s="168">
        <v>4.3559000000000001</v>
      </c>
      <c r="GD21" s="168">
        <v>11.196199999999999</v>
      </c>
      <c r="GE21" s="168">
        <v>-4.3899999999999997</v>
      </c>
      <c r="GF21" s="168">
        <v>23.400500000000001</v>
      </c>
      <c r="GG21" s="167"/>
      <c r="GH21" s="168">
        <v>20.894400000000001</v>
      </c>
      <c r="GI21" s="168">
        <v>-4.6802999999999999</v>
      </c>
      <c r="GJ21" s="168">
        <v>-5.1157000000000004</v>
      </c>
      <c r="GK21" s="168">
        <v>1.7806999999999999</v>
      </c>
      <c r="GL21" s="167"/>
      <c r="GM21" s="167"/>
      <c r="GN21" s="168">
        <v>-13.8873</v>
      </c>
      <c r="GO21" s="168">
        <v>57.985599999999998</v>
      </c>
      <c r="GP21" s="168">
        <v>1.1432</v>
      </c>
      <c r="GQ21" s="168">
        <v>-21.317599999999999</v>
      </c>
      <c r="GR21" s="168">
        <v>6.0426000000000002</v>
      </c>
      <c r="GS21" s="168">
        <v>6.1717000000000004</v>
      </c>
      <c r="GT21" s="168">
        <v>127.648</v>
      </c>
      <c r="GU21" s="168">
        <v>-10.204800000000001</v>
      </c>
      <c r="GV21" s="168">
        <v>-8.3172999999999995</v>
      </c>
      <c r="GW21" s="168">
        <v>-3.8437999999999999</v>
      </c>
      <c r="GX21" s="168">
        <v>1.4984</v>
      </c>
      <c r="GY21" s="168">
        <v>5.2012999999999998</v>
      </c>
      <c r="GZ21" s="168">
        <v>5.2771999999999997</v>
      </c>
      <c r="HA21" s="168">
        <v>0.79979999999999996</v>
      </c>
      <c r="HB21" s="168">
        <v>-7.6879</v>
      </c>
      <c r="HC21" s="168">
        <v>-5.88</v>
      </c>
      <c r="HD21" s="168">
        <v>16.34</v>
      </c>
      <c r="HE21" s="168">
        <v>-24.5444</v>
      </c>
      <c r="HF21" s="168">
        <v>-50.6008</v>
      </c>
      <c r="HG21" s="168">
        <v>82.3386</v>
      </c>
      <c r="HH21" s="168">
        <v>114.0967</v>
      </c>
      <c r="HI21" s="168">
        <v>14.87</v>
      </c>
      <c r="HJ21" s="168">
        <v>14.2751</v>
      </c>
      <c r="HK21" s="168">
        <v>-13.653700000000001</v>
      </c>
      <c r="HL21" s="168">
        <v>-13.5769</v>
      </c>
      <c r="HM21" s="168">
        <v>0</v>
      </c>
      <c r="HN21" s="168">
        <v>-11.254200000000001</v>
      </c>
      <c r="HO21" s="168">
        <v>16.489000000000001</v>
      </c>
      <c r="HP21" s="168">
        <v>15.565099999999999</v>
      </c>
      <c r="HQ21" s="168">
        <v>-2.9142000000000001</v>
      </c>
      <c r="HR21" s="168">
        <v>-2.7776999999999998</v>
      </c>
      <c r="HS21" s="168">
        <v>2.6827000000000001</v>
      </c>
      <c r="HT21" s="168">
        <v>3.2631999999999999</v>
      </c>
      <c r="HU21" s="168">
        <v>18.850000000000001</v>
      </c>
      <c r="HV21" s="168">
        <v>19.12</v>
      </c>
      <c r="HW21" s="168">
        <v>-28.3</v>
      </c>
      <c r="HX21" s="168">
        <v>-28.3</v>
      </c>
      <c r="HY21" s="168">
        <v>0.21149999999999999</v>
      </c>
      <c r="HZ21" s="168">
        <v>-14.16</v>
      </c>
      <c r="IA21" s="168">
        <v>42.956899999999997</v>
      </c>
      <c r="IB21" s="168">
        <v>38.125799999999998</v>
      </c>
      <c r="IC21" s="168">
        <v>38.016599999999997</v>
      </c>
      <c r="ID21" s="168">
        <v>-19.100000000000001</v>
      </c>
      <c r="IE21" s="168">
        <v>-49.5</v>
      </c>
      <c r="IF21" s="168">
        <v>-13.1</v>
      </c>
      <c r="IG21" s="168">
        <v>-13.6</v>
      </c>
      <c r="IH21" s="167"/>
      <c r="II21" s="167"/>
      <c r="IJ21" s="168">
        <v>-127.914</v>
      </c>
      <c r="IK21" s="168">
        <v>74.450800000000001</v>
      </c>
      <c r="IL21" s="168">
        <v>-277.4196</v>
      </c>
      <c r="IM21" s="168">
        <v>-17.842600000000001</v>
      </c>
      <c r="IN21" s="168">
        <v>-21.8111</v>
      </c>
      <c r="IO21" s="168">
        <v>135.08250000000001</v>
      </c>
      <c r="IP21" s="168">
        <v>27.345800000000001</v>
      </c>
      <c r="IQ21" s="168">
        <v>118.9376</v>
      </c>
      <c r="IR21" s="168">
        <v>85.781599999999997</v>
      </c>
      <c r="IS21" s="168">
        <v>77.610200000000006</v>
      </c>
      <c r="IT21" s="168">
        <v>24.4421</v>
      </c>
      <c r="IU21" s="168">
        <v>24.372499999999999</v>
      </c>
      <c r="IV21" s="168">
        <v>-11.2904</v>
      </c>
      <c r="IW21" s="168">
        <v>262.77100000000002</v>
      </c>
      <c r="IX21" s="168">
        <v>-183.3956</v>
      </c>
      <c r="IY21" s="168">
        <v>88.054599999999994</v>
      </c>
      <c r="IZ21" s="168">
        <v>-66.305999999999997</v>
      </c>
      <c r="JA21" s="168">
        <v>1.8762000000000001</v>
      </c>
      <c r="JB21" s="168">
        <v>9.1340000000000003</v>
      </c>
      <c r="JC21" s="168">
        <v>-7.84</v>
      </c>
      <c r="JD21" s="168">
        <v>-2.0129999999999999</v>
      </c>
      <c r="JE21" s="168">
        <v>-2.012</v>
      </c>
      <c r="JF21" s="168">
        <v>4.88</v>
      </c>
      <c r="JG21" s="168">
        <v>-3.36</v>
      </c>
      <c r="JH21" s="168">
        <v>-2.8517999999999999</v>
      </c>
      <c r="JI21" s="168">
        <v>-2.3727999999999998</v>
      </c>
      <c r="JJ21" s="168">
        <v>4.8661000000000003</v>
      </c>
      <c r="JK21" s="168">
        <v>-9.6666000000000007</v>
      </c>
      <c r="JL21" s="168">
        <v>4.4000000000000004</v>
      </c>
      <c r="JM21" s="168">
        <v>6.3449999999999998</v>
      </c>
      <c r="JN21" s="168">
        <v>6.4020000000000001</v>
      </c>
      <c r="JO21" s="168">
        <v>3.0038</v>
      </c>
      <c r="JP21" s="167"/>
      <c r="JQ21" s="168">
        <v>4.1562999999999999</v>
      </c>
      <c r="JR21" s="168">
        <v>3.4965999999999999</v>
      </c>
      <c r="JS21" s="168">
        <v>3.4367999999999999</v>
      </c>
      <c r="JT21" s="167"/>
      <c r="JU21" s="168">
        <v>38.299999999999997</v>
      </c>
      <c r="JV21" s="168">
        <v>4.3943000000000003</v>
      </c>
      <c r="JW21" s="168">
        <v>0.03</v>
      </c>
      <c r="JX21" s="167"/>
      <c r="JY21" s="167"/>
      <c r="JZ21" s="168">
        <v>-19.869900000000001</v>
      </c>
      <c r="KA21" s="168">
        <v>-19.814900000000002</v>
      </c>
      <c r="KB21" s="168">
        <v>3.2622</v>
      </c>
      <c r="KC21" s="168">
        <v>11.888299999999999</v>
      </c>
      <c r="KD21" s="168">
        <v>-11.2927</v>
      </c>
      <c r="KE21" s="168">
        <v>-1.7386999999999999</v>
      </c>
      <c r="KF21" s="168">
        <v>-33.1</v>
      </c>
      <c r="KG21" s="168">
        <v>17.100000000000001</v>
      </c>
      <c r="KH21" s="168">
        <v>7.1256000000000004</v>
      </c>
      <c r="KI21" s="168">
        <v>-78.631799999999998</v>
      </c>
    </row>
    <row r="22" spans="1:295" ht="18" customHeight="1" x14ac:dyDescent="0.25">
      <c r="A22" s="164" t="s">
        <v>81</v>
      </c>
      <c r="B22" s="164" t="s">
        <v>835</v>
      </c>
      <c r="C22" s="167"/>
      <c r="D22" s="168">
        <v>2.4415</v>
      </c>
      <c r="E22" s="168">
        <v>-7.3920000000000003</v>
      </c>
      <c r="F22" s="168">
        <v>6.3901000000000003</v>
      </c>
      <c r="G22" s="168">
        <v>5.4028999999999998</v>
      </c>
      <c r="H22" s="167"/>
      <c r="I22" s="168">
        <v>13.9763</v>
      </c>
      <c r="J22" s="167"/>
      <c r="K22" s="168">
        <v>18.326599999999999</v>
      </c>
      <c r="L22" s="168">
        <v>7.5187999999999997</v>
      </c>
      <c r="M22" s="168">
        <v>7.2202000000000002</v>
      </c>
      <c r="N22" s="168">
        <v>-2.2200000000000002</v>
      </c>
      <c r="O22" s="168">
        <v>-24.2</v>
      </c>
      <c r="P22" s="168">
        <v>2.2000000000000002</v>
      </c>
      <c r="Q22" s="168">
        <v>1.6559999999999999</v>
      </c>
      <c r="R22" s="168">
        <v>-17.600000000000001</v>
      </c>
      <c r="S22" s="168">
        <v>3.3382000000000001</v>
      </c>
      <c r="T22" s="168">
        <v>8.5261999999999993</v>
      </c>
      <c r="U22" s="168">
        <v>5.6623999999999999</v>
      </c>
      <c r="V22" s="168">
        <v>5.5667999999999997</v>
      </c>
      <c r="W22" s="168">
        <v>9.5782000000000007</v>
      </c>
      <c r="X22" s="168">
        <v>2.3372000000000002</v>
      </c>
      <c r="Y22" s="168">
        <v>1.2797000000000001</v>
      </c>
      <c r="Z22" s="168">
        <v>2.3477000000000001</v>
      </c>
      <c r="AA22" s="167"/>
      <c r="AB22" s="168">
        <v>-1.1194</v>
      </c>
      <c r="AC22" s="168">
        <v>-0.65600000000000003</v>
      </c>
      <c r="AD22" s="168">
        <v>-0.64300000000000002</v>
      </c>
      <c r="AE22" s="168">
        <v>3.6429999999999998</v>
      </c>
      <c r="AF22" s="168">
        <v>-17.760000000000002</v>
      </c>
      <c r="AG22" s="168">
        <v>-8.8000000000000007</v>
      </c>
      <c r="AH22" s="168">
        <v>-1.726</v>
      </c>
      <c r="AI22" s="168">
        <v>0.316</v>
      </c>
      <c r="AJ22" s="168">
        <v>-18.059999999999999</v>
      </c>
      <c r="AK22" s="168">
        <v>-18.09</v>
      </c>
      <c r="AL22" s="167"/>
      <c r="AM22" s="168">
        <v>-5.2</v>
      </c>
      <c r="AN22" s="168">
        <v>-5.66</v>
      </c>
      <c r="AO22" s="168">
        <v>0.69159999999999999</v>
      </c>
      <c r="AP22" s="168">
        <v>3.5015999999999998</v>
      </c>
      <c r="AQ22" s="168">
        <v>17.3537</v>
      </c>
      <c r="AR22" s="168">
        <v>19.139900000000001</v>
      </c>
      <c r="AS22" s="168">
        <v>-10.7151</v>
      </c>
      <c r="AT22" s="168">
        <v>-6.7195999999999998</v>
      </c>
      <c r="AU22" s="168">
        <v>-6.1543000000000001</v>
      </c>
      <c r="AV22" s="168">
        <v>3.0733000000000001</v>
      </c>
      <c r="AW22" s="168">
        <v>3.4104000000000001</v>
      </c>
      <c r="AX22" s="168">
        <v>-12.2437</v>
      </c>
      <c r="AY22" s="168">
        <v>-9.5242000000000004</v>
      </c>
      <c r="AZ22" s="168">
        <v>7.9966999999999997</v>
      </c>
      <c r="BA22" s="168">
        <v>8.0650999999999993</v>
      </c>
      <c r="BB22" s="168">
        <v>108.6824</v>
      </c>
      <c r="BC22" s="168">
        <v>10.7653</v>
      </c>
      <c r="BD22" s="168">
        <v>-6.4</v>
      </c>
      <c r="BE22" s="168">
        <v>-6.3</v>
      </c>
      <c r="BF22" s="168">
        <v>-27.5062</v>
      </c>
      <c r="BG22" s="168">
        <v>-27.252800000000001</v>
      </c>
      <c r="BH22" s="168">
        <v>-2.1585000000000001</v>
      </c>
      <c r="BI22" s="167"/>
      <c r="BJ22" s="168">
        <v>10.702500000000001</v>
      </c>
      <c r="BK22" s="168">
        <v>3.8565999999999998</v>
      </c>
      <c r="BL22" s="168">
        <v>1.4145000000000001</v>
      </c>
      <c r="BM22" s="168">
        <v>0.96030000000000004</v>
      </c>
      <c r="BN22" s="168">
        <v>-95.492400000000004</v>
      </c>
      <c r="BO22" s="168">
        <v>27.802399999999999</v>
      </c>
      <c r="BP22" s="168">
        <v>27.893899999999999</v>
      </c>
      <c r="BQ22" s="168">
        <v>88.391300000000001</v>
      </c>
      <c r="BR22" s="168">
        <v>-142.2816</v>
      </c>
      <c r="BS22" s="167"/>
      <c r="BT22" s="167"/>
      <c r="BU22" s="167"/>
      <c r="BV22" s="168">
        <v>9.5603999999999996</v>
      </c>
      <c r="BW22" s="168">
        <v>7.63</v>
      </c>
      <c r="BX22" s="168">
        <v>5.64</v>
      </c>
      <c r="BY22" s="168">
        <v>-14.34</v>
      </c>
      <c r="BZ22" s="168">
        <v>4.1399999999999997</v>
      </c>
      <c r="CA22" s="168">
        <v>-30.939900000000002</v>
      </c>
      <c r="CB22" s="168">
        <v>-31.207799999999999</v>
      </c>
      <c r="CC22" s="168">
        <v>36.505600000000001</v>
      </c>
      <c r="CD22" s="168">
        <v>36.017800000000001</v>
      </c>
      <c r="CE22" s="168">
        <v>-3.1015999999999999</v>
      </c>
      <c r="CF22" s="168">
        <v>0.52270000000000005</v>
      </c>
      <c r="CG22" s="168">
        <v>0.80969999999999998</v>
      </c>
      <c r="CH22" s="168">
        <v>10.2006</v>
      </c>
      <c r="CI22" s="167"/>
      <c r="CJ22" s="168">
        <v>4.7912999999999997</v>
      </c>
      <c r="CK22" s="168">
        <v>9.42</v>
      </c>
      <c r="CL22" s="168">
        <v>-21.6</v>
      </c>
      <c r="CM22" s="168">
        <v>-20.399999999999999</v>
      </c>
      <c r="CN22" s="168">
        <v>-2.13</v>
      </c>
      <c r="CO22" s="168">
        <v>16.784500000000001</v>
      </c>
      <c r="CP22" s="168">
        <v>16.437100000000001</v>
      </c>
      <c r="CQ22" s="168">
        <v>14.6549</v>
      </c>
      <c r="CR22" s="168">
        <v>50.316800000000001</v>
      </c>
      <c r="CS22" s="168">
        <v>50.4039</v>
      </c>
      <c r="CT22" s="168">
        <v>-26.605499999999999</v>
      </c>
      <c r="CU22" s="168">
        <v>-27.9055</v>
      </c>
      <c r="CV22" s="168">
        <v>-25.477399999999999</v>
      </c>
      <c r="CW22" s="168">
        <v>3.2818999999999998</v>
      </c>
      <c r="CX22" s="168">
        <v>17.55</v>
      </c>
      <c r="CY22" s="168">
        <v>6.26</v>
      </c>
      <c r="CZ22" s="168">
        <v>6.0986000000000002</v>
      </c>
      <c r="DA22" s="168">
        <v>5.0811999999999999</v>
      </c>
      <c r="DB22" s="168">
        <v>-7.3937999999999997</v>
      </c>
      <c r="DC22" s="167"/>
      <c r="DD22" s="167"/>
      <c r="DE22" s="167"/>
      <c r="DF22" s="168">
        <v>23.549099999999999</v>
      </c>
      <c r="DG22" s="167"/>
      <c r="DH22" s="168">
        <v>-3.0872999999999999</v>
      </c>
      <c r="DI22" s="167"/>
      <c r="DJ22" s="167"/>
      <c r="DK22" s="168">
        <v>-0.7056</v>
      </c>
      <c r="DL22" s="168">
        <v>1.1000000000000001</v>
      </c>
      <c r="DM22" s="168">
        <v>5.3</v>
      </c>
      <c r="DN22" s="168">
        <v>5</v>
      </c>
      <c r="DO22" s="168">
        <v>-0.87</v>
      </c>
      <c r="DP22" s="168">
        <v>-1.83</v>
      </c>
      <c r="DQ22" s="168">
        <v>6.0449999999999999</v>
      </c>
      <c r="DR22" s="168">
        <v>-24.761399999999998</v>
      </c>
      <c r="DS22" s="168">
        <v>-22.48</v>
      </c>
      <c r="DT22" s="168">
        <v>-7.46</v>
      </c>
      <c r="DU22" s="168">
        <v>31.64</v>
      </c>
      <c r="DV22" s="168">
        <v>5.34</v>
      </c>
      <c r="DW22" s="168">
        <v>-20.636399999999998</v>
      </c>
      <c r="DX22" s="168">
        <v>-10.554500000000001</v>
      </c>
      <c r="DY22" s="168">
        <v>-45.0505</v>
      </c>
      <c r="DZ22" s="168">
        <v>-44.2545</v>
      </c>
      <c r="EA22" s="167"/>
      <c r="EB22" s="168">
        <v>-16.181699999999999</v>
      </c>
      <c r="EC22" s="168">
        <v>-26.283799999999999</v>
      </c>
      <c r="ED22" s="168">
        <v>-27.191700000000001</v>
      </c>
      <c r="EE22" s="168">
        <v>-18.056699999999999</v>
      </c>
      <c r="EF22" s="168">
        <v>-20.155899999999999</v>
      </c>
      <c r="EG22" s="168">
        <v>-10.058</v>
      </c>
      <c r="EH22" s="168">
        <v>-151.49109999999999</v>
      </c>
      <c r="EI22" s="168">
        <v>-46.011200000000002</v>
      </c>
      <c r="EJ22" s="168">
        <v>4.5812999999999997</v>
      </c>
      <c r="EK22" s="168">
        <v>-5.4859</v>
      </c>
      <c r="EL22" s="168">
        <v>-6.6614000000000004</v>
      </c>
      <c r="EM22" s="168">
        <v>19.516999999999999</v>
      </c>
      <c r="EN22" s="168">
        <v>-13.825699999999999</v>
      </c>
      <c r="EO22" s="168">
        <v>-13.7981</v>
      </c>
      <c r="EP22" s="168">
        <v>9.1</v>
      </c>
      <c r="EQ22" s="168">
        <v>-27.3337</v>
      </c>
      <c r="ER22" s="168">
        <v>46.185400000000001</v>
      </c>
      <c r="ES22" s="168">
        <v>15.829499999999999</v>
      </c>
      <c r="ET22" s="168">
        <v>0</v>
      </c>
      <c r="EU22" s="168">
        <v>-15.39</v>
      </c>
      <c r="EV22" s="168">
        <v>4.5</v>
      </c>
      <c r="EW22" s="168">
        <v>3.5880999999999998</v>
      </c>
      <c r="EX22" s="168">
        <v>-18.220600000000001</v>
      </c>
      <c r="EY22" s="168">
        <v>-8.5184999999999995</v>
      </c>
      <c r="EZ22" s="168">
        <v>-8.4543999999999997</v>
      </c>
      <c r="FA22" s="168">
        <v>8.7598000000000003</v>
      </c>
      <c r="FB22" s="168">
        <v>19.7272</v>
      </c>
      <c r="FC22" s="168">
        <v>-18.4815</v>
      </c>
      <c r="FD22" s="168">
        <v>3.516</v>
      </c>
      <c r="FE22" s="168">
        <v>3.2223000000000002</v>
      </c>
      <c r="FF22" s="167"/>
      <c r="FG22" s="168">
        <v>3.0714000000000001</v>
      </c>
      <c r="FH22" s="168">
        <v>3.2503000000000002</v>
      </c>
      <c r="FI22" s="168">
        <v>2.8948999999999998</v>
      </c>
      <c r="FJ22" s="168">
        <v>18.420200000000001</v>
      </c>
      <c r="FK22" s="168">
        <v>19.09</v>
      </c>
      <c r="FL22" s="168">
        <v>-33.993600000000001</v>
      </c>
      <c r="FM22" s="168">
        <v>30.324000000000002</v>
      </c>
      <c r="FN22" s="168">
        <v>30.770399999999999</v>
      </c>
      <c r="FO22" s="168">
        <v>-22.9542</v>
      </c>
      <c r="FP22" s="168">
        <v>-13.517799999999999</v>
      </c>
      <c r="FQ22" s="168">
        <v>17.8384</v>
      </c>
      <c r="FR22" s="168">
        <v>-15.55</v>
      </c>
      <c r="FS22" s="168">
        <v>-1.6127</v>
      </c>
      <c r="FT22" s="168">
        <v>0.16500000000000001</v>
      </c>
      <c r="FU22" s="168">
        <v>1.01</v>
      </c>
      <c r="FV22" s="168">
        <v>2.38</v>
      </c>
      <c r="FW22" s="168">
        <v>-18.650500000000001</v>
      </c>
      <c r="FX22" s="167"/>
      <c r="FY22" s="168">
        <v>1.6020000000000001</v>
      </c>
      <c r="FZ22" s="168">
        <v>2.4860000000000002</v>
      </c>
      <c r="GA22" s="167"/>
      <c r="GB22" s="168">
        <v>-17.22</v>
      </c>
      <c r="GC22" s="168">
        <v>5.0853000000000002</v>
      </c>
      <c r="GD22" s="168">
        <v>12.053599999999999</v>
      </c>
      <c r="GE22" s="168">
        <v>-5.57</v>
      </c>
      <c r="GF22" s="168">
        <v>26.548500000000001</v>
      </c>
      <c r="GG22" s="167"/>
      <c r="GH22" s="168">
        <v>21.647099999999998</v>
      </c>
      <c r="GI22" s="168">
        <v>-4.5823</v>
      </c>
      <c r="GJ22" s="168">
        <v>-5.1040999999999999</v>
      </c>
      <c r="GK22" s="168">
        <v>1.7975000000000001</v>
      </c>
      <c r="GL22" s="167"/>
      <c r="GM22" s="167"/>
      <c r="GN22" s="168">
        <v>-11.3873</v>
      </c>
      <c r="GO22" s="168">
        <v>57.724600000000002</v>
      </c>
      <c r="GP22" s="168">
        <v>0.58730000000000004</v>
      </c>
      <c r="GQ22" s="168">
        <v>-21.516200000000001</v>
      </c>
      <c r="GR22" s="168">
        <v>5.9500999999999999</v>
      </c>
      <c r="GS22" s="168">
        <v>5.6024000000000003</v>
      </c>
      <c r="GT22" s="168">
        <v>125.47499999999999</v>
      </c>
      <c r="GU22" s="168">
        <v>-10.039999999999999</v>
      </c>
      <c r="GV22" s="168">
        <v>-8.8731000000000009</v>
      </c>
      <c r="GW22" s="168">
        <v>-4.1166</v>
      </c>
      <c r="GX22" s="168">
        <v>1.3866000000000001</v>
      </c>
      <c r="GY22" s="168">
        <v>5.4942000000000002</v>
      </c>
      <c r="GZ22" s="168">
        <v>5.5065999999999997</v>
      </c>
      <c r="HA22" s="168">
        <v>0.64910000000000001</v>
      </c>
      <c r="HB22" s="168">
        <v>-14.5746</v>
      </c>
      <c r="HC22" s="168">
        <v>-13.266</v>
      </c>
      <c r="HD22" s="168">
        <v>5.87</v>
      </c>
      <c r="HE22" s="168">
        <v>-12.6313</v>
      </c>
      <c r="HF22" s="168">
        <v>-40.331600000000002</v>
      </c>
      <c r="HG22" s="168">
        <v>57.3748</v>
      </c>
      <c r="HH22" s="168">
        <v>93.511300000000006</v>
      </c>
      <c r="HI22" s="168">
        <v>0</v>
      </c>
      <c r="HJ22" s="168">
        <v>2.4908999999999999</v>
      </c>
      <c r="HK22" s="168">
        <v>0</v>
      </c>
      <c r="HL22" s="168">
        <v>0</v>
      </c>
      <c r="HM22" s="168">
        <v>0</v>
      </c>
      <c r="HN22" s="168">
        <v>0</v>
      </c>
      <c r="HO22" s="167"/>
      <c r="HP22" s="167"/>
      <c r="HQ22" s="168">
        <v>-10.205399999999999</v>
      </c>
      <c r="HR22" s="168">
        <v>-10.102600000000001</v>
      </c>
      <c r="HS22" s="168">
        <v>1.5317000000000001</v>
      </c>
      <c r="HT22" s="168">
        <v>2.077</v>
      </c>
      <c r="HU22" s="168">
        <v>22.44</v>
      </c>
      <c r="HV22" s="168">
        <v>22.65</v>
      </c>
      <c r="HW22" s="168">
        <v>-27.1</v>
      </c>
      <c r="HX22" s="168">
        <v>-27.2</v>
      </c>
      <c r="HY22" s="168">
        <v>0.19500000000000001</v>
      </c>
      <c r="HZ22" s="168">
        <v>-12.24</v>
      </c>
      <c r="IA22" s="168">
        <v>38.719200000000001</v>
      </c>
      <c r="IB22" s="168">
        <v>31.286799999999999</v>
      </c>
      <c r="IC22" s="168">
        <v>31.4832</v>
      </c>
      <c r="ID22" s="168">
        <v>-19.100000000000001</v>
      </c>
      <c r="IE22" s="168">
        <v>-46.1</v>
      </c>
      <c r="IF22" s="168">
        <v>-6.7</v>
      </c>
      <c r="IG22" s="168">
        <v>-7.2</v>
      </c>
      <c r="IH22" s="168">
        <v>-17.611599999999999</v>
      </c>
      <c r="II22" s="168">
        <v>-17.598299999999998</v>
      </c>
      <c r="IJ22" s="168">
        <v>-149.80160000000001</v>
      </c>
      <c r="IK22" s="168">
        <v>71.361900000000006</v>
      </c>
      <c r="IL22" s="168">
        <v>-282.2627</v>
      </c>
      <c r="IM22" s="168">
        <v>-24.572299999999998</v>
      </c>
      <c r="IN22" s="168">
        <v>-29.844799999999999</v>
      </c>
      <c r="IO22" s="168">
        <v>111.07089999999999</v>
      </c>
      <c r="IP22" s="168">
        <v>55.4587</v>
      </c>
      <c r="IQ22" s="168">
        <v>144.297</v>
      </c>
      <c r="IR22" s="168">
        <v>76.003600000000006</v>
      </c>
      <c r="IS22" s="168">
        <v>43.948</v>
      </c>
      <c r="IT22" s="168">
        <v>24.335000000000001</v>
      </c>
      <c r="IU22" s="168">
        <v>23.888200000000001</v>
      </c>
      <c r="IV22" s="168">
        <v>-32.001300000000001</v>
      </c>
      <c r="IW22" s="168">
        <v>231.59630000000001</v>
      </c>
      <c r="IX22" s="168">
        <v>-183.29409999999999</v>
      </c>
      <c r="IY22" s="168">
        <v>52.721499999999999</v>
      </c>
      <c r="IZ22" s="168">
        <v>-37.092100000000002</v>
      </c>
      <c r="JA22" s="168">
        <v>1.8762000000000001</v>
      </c>
      <c r="JB22" s="168">
        <v>8.7859999999999996</v>
      </c>
      <c r="JC22" s="168">
        <v>-8.4</v>
      </c>
      <c r="JD22" s="168">
        <v>-2.0430000000000001</v>
      </c>
      <c r="JE22" s="168">
        <v>-2.0499999999999998</v>
      </c>
      <c r="JF22" s="168">
        <v>5.84</v>
      </c>
      <c r="JG22" s="168">
        <v>-4</v>
      </c>
      <c r="JH22" s="168">
        <v>-2.5297000000000001</v>
      </c>
      <c r="JI22" s="168">
        <v>-1.5792999999999999</v>
      </c>
      <c r="JJ22" s="168">
        <v>5.7145000000000001</v>
      </c>
      <c r="JK22" s="168">
        <v>-11.015499999999999</v>
      </c>
      <c r="JL22" s="168">
        <v>3.8</v>
      </c>
      <c r="JM22" s="168">
        <v>6.0049999999999999</v>
      </c>
      <c r="JN22" s="168">
        <v>6.4690000000000003</v>
      </c>
      <c r="JO22" s="168">
        <v>2.6313</v>
      </c>
      <c r="JP22" s="168">
        <v>3.2873000000000001</v>
      </c>
      <c r="JQ22" s="168">
        <v>3.6817000000000002</v>
      </c>
      <c r="JR22" s="168">
        <v>4.2595000000000001</v>
      </c>
      <c r="JS22" s="168">
        <v>3.8662000000000001</v>
      </c>
      <c r="JT22" s="167"/>
      <c r="JU22" s="168">
        <v>36.4</v>
      </c>
      <c r="JV22" s="168">
        <v>4.8513999999999999</v>
      </c>
      <c r="JW22" s="168">
        <v>0.18</v>
      </c>
      <c r="JX22" s="167"/>
      <c r="JY22" s="168">
        <v>-4.1288</v>
      </c>
      <c r="JZ22" s="168">
        <v>-6.2733999999999996</v>
      </c>
      <c r="KA22" s="168">
        <v>-26.4376</v>
      </c>
      <c r="KB22" s="168">
        <v>-4.2308000000000003</v>
      </c>
      <c r="KC22" s="168">
        <v>0</v>
      </c>
      <c r="KD22" s="168">
        <v>-24.902200000000001</v>
      </c>
      <c r="KE22" s="168">
        <v>-5.1840000000000002</v>
      </c>
      <c r="KF22" s="168">
        <v>-31</v>
      </c>
      <c r="KG22" s="168">
        <v>16.100000000000001</v>
      </c>
      <c r="KH22" s="168">
        <v>-5.6985000000000001</v>
      </c>
      <c r="KI22" s="168">
        <v>-64.711500000000001</v>
      </c>
    </row>
    <row r="23" spans="1:295" ht="18" customHeight="1" x14ac:dyDescent="0.25">
      <c r="A23" s="164" t="s">
        <v>81</v>
      </c>
      <c r="B23" s="164" t="s">
        <v>836</v>
      </c>
      <c r="C23" s="167"/>
      <c r="D23" s="168">
        <v>3.0078999999999998</v>
      </c>
      <c r="E23" s="168">
        <v>-8.0752000000000006</v>
      </c>
      <c r="F23" s="168">
        <v>5.3677000000000001</v>
      </c>
      <c r="G23" s="168">
        <v>5.5951000000000004</v>
      </c>
      <c r="H23" s="167"/>
      <c r="I23" s="168">
        <v>10.8832</v>
      </c>
      <c r="J23" s="167"/>
      <c r="K23" s="168">
        <v>14.816599999999999</v>
      </c>
      <c r="L23" s="168">
        <v>6.3158000000000003</v>
      </c>
      <c r="M23" s="168">
        <v>6.0601000000000003</v>
      </c>
      <c r="N23" s="168">
        <v>-4.4400000000000004</v>
      </c>
      <c r="O23" s="168">
        <v>-24.2</v>
      </c>
      <c r="P23" s="168">
        <v>0</v>
      </c>
      <c r="Q23" s="168">
        <v>2.484</v>
      </c>
      <c r="R23" s="168">
        <v>-17.600000000000001</v>
      </c>
      <c r="S23" s="168">
        <v>3.4641000000000002</v>
      </c>
      <c r="T23" s="168">
        <v>4.9446000000000003</v>
      </c>
      <c r="U23" s="168">
        <v>6.5747</v>
      </c>
      <c r="V23" s="168">
        <v>6.7979000000000003</v>
      </c>
      <c r="W23" s="168">
        <v>11.3575</v>
      </c>
      <c r="X23" s="168">
        <v>2.4049</v>
      </c>
      <c r="Y23" s="168">
        <v>1.2949999999999999</v>
      </c>
      <c r="Z23" s="168">
        <v>2.1425999999999998</v>
      </c>
      <c r="AA23" s="167"/>
      <c r="AB23" s="168">
        <v>-1.2076</v>
      </c>
      <c r="AC23" s="168">
        <v>-0.39500000000000002</v>
      </c>
      <c r="AD23" s="168">
        <v>-0.38900000000000001</v>
      </c>
      <c r="AE23" s="168">
        <v>3.919</v>
      </c>
      <c r="AF23" s="168">
        <v>-13.32</v>
      </c>
      <c r="AG23" s="168">
        <v>-8.8000000000000007</v>
      </c>
      <c r="AH23" s="168">
        <v>-1.6879999999999999</v>
      </c>
      <c r="AI23" s="168">
        <v>0.32100000000000001</v>
      </c>
      <c r="AJ23" s="168">
        <v>-16.05</v>
      </c>
      <c r="AK23" s="168">
        <v>-16.03</v>
      </c>
      <c r="AL23" s="167"/>
      <c r="AM23" s="168">
        <v>-5.86</v>
      </c>
      <c r="AN23" s="168">
        <v>-5.87</v>
      </c>
      <c r="AO23" s="168">
        <v>2.0554000000000001</v>
      </c>
      <c r="AP23" s="168">
        <v>3.0962999999999998</v>
      </c>
      <c r="AQ23" s="168">
        <v>18.1234</v>
      </c>
      <c r="AR23" s="168">
        <v>21.570900000000002</v>
      </c>
      <c r="AS23" s="168">
        <v>-13.911899999999999</v>
      </c>
      <c r="AT23" s="168">
        <v>-8.2668999999999997</v>
      </c>
      <c r="AU23" s="168">
        <v>-6.7397999999999998</v>
      </c>
      <c r="AV23" s="168">
        <v>15.793200000000001</v>
      </c>
      <c r="AW23" s="168">
        <v>18.231100000000001</v>
      </c>
      <c r="AX23" s="168">
        <v>-14.5458</v>
      </c>
      <c r="AY23" s="168">
        <v>-10.588100000000001</v>
      </c>
      <c r="AZ23" s="168">
        <v>10.585599999999999</v>
      </c>
      <c r="BA23" s="168">
        <v>14.903700000000001</v>
      </c>
      <c r="BB23" s="168">
        <v>107.2229</v>
      </c>
      <c r="BC23" s="168">
        <v>7.6082000000000001</v>
      </c>
      <c r="BD23" s="168">
        <v>-5.2</v>
      </c>
      <c r="BE23" s="168">
        <v>-5.3</v>
      </c>
      <c r="BF23" s="168">
        <v>-22.6677</v>
      </c>
      <c r="BG23" s="168">
        <v>-24.7517</v>
      </c>
      <c r="BH23" s="168">
        <v>-2.0874000000000001</v>
      </c>
      <c r="BI23" s="167"/>
      <c r="BJ23" s="168">
        <v>12.130100000000001</v>
      </c>
      <c r="BK23" s="168">
        <v>4.3925000000000001</v>
      </c>
      <c r="BL23" s="168">
        <v>2.4988999999999999</v>
      </c>
      <c r="BM23" s="168">
        <v>1.7645</v>
      </c>
      <c r="BN23" s="168">
        <v>-52.827500000000001</v>
      </c>
      <c r="BO23" s="168">
        <v>32.105499999999999</v>
      </c>
      <c r="BP23" s="168">
        <v>32.898899999999998</v>
      </c>
      <c r="BQ23" s="168">
        <v>55.438800000000001</v>
      </c>
      <c r="BR23" s="168">
        <v>-105.6322</v>
      </c>
      <c r="BS23" s="167"/>
      <c r="BT23" s="167"/>
      <c r="BU23" s="167"/>
      <c r="BV23" s="168">
        <v>13.891500000000001</v>
      </c>
      <c r="BW23" s="168">
        <v>8.67</v>
      </c>
      <c r="BX23" s="168">
        <v>7.21</v>
      </c>
      <c r="BY23" s="168">
        <v>-11.12</v>
      </c>
      <c r="BZ23" s="168">
        <v>5.89</v>
      </c>
      <c r="CA23" s="168">
        <v>-30.939900000000002</v>
      </c>
      <c r="CB23" s="168">
        <v>-30.672000000000001</v>
      </c>
      <c r="CC23" s="168">
        <v>37.342300000000002</v>
      </c>
      <c r="CD23" s="168">
        <v>37.074300000000001</v>
      </c>
      <c r="CE23" s="168">
        <v>-4.5148999999999999</v>
      </c>
      <c r="CF23" s="168">
        <v>1.3289</v>
      </c>
      <c r="CG23" s="168">
        <v>0.34260000000000002</v>
      </c>
      <c r="CH23" s="168">
        <v>11.7257</v>
      </c>
      <c r="CI23" s="168">
        <v>0</v>
      </c>
      <c r="CJ23" s="168">
        <v>4.4116</v>
      </c>
      <c r="CK23" s="168">
        <v>9.0280000000000005</v>
      </c>
      <c r="CL23" s="168">
        <v>-17.2</v>
      </c>
      <c r="CM23" s="168">
        <v>-16.899999999999999</v>
      </c>
      <c r="CN23" s="168">
        <v>-2.4900000000000002</v>
      </c>
      <c r="CO23" s="168">
        <v>20.579699999999999</v>
      </c>
      <c r="CP23" s="168">
        <v>20.235900000000001</v>
      </c>
      <c r="CQ23" s="168">
        <v>18.759699999999999</v>
      </c>
      <c r="CR23" s="168">
        <v>45.795900000000003</v>
      </c>
      <c r="CS23" s="168">
        <v>46.542999999999999</v>
      </c>
      <c r="CT23" s="168">
        <v>-22.183399999999999</v>
      </c>
      <c r="CU23" s="168">
        <v>-29.578600000000002</v>
      </c>
      <c r="CV23" s="168">
        <v>-20.827300000000001</v>
      </c>
      <c r="CW23" s="168">
        <v>3.2629000000000001</v>
      </c>
      <c r="CX23" s="168">
        <v>21.11</v>
      </c>
      <c r="CY23" s="168">
        <v>8.19</v>
      </c>
      <c r="CZ23" s="168">
        <v>7.0361000000000002</v>
      </c>
      <c r="DA23" s="168">
        <v>5.9600999999999997</v>
      </c>
      <c r="DB23" s="168">
        <v>-7.6990999999999996</v>
      </c>
      <c r="DC23" s="167"/>
      <c r="DD23" s="167"/>
      <c r="DE23" s="167"/>
      <c r="DF23" s="168">
        <v>22.357900000000001</v>
      </c>
      <c r="DG23" s="167"/>
      <c r="DH23" s="168">
        <v>-3.1204000000000001</v>
      </c>
      <c r="DI23" s="168">
        <v>-23.1</v>
      </c>
      <c r="DJ23" s="168">
        <v>-22.4</v>
      </c>
      <c r="DK23" s="168">
        <v>-0.50900000000000001</v>
      </c>
      <c r="DL23" s="168">
        <v>2.7</v>
      </c>
      <c r="DM23" s="168">
        <v>7.78</v>
      </c>
      <c r="DN23" s="168">
        <v>6.84</v>
      </c>
      <c r="DO23" s="168">
        <v>0.41</v>
      </c>
      <c r="DP23" s="168">
        <v>-2.44</v>
      </c>
      <c r="DQ23" s="168">
        <v>7.3315000000000001</v>
      </c>
      <c r="DR23" s="168">
        <v>-22.3413</v>
      </c>
      <c r="DS23" s="168">
        <v>-22.34</v>
      </c>
      <c r="DT23" s="168">
        <v>-7.61</v>
      </c>
      <c r="DU23" s="168">
        <v>32.17</v>
      </c>
      <c r="DV23" s="168">
        <v>6.81</v>
      </c>
      <c r="DW23" s="168">
        <v>-21.0182</v>
      </c>
      <c r="DX23" s="168">
        <v>-10.7182</v>
      </c>
      <c r="DY23" s="168">
        <v>-43.663899999999998</v>
      </c>
      <c r="DZ23" s="168">
        <v>-43.281799999999997</v>
      </c>
      <c r="EA23" s="168">
        <v>12.3858</v>
      </c>
      <c r="EB23" s="168">
        <v>-10.4132</v>
      </c>
      <c r="EC23" s="168">
        <v>-21.0336</v>
      </c>
      <c r="ED23" s="168">
        <v>-21.0489</v>
      </c>
      <c r="EE23" s="168">
        <v>-25.181799999999999</v>
      </c>
      <c r="EF23" s="168">
        <v>-29.6158</v>
      </c>
      <c r="EG23" s="168">
        <v>-10.199</v>
      </c>
      <c r="EH23" s="168">
        <v>-116.77719999999999</v>
      </c>
      <c r="EI23" s="168">
        <v>-83.215000000000003</v>
      </c>
      <c r="EJ23" s="168">
        <v>5.3963999999999999</v>
      </c>
      <c r="EK23" s="168">
        <v>-6.6051000000000002</v>
      </c>
      <c r="EL23" s="168">
        <v>-7.2975000000000003</v>
      </c>
      <c r="EM23" s="168">
        <v>24.192299999999999</v>
      </c>
      <c r="EN23" s="168">
        <v>-8.5810999999999993</v>
      </c>
      <c r="EO23" s="168">
        <v>-8.1222999999999992</v>
      </c>
      <c r="EP23" s="168">
        <v>-5.2</v>
      </c>
      <c r="EQ23" s="168">
        <v>-25.7896</v>
      </c>
      <c r="ER23" s="168">
        <v>36.933</v>
      </c>
      <c r="ES23" s="168">
        <v>13.659700000000001</v>
      </c>
      <c r="ET23" s="168">
        <v>0</v>
      </c>
      <c r="EU23" s="168">
        <v>-3.43</v>
      </c>
      <c r="EV23" s="168">
        <v>0</v>
      </c>
      <c r="EW23" s="168">
        <v>4.2706999999999997</v>
      </c>
      <c r="EX23" s="168">
        <v>-10.941800000000001</v>
      </c>
      <c r="EY23" s="168">
        <v>-8.2170000000000005</v>
      </c>
      <c r="EZ23" s="168">
        <v>-8.1717999999999993</v>
      </c>
      <c r="FA23" s="168">
        <v>9.0139999999999993</v>
      </c>
      <c r="FB23" s="168">
        <v>16.555599999999998</v>
      </c>
      <c r="FC23" s="168">
        <v>-23.850899999999999</v>
      </c>
      <c r="FD23" s="168">
        <v>2.9287000000000001</v>
      </c>
      <c r="FE23" s="168">
        <v>2.6922999999999999</v>
      </c>
      <c r="FF23" s="167"/>
      <c r="FG23" s="168">
        <v>4.3228999999999997</v>
      </c>
      <c r="FH23" s="168">
        <v>3.9788000000000001</v>
      </c>
      <c r="FI23" s="168">
        <v>2.4327000000000001</v>
      </c>
      <c r="FJ23" s="168">
        <v>17.750399999999999</v>
      </c>
      <c r="FK23" s="168">
        <v>18.420200000000001</v>
      </c>
      <c r="FL23" s="168">
        <v>-31.6492</v>
      </c>
      <c r="FM23" s="168">
        <v>29.359100000000002</v>
      </c>
      <c r="FN23" s="168">
        <v>29.278199999999998</v>
      </c>
      <c r="FO23" s="168">
        <v>-21.1861</v>
      </c>
      <c r="FP23" s="168">
        <v>-12.9657</v>
      </c>
      <c r="FQ23" s="168">
        <v>18.024000000000001</v>
      </c>
      <c r="FR23" s="168">
        <v>-15.91</v>
      </c>
      <c r="FS23" s="168">
        <v>-1.0103</v>
      </c>
      <c r="FT23" s="168">
        <v>0.1376</v>
      </c>
      <c r="FU23" s="168">
        <v>0.76</v>
      </c>
      <c r="FV23" s="168">
        <v>3.54</v>
      </c>
      <c r="FW23" s="168">
        <v>-18.553100000000001</v>
      </c>
      <c r="FX23" s="167"/>
      <c r="FY23" s="168">
        <v>1.387</v>
      </c>
      <c r="FZ23" s="168">
        <v>2.5579999999999998</v>
      </c>
      <c r="GA23" s="167"/>
      <c r="GB23" s="168">
        <v>-15.61</v>
      </c>
      <c r="GC23" s="168">
        <v>6.3498000000000001</v>
      </c>
      <c r="GD23" s="168">
        <v>13.1638</v>
      </c>
      <c r="GE23" s="168">
        <v>-6.21</v>
      </c>
      <c r="GF23" s="168">
        <v>27.8903</v>
      </c>
      <c r="GG23" s="167"/>
      <c r="GH23" s="168">
        <v>22.891100000000002</v>
      </c>
      <c r="GI23" s="168">
        <v>-5.1479999999999997</v>
      </c>
      <c r="GJ23" s="168">
        <v>-5.6939000000000002</v>
      </c>
      <c r="GK23" s="168">
        <v>1.9029</v>
      </c>
      <c r="GL23" s="167"/>
      <c r="GM23" s="167"/>
      <c r="GN23" s="168">
        <v>-11.7601</v>
      </c>
      <c r="GO23" s="168">
        <v>63.456000000000003</v>
      </c>
      <c r="GP23" s="168">
        <v>1.1071</v>
      </c>
      <c r="GQ23" s="168">
        <v>-21.368500000000001</v>
      </c>
      <c r="GR23" s="168">
        <v>5.6199000000000003</v>
      </c>
      <c r="GS23" s="168">
        <v>5.6262999999999996</v>
      </c>
      <c r="GT23" s="168">
        <v>137.66800000000001</v>
      </c>
      <c r="GU23" s="168">
        <v>-8.44</v>
      </c>
      <c r="GV23" s="168">
        <v>-9.3085000000000004</v>
      </c>
      <c r="GW23" s="168">
        <v>-4.5526999999999997</v>
      </c>
      <c r="GX23" s="168">
        <v>1.3893</v>
      </c>
      <c r="GY23" s="168">
        <v>5.8898000000000001</v>
      </c>
      <c r="GZ23" s="168">
        <v>5.9574999999999996</v>
      </c>
      <c r="HA23" s="168">
        <v>0.64929999999999999</v>
      </c>
      <c r="HB23" s="168">
        <v>-21.191700000000001</v>
      </c>
      <c r="HC23" s="168">
        <v>-19.871400000000001</v>
      </c>
      <c r="HD23" s="168">
        <v>5.03</v>
      </c>
      <c r="HE23" s="168">
        <v>-11.1389</v>
      </c>
      <c r="HF23" s="168">
        <v>-31.137899999999998</v>
      </c>
      <c r="HG23" s="168">
        <v>53.112099999999998</v>
      </c>
      <c r="HH23" s="168">
        <v>72.901899999999998</v>
      </c>
      <c r="HI23" s="168">
        <v>-6.2039</v>
      </c>
      <c r="HJ23" s="168">
        <v>-6.6051000000000002</v>
      </c>
      <c r="HK23" s="167"/>
      <c r="HL23" s="167"/>
      <c r="HM23" s="168">
        <v>-9.8574999999999999</v>
      </c>
      <c r="HN23" s="168">
        <v>0</v>
      </c>
      <c r="HO23" s="168">
        <v>5.2662000000000004</v>
      </c>
      <c r="HP23" s="168">
        <v>6.2838000000000003</v>
      </c>
      <c r="HQ23" s="168">
        <v>-12.481299999999999</v>
      </c>
      <c r="HR23" s="168">
        <v>-12.5456</v>
      </c>
      <c r="HS23" s="168">
        <v>-2.3452999999999999</v>
      </c>
      <c r="HT23" s="168">
        <v>-1.6488</v>
      </c>
      <c r="HU23" s="168">
        <v>27.84</v>
      </c>
      <c r="HV23" s="168">
        <v>27.77</v>
      </c>
      <c r="HW23" s="168">
        <v>-26.4</v>
      </c>
      <c r="HX23" s="168">
        <v>-26.5</v>
      </c>
      <c r="HY23" s="168">
        <v>0.2298</v>
      </c>
      <c r="HZ23" s="168">
        <v>-8.08</v>
      </c>
      <c r="IA23" s="168">
        <v>41.024299999999997</v>
      </c>
      <c r="IB23" s="168">
        <v>27.0352</v>
      </c>
      <c r="IC23" s="168">
        <v>27.130500000000001</v>
      </c>
      <c r="ID23" s="168">
        <v>-18.7</v>
      </c>
      <c r="IE23" s="168">
        <v>-43.9</v>
      </c>
      <c r="IF23" s="168">
        <v>-4.5999999999999996</v>
      </c>
      <c r="IG23" s="168">
        <v>-5.0999999999999996</v>
      </c>
      <c r="IH23" s="168">
        <v>-17.8276</v>
      </c>
      <c r="II23" s="168">
        <v>-17.805499999999999</v>
      </c>
      <c r="IJ23" s="168">
        <v>-149.93940000000001</v>
      </c>
      <c r="IK23" s="168">
        <v>68.053399999999996</v>
      </c>
      <c r="IL23" s="168">
        <v>-287.23329999999999</v>
      </c>
      <c r="IM23" s="168">
        <v>-27.436499999999999</v>
      </c>
      <c r="IN23" s="168">
        <v>-32.479300000000002</v>
      </c>
      <c r="IO23" s="168">
        <v>87.599199999999996</v>
      </c>
      <c r="IP23" s="168">
        <v>83.752600000000001</v>
      </c>
      <c r="IQ23" s="168">
        <v>153.41309999999999</v>
      </c>
      <c r="IR23" s="168">
        <v>56.526299999999999</v>
      </c>
      <c r="IS23" s="168">
        <v>15.049799999999999</v>
      </c>
      <c r="IT23" s="168">
        <v>20.2105</v>
      </c>
      <c r="IU23" s="168">
        <v>20.051600000000001</v>
      </c>
      <c r="IV23" s="168">
        <v>-39.757800000000003</v>
      </c>
      <c r="IW23" s="168">
        <v>191.2826</v>
      </c>
      <c r="IX23" s="168">
        <v>-174.92019999999999</v>
      </c>
      <c r="IY23" s="168">
        <v>22.4358</v>
      </c>
      <c r="IZ23" s="168">
        <v>-13.029400000000001</v>
      </c>
      <c r="JA23" s="168">
        <v>-0.84350000000000003</v>
      </c>
      <c r="JB23" s="168">
        <v>8.6</v>
      </c>
      <c r="JC23" s="168">
        <v>-8.8000000000000007</v>
      </c>
      <c r="JD23" s="168">
        <v>-2.0640000000000001</v>
      </c>
      <c r="JE23" s="168">
        <v>-2.0720000000000001</v>
      </c>
      <c r="JF23" s="168">
        <v>6.48</v>
      </c>
      <c r="JG23" s="168">
        <v>-4.88</v>
      </c>
      <c r="JH23" s="168">
        <v>-2.7406000000000001</v>
      </c>
      <c r="JI23" s="168">
        <v>-0.58440000000000003</v>
      </c>
      <c r="JJ23" s="168">
        <v>5.1285999999999996</v>
      </c>
      <c r="JK23" s="168">
        <v>-10.225099999999999</v>
      </c>
      <c r="JL23" s="168">
        <v>5.0999999999999996</v>
      </c>
      <c r="JM23" s="168">
        <v>6.452</v>
      </c>
      <c r="JN23" s="168">
        <v>6.5010000000000003</v>
      </c>
      <c r="JO23" s="168">
        <v>2.8858000000000001</v>
      </c>
      <c r="JP23" s="167"/>
      <c r="JQ23" s="168">
        <v>2.8609</v>
      </c>
      <c r="JR23" s="168">
        <v>4.4295</v>
      </c>
      <c r="JS23" s="168">
        <v>4.2694999999999999</v>
      </c>
      <c r="JT23" s="167"/>
      <c r="JU23" s="168">
        <v>34</v>
      </c>
      <c r="JV23" s="168">
        <v>4.1506999999999996</v>
      </c>
      <c r="JW23" s="168">
        <v>0.24</v>
      </c>
      <c r="JX23" s="167"/>
      <c r="JY23" s="168">
        <v>0</v>
      </c>
      <c r="JZ23" s="168">
        <v>-7.1570999999999998</v>
      </c>
      <c r="KA23" s="168">
        <v>-28.203900000000001</v>
      </c>
      <c r="KB23" s="168">
        <v>-1.7910999999999999</v>
      </c>
      <c r="KC23" s="168">
        <v>0</v>
      </c>
      <c r="KD23" s="168">
        <v>-26.925899999999999</v>
      </c>
      <c r="KE23" s="168">
        <v>-4.0160999999999998</v>
      </c>
      <c r="KF23" s="168">
        <v>-28.3</v>
      </c>
      <c r="KG23" s="168">
        <v>14.4</v>
      </c>
      <c r="KH23" s="168">
        <v>-25.159099999999999</v>
      </c>
      <c r="KI23" s="168">
        <v>-47.797600000000003</v>
      </c>
    </row>
    <row r="24" spans="1:295" ht="18" customHeight="1" x14ac:dyDescent="0.25">
      <c r="A24" s="164" t="s">
        <v>81</v>
      </c>
      <c r="B24" s="164" t="s">
        <v>837</v>
      </c>
      <c r="C24" s="169"/>
      <c r="D24" s="170">
        <v>3.0432999999999999</v>
      </c>
      <c r="E24" s="170">
        <v>-8.2424999999999997</v>
      </c>
      <c r="F24" s="170">
        <v>5.2694000000000001</v>
      </c>
      <c r="G24" s="170">
        <v>5.7436999999999996</v>
      </c>
      <c r="H24" s="169"/>
      <c r="I24" s="170">
        <v>11.9939</v>
      </c>
      <c r="J24" s="169"/>
      <c r="K24" s="170">
        <v>17.1341</v>
      </c>
      <c r="L24" s="170">
        <v>7.0308000000000002</v>
      </c>
      <c r="M24" s="170">
        <v>6.7651000000000003</v>
      </c>
      <c r="N24" s="170">
        <v>-4.4400000000000004</v>
      </c>
      <c r="O24" s="170">
        <v>-22</v>
      </c>
      <c r="P24" s="170">
        <v>2.2000000000000002</v>
      </c>
      <c r="Q24" s="170">
        <v>2.484</v>
      </c>
      <c r="R24" s="170">
        <v>-15.4</v>
      </c>
      <c r="S24" s="170">
        <v>3.3359999999999999</v>
      </c>
      <c r="T24" s="170">
        <v>6.1032000000000002</v>
      </c>
      <c r="U24" s="170">
        <v>7.0061999999999998</v>
      </c>
      <c r="V24" s="170">
        <v>7.0644</v>
      </c>
      <c r="W24" s="170">
        <v>12.1684</v>
      </c>
      <c r="X24" s="170">
        <v>2.8420999999999998</v>
      </c>
      <c r="Y24" s="170">
        <v>1.3374999999999999</v>
      </c>
      <c r="Z24" s="170">
        <v>2.242</v>
      </c>
      <c r="AA24" s="169"/>
      <c r="AB24" s="170">
        <v>-1.2994000000000001</v>
      </c>
      <c r="AC24" s="170">
        <v>-0.27400000000000002</v>
      </c>
      <c r="AD24" s="170">
        <v>-0.314</v>
      </c>
      <c r="AE24" s="170">
        <v>4.1900000000000004</v>
      </c>
      <c r="AF24" s="170">
        <v>-15.54</v>
      </c>
      <c r="AG24" s="170">
        <v>-8.8000000000000007</v>
      </c>
      <c r="AH24" s="170">
        <v>-1.4039999999999999</v>
      </c>
      <c r="AI24" s="170">
        <v>0.33900000000000002</v>
      </c>
      <c r="AJ24" s="170">
        <v>-16.28</v>
      </c>
      <c r="AK24" s="170">
        <v>-16.399999999999999</v>
      </c>
      <c r="AL24" s="169"/>
      <c r="AM24" s="170">
        <v>-4.37</v>
      </c>
      <c r="AN24" s="170">
        <v>-4.3499999999999996</v>
      </c>
      <c r="AO24" s="170">
        <v>4.9081999999999999</v>
      </c>
      <c r="AP24" s="170">
        <v>3.4123999999999999</v>
      </c>
      <c r="AQ24" s="170">
        <v>20.541699999999999</v>
      </c>
      <c r="AR24" s="170">
        <v>22.686299999999999</v>
      </c>
      <c r="AS24" s="170">
        <v>-17.298999999999999</v>
      </c>
      <c r="AT24" s="170">
        <v>-11.072800000000001</v>
      </c>
      <c r="AU24" s="170">
        <v>-9.9887999999999995</v>
      </c>
      <c r="AV24" s="170">
        <v>14.1661</v>
      </c>
      <c r="AW24" s="170">
        <v>16.235299999999999</v>
      </c>
      <c r="AX24" s="170">
        <v>-15.0402</v>
      </c>
      <c r="AY24" s="170">
        <v>-11.426500000000001</v>
      </c>
      <c r="AZ24" s="170">
        <v>13.0679</v>
      </c>
      <c r="BA24" s="170">
        <v>9.4885999999999999</v>
      </c>
      <c r="BB24" s="170">
        <v>117.64570000000001</v>
      </c>
      <c r="BC24" s="170">
        <v>15.8622</v>
      </c>
      <c r="BD24" s="170">
        <v>-7.3</v>
      </c>
      <c r="BE24" s="170">
        <v>-7.4</v>
      </c>
      <c r="BF24" s="170">
        <v>-19.791899999999998</v>
      </c>
      <c r="BG24" s="170">
        <v>-19.4666</v>
      </c>
      <c r="BH24" s="170">
        <v>-2.5596000000000001</v>
      </c>
      <c r="BI24" s="169"/>
      <c r="BJ24" s="170">
        <v>19.420200000000001</v>
      </c>
      <c r="BK24" s="170">
        <v>6.3291000000000004</v>
      </c>
      <c r="BL24" s="170">
        <v>3.4207000000000001</v>
      </c>
      <c r="BM24" s="170">
        <v>2.1636000000000002</v>
      </c>
      <c r="BN24" s="170">
        <v>-55.8489</v>
      </c>
      <c r="BO24" s="170">
        <v>35.0047</v>
      </c>
      <c r="BP24" s="170">
        <v>35.401499999999999</v>
      </c>
      <c r="BQ24" s="170">
        <v>42.487499999999997</v>
      </c>
      <c r="BR24" s="170">
        <v>-92.691199999999995</v>
      </c>
      <c r="BS24" s="169"/>
      <c r="BT24" s="169"/>
      <c r="BU24" s="169"/>
      <c r="BV24" s="170">
        <v>18.192699999999999</v>
      </c>
      <c r="BW24" s="170">
        <v>9.18</v>
      </c>
      <c r="BX24" s="170">
        <v>7.91</v>
      </c>
      <c r="BY24" s="170">
        <v>-8.7200000000000006</v>
      </c>
      <c r="BZ24" s="170">
        <v>8.4499999999999993</v>
      </c>
      <c r="CA24" s="170">
        <v>-30.002199999999998</v>
      </c>
      <c r="CB24" s="170">
        <v>-30.136199999999999</v>
      </c>
      <c r="CC24" s="170">
        <v>34.171700000000001</v>
      </c>
      <c r="CD24" s="170">
        <v>33.284399999999998</v>
      </c>
      <c r="CE24" s="170">
        <v>-5.1601999999999997</v>
      </c>
      <c r="CF24" s="170">
        <v>3.6513</v>
      </c>
      <c r="CG24" s="170">
        <v>3.9318</v>
      </c>
      <c r="CH24" s="170">
        <v>18.932600000000001</v>
      </c>
      <c r="CI24" s="169"/>
      <c r="CJ24" s="170">
        <v>4.032</v>
      </c>
      <c r="CK24" s="170">
        <v>9.0050000000000008</v>
      </c>
      <c r="CL24" s="170">
        <v>-13.3</v>
      </c>
      <c r="CM24" s="170">
        <v>-13.2</v>
      </c>
      <c r="CN24" s="170">
        <v>-2.79</v>
      </c>
      <c r="CO24" s="170">
        <v>25.2715</v>
      </c>
      <c r="CP24" s="170">
        <v>25.1496</v>
      </c>
      <c r="CQ24" s="170">
        <v>24.419499999999999</v>
      </c>
      <c r="CR24" s="170">
        <v>46.061799999999998</v>
      </c>
      <c r="CS24" s="170">
        <v>47.140900000000002</v>
      </c>
      <c r="CT24" s="170">
        <v>-29.6174</v>
      </c>
      <c r="CU24" s="170">
        <v>-27.0151</v>
      </c>
      <c r="CV24" s="170">
        <v>-26.239000000000001</v>
      </c>
      <c r="CW24" s="170">
        <v>3.5238</v>
      </c>
      <c r="CX24" s="170">
        <v>24.26</v>
      </c>
      <c r="CY24" s="170">
        <v>9.57</v>
      </c>
      <c r="CZ24" s="170">
        <v>8.4423999999999992</v>
      </c>
      <c r="DA24" s="170">
        <v>7.3273000000000001</v>
      </c>
      <c r="DB24" s="170">
        <v>-8.4764999999999997</v>
      </c>
      <c r="DC24" s="169"/>
      <c r="DD24" s="169"/>
      <c r="DE24" s="169"/>
      <c r="DF24" s="170">
        <v>21.8828</v>
      </c>
      <c r="DG24" s="169"/>
      <c r="DH24" s="170">
        <v>-3.5341</v>
      </c>
      <c r="DI24" s="170">
        <v>-26.4</v>
      </c>
      <c r="DJ24" s="170">
        <v>-26.2</v>
      </c>
      <c r="DK24" s="170">
        <v>0.1764</v>
      </c>
      <c r="DL24" s="170">
        <v>4</v>
      </c>
      <c r="DM24" s="170">
        <v>11.04</v>
      </c>
      <c r="DN24" s="170">
        <v>8.3000000000000007</v>
      </c>
      <c r="DO24" s="170">
        <v>1.56</v>
      </c>
      <c r="DP24" s="170">
        <v>-3.13</v>
      </c>
      <c r="DQ24" s="170">
        <v>10.416</v>
      </c>
      <c r="DR24" s="170">
        <v>-22.1463</v>
      </c>
      <c r="DS24" s="170">
        <v>-22.24</v>
      </c>
      <c r="DT24" s="170">
        <v>-7.73</v>
      </c>
      <c r="DU24" s="170">
        <v>33.65</v>
      </c>
      <c r="DV24" s="170">
        <v>8.5500000000000007</v>
      </c>
      <c r="DW24" s="170">
        <v>-20.618200000000002</v>
      </c>
      <c r="DX24" s="170">
        <v>-10.663600000000001</v>
      </c>
      <c r="DY24" s="170">
        <v>-41.377699999999997</v>
      </c>
      <c r="DZ24" s="170">
        <v>-40.909100000000002</v>
      </c>
      <c r="EA24" s="170">
        <v>18.3002</v>
      </c>
      <c r="EB24" s="170">
        <v>-5.0232999999999999</v>
      </c>
      <c r="EC24" s="170">
        <v>-15.667199999999999</v>
      </c>
      <c r="ED24" s="170">
        <v>-15.7018</v>
      </c>
      <c r="EE24" s="170">
        <v>-28.491700000000002</v>
      </c>
      <c r="EF24" s="170">
        <v>-33.473799999999997</v>
      </c>
      <c r="EG24" s="170">
        <v>-10.898999999999999</v>
      </c>
      <c r="EH24" s="170">
        <v>-104.9873</v>
      </c>
      <c r="EI24" s="170">
        <v>-100.89709999999999</v>
      </c>
      <c r="EJ24" s="170">
        <v>6.1176000000000004</v>
      </c>
      <c r="EK24" s="170">
        <v>-7.6588000000000003</v>
      </c>
      <c r="EL24" s="170">
        <v>-8.4278999999999993</v>
      </c>
      <c r="EM24" s="170">
        <v>24.7925</v>
      </c>
      <c r="EN24" s="170">
        <v>-10.762499999999999</v>
      </c>
      <c r="EO24" s="170">
        <v>-10.9072</v>
      </c>
      <c r="EP24" s="170">
        <v>-10.3</v>
      </c>
      <c r="EQ24" s="170">
        <v>-24.337700000000002</v>
      </c>
      <c r="ER24" s="170">
        <v>55.231200000000001</v>
      </c>
      <c r="ES24" s="170">
        <v>15.383699999999999</v>
      </c>
      <c r="ET24" s="170">
        <v>6.35</v>
      </c>
      <c r="EU24" s="170">
        <v>-2.4900000000000002</v>
      </c>
      <c r="EV24" s="170">
        <v>0.4</v>
      </c>
      <c r="EW24" s="170">
        <v>4.3631000000000002</v>
      </c>
      <c r="EX24" s="170">
        <v>-15.906000000000001</v>
      </c>
      <c r="EY24" s="170">
        <v>-7.6277999999999997</v>
      </c>
      <c r="EZ24" s="170">
        <v>-7.5675999999999997</v>
      </c>
      <c r="FA24" s="170">
        <v>9.0574999999999992</v>
      </c>
      <c r="FB24" s="170">
        <v>15.904400000000001</v>
      </c>
      <c r="FC24" s="170">
        <v>-23.087</v>
      </c>
      <c r="FD24" s="170">
        <v>2.4699</v>
      </c>
      <c r="FE24" s="170">
        <v>2.1214</v>
      </c>
      <c r="FF24" s="169"/>
      <c r="FG24" s="170">
        <v>3.964</v>
      </c>
      <c r="FH24" s="170">
        <v>4.5128000000000004</v>
      </c>
      <c r="FI24" s="170">
        <v>2.9091</v>
      </c>
      <c r="FJ24" s="170">
        <v>17.080500000000001</v>
      </c>
      <c r="FK24" s="170">
        <v>18.0853</v>
      </c>
      <c r="FL24" s="170">
        <v>-37.677700000000002</v>
      </c>
      <c r="FM24" s="170">
        <v>26.875299999999999</v>
      </c>
      <c r="FN24" s="170">
        <v>26.866099999999999</v>
      </c>
      <c r="FO24" s="170">
        <v>-26.947500000000002</v>
      </c>
      <c r="FP24" s="170">
        <v>-17.770700000000001</v>
      </c>
      <c r="FQ24" s="170">
        <v>18.907800000000002</v>
      </c>
      <c r="FR24" s="170">
        <v>-16.670000000000002</v>
      </c>
      <c r="FS24" s="170">
        <v>-0.20100000000000001</v>
      </c>
      <c r="FT24" s="170">
        <v>0.1376</v>
      </c>
      <c r="FU24" s="170">
        <v>0.12</v>
      </c>
      <c r="FV24" s="170">
        <v>4.43</v>
      </c>
      <c r="FW24" s="170">
        <v>-18.7484</v>
      </c>
      <c r="FX24" s="170">
        <v>3.3107000000000002</v>
      </c>
      <c r="FY24" s="170">
        <v>1.4810000000000001</v>
      </c>
      <c r="FZ24" s="170">
        <v>2.8780000000000001</v>
      </c>
      <c r="GA24" s="169"/>
      <c r="GB24" s="170">
        <v>-15.24</v>
      </c>
      <c r="GC24" s="170">
        <v>10.271800000000001</v>
      </c>
      <c r="GD24" s="170">
        <v>17.7254</v>
      </c>
      <c r="GE24" s="170">
        <v>-6.03</v>
      </c>
      <c r="GF24" s="170">
        <v>29.821400000000001</v>
      </c>
      <c r="GG24" s="169"/>
      <c r="GH24" s="170">
        <v>22.418099999999999</v>
      </c>
      <c r="GI24" s="170">
        <v>-6.3582000000000001</v>
      </c>
      <c r="GJ24" s="170">
        <v>-6.782</v>
      </c>
      <c r="GK24" s="170">
        <v>2.0811999999999999</v>
      </c>
      <c r="GL24" s="169"/>
      <c r="GM24" s="169"/>
      <c r="GN24" s="170">
        <v>-11.4169</v>
      </c>
      <c r="GO24" s="170">
        <v>63.106299999999997</v>
      </c>
      <c r="GP24" s="170">
        <v>1.0411999999999999</v>
      </c>
      <c r="GQ24" s="170">
        <v>-19.443200000000001</v>
      </c>
      <c r="GR24" s="170">
        <v>6.6184000000000003</v>
      </c>
      <c r="GS24" s="170">
        <v>7.5994999999999999</v>
      </c>
      <c r="GT24" s="170">
        <v>116.3891</v>
      </c>
      <c r="GU24" s="170">
        <v>-8.1027000000000005</v>
      </c>
      <c r="GV24" s="170">
        <v>-6.0651999999999999</v>
      </c>
      <c r="GW24" s="170">
        <v>0</v>
      </c>
      <c r="GX24" s="170">
        <v>1.0852999999999999</v>
      </c>
      <c r="GY24" s="170">
        <v>5.9702999999999999</v>
      </c>
      <c r="GZ24" s="170">
        <v>6.1395</v>
      </c>
      <c r="HA24" s="170">
        <v>0.28610000000000002</v>
      </c>
      <c r="HB24" s="170">
        <v>-25.134899999999998</v>
      </c>
      <c r="HC24" s="170">
        <v>-23.321899999999999</v>
      </c>
      <c r="HD24" s="170">
        <v>4.6100000000000003</v>
      </c>
      <c r="HE24" s="170">
        <v>-10.404400000000001</v>
      </c>
      <c r="HF24" s="170">
        <v>-26.456399999999999</v>
      </c>
      <c r="HG24" s="170">
        <v>48.225900000000003</v>
      </c>
      <c r="HH24" s="170">
        <v>63.825200000000002</v>
      </c>
      <c r="HI24" s="170">
        <v>-9.9501000000000008</v>
      </c>
      <c r="HJ24" s="170">
        <v>-9.9665999999999997</v>
      </c>
      <c r="HK24" s="169"/>
      <c r="HL24" s="169"/>
      <c r="HM24" s="170">
        <v>0</v>
      </c>
      <c r="HN24" s="170">
        <v>0</v>
      </c>
      <c r="HO24" s="169"/>
      <c r="HP24" s="170">
        <v>-3.4076</v>
      </c>
      <c r="HQ24" s="170">
        <v>-10.933400000000001</v>
      </c>
      <c r="HR24" s="170">
        <v>-10.9734</v>
      </c>
      <c r="HS24" s="170">
        <v>-5.5834999999999999</v>
      </c>
      <c r="HT24" s="170">
        <v>-5.7530999999999999</v>
      </c>
      <c r="HU24" s="170">
        <v>30.47</v>
      </c>
      <c r="HV24" s="170">
        <v>30.08</v>
      </c>
      <c r="HW24" s="170">
        <v>-29.4</v>
      </c>
      <c r="HX24" s="170">
        <v>-29.5</v>
      </c>
      <c r="HY24" s="170">
        <v>0.51</v>
      </c>
      <c r="HZ24" s="170">
        <v>-2</v>
      </c>
      <c r="IA24" s="170">
        <v>43.326900000000002</v>
      </c>
      <c r="IB24" s="170">
        <v>28.0777</v>
      </c>
      <c r="IC24" s="170">
        <v>27.736999999999998</v>
      </c>
      <c r="ID24" s="170">
        <v>-18.2</v>
      </c>
      <c r="IE24" s="170">
        <v>-43.9</v>
      </c>
      <c r="IF24" s="170">
        <v>-6.3</v>
      </c>
      <c r="IG24" s="170">
        <v>-6.8</v>
      </c>
      <c r="IH24" s="169"/>
      <c r="II24" s="170">
        <v>-17.9892</v>
      </c>
      <c r="IJ24" s="170">
        <v>-149.66829999999999</v>
      </c>
      <c r="IK24" s="170">
        <v>64.9011</v>
      </c>
      <c r="IL24" s="170">
        <v>-287.03399999999999</v>
      </c>
      <c r="IM24" s="170">
        <v>-25.333200000000001</v>
      </c>
      <c r="IN24" s="170">
        <v>-32.2164</v>
      </c>
      <c r="IO24" s="170">
        <v>76.720500000000001</v>
      </c>
      <c r="IP24" s="170">
        <v>92.598299999999995</v>
      </c>
      <c r="IQ24" s="170">
        <v>151.30350000000001</v>
      </c>
      <c r="IR24" s="170">
        <v>46.027500000000003</v>
      </c>
      <c r="IS24" s="170">
        <v>1.5194000000000001</v>
      </c>
      <c r="IT24" s="170">
        <v>18.716999999999999</v>
      </c>
      <c r="IU24" s="170">
        <v>17.709900000000001</v>
      </c>
      <c r="IV24" s="170">
        <v>-39.959099999999999</v>
      </c>
      <c r="IW24" s="170">
        <v>175.44589999999999</v>
      </c>
      <c r="IX24" s="170">
        <v>-166.15559999999999</v>
      </c>
      <c r="IY24" s="170">
        <v>12.903499999999999</v>
      </c>
      <c r="IZ24" s="170">
        <v>-6.3658000000000001</v>
      </c>
      <c r="JA24" s="170">
        <v>-1.0071000000000001</v>
      </c>
      <c r="JB24" s="170">
        <v>7.7290000000000001</v>
      </c>
      <c r="JC24" s="170">
        <v>-10</v>
      </c>
      <c r="JD24" s="170">
        <v>-2.1160000000000001</v>
      </c>
      <c r="JE24" s="170">
        <v>-2.1259999999999999</v>
      </c>
      <c r="JF24" s="170">
        <v>8.08</v>
      </c>
      <c r="JG24" s="170">
        <v>-6.8</v>
      </c>
      <c r="JH24" s="170">
        <v>-2.1387999999999998</v>
      </c>
      <c r="JI24" s="170">
        <v>1.4663999999999999</v>
      </c>
      <c r="JJ24" s="170">
        <v>4.1032000000000002</v>
      </c>
      <c r="JK24" s="170">
        <v>-9.1997</v>
      </c>
      <c r="JL24" s="170">
        <v>1.9</v>
      </c>
      <c r="JM24" s="170">
        <v>0.35899999999999999</v>
      </c>
      <c r="JN24" s="170">
        <v>-1.252</v>
      </c>
      <c r="JO24" s="169"/>
      <c r="JP24" s="169"/>
      <c r="JQ24" s="170">
        <v>4.4225000000000003</v>
      </c>
      <c r="JR24" s="170">
        <v>4.8688000000000002</v>
      </c>
      <c r="JS24" s="170">
        <v>4.3678999999999997</v>
      </c>
      <c r="JT24" s="169"/>
      <c r="JU24" s="170">
        <v>35.299999999999997</v>
      </c>
      <c r="JV24" s="170">
        <v>3.4929000000000001</v>
      </c>
      <c r="JW24" s="170">
        <v>0.28000000000000003</v>
      </c>
      <c r="JX24" s="169"/>
      <c r="JY24" s="170">
        <v>-2.8536000000000001</v>
      </c>
      <c r="JZ24" s="170">
        <v>-7.3585000000000003</v>
      </c>
      <c r="KA24" s="170">
        <v>-27.974399999999999</v>
      </c>
      <c r="KB24" s="170">
        <v>-2.3182999999999998</v>
      </c>
      <c r="KC24" s="169"/>
      <c r="KD24" s="170">
        <v>-26.754100000000001</v>
      </c>
      <c r="KE24" s="170">
        <v>-4.2824</v>
      </c>
      <c r="KF24" s="170">
        <v>-29.9</v>
      </c>
      <c r="KG24" s="170">
        <v>16.5</v>
      </c>
      <c r="KH24" s="170">
        <v>-30.963200000000001</v>
      </c>
      <c r="KI24" s="170">
        <v>-45.041400000000003</v>
      </c>
    </row>
    <row r="25" spans="1:295" ht="18" customHeight="1" x14ac:dyDescent="0.25">
      <c r="A25" s="164" t="s">
        <v>81</v>
      </c>
      <c r="B25" s="164" t="s">
        <v>838</v>
      </c>
      <c r="C25" s="165"/>
      <c r="D25" s="166">
        <v>3.6837</v>
      </c>
      <c r="E25" s="166">
        <v>-8.8345000000000002</v>
      </c>
      <c r="F25" s="166">
        <v>10.564</v>
      </c>
      <c r="G25" s="166">
        <v>8.5142000000000007</v>
      </c>
      <c r="H25" s="165"/>
      <c r="I25" s="166">
        <v>14.052899999999999</v>
      </c>
      <c r="J25" s="165"/>
      <c r="K25" s="166">
        <v>23.0337</v>
      </c>
      <c r="L25" s="166">
        <v>9.8446999999999996</v>
      </c>
      <c r="M25" s="166">
        <v>9.5355000000000008</v>
      </c>
      <c r="N25" s="166">
        <v>-6.66</v>
      </c>
      <c r="O25" s="166">
        <v>-26.4</v>
      </c>
      <c r="P25" s="166">
        <v>4.4000000000000004</v>
      </c>
      <c r="Q25" s="166">
        <v>4.1399999999999997</v>
      </c>
      <c r="R25" s="166">
        <v>-17.600000000000001</v>
      </c>
      <c r="S25" s="166">
        <v>3.5714999999999999</v>
      </c>
      <c r="T25" s="166">
        <v>7.1440999999999999</v>
      </c>
      <c r="U25" s="166">
        <v>7.5430000000000001</v>
      </c>
      <c r="V25" s="166">
        <v>7.6326000000000001</v>
      </c>
      <c r="W25" s="166">
        <v>12.6632</v>
      </c>
      <c r="X25" s="166">
        <v>2.8039999999999998</v>
      </c>
      <c r="Y25" s="166">
        <v>1.3969</v>
      </c>
      <c r="Z25" s="166">
        <v>2.298</v>
      </c>
      <c r="AA25" s="165"/>
      <c r="AB25" s="166">
        <v>-1.2736000000000001</v>
      </c>
      <c r="AC25" s="166">
        <v>0.13200000000000001</v>
      </c>
      <c r="AD25" s="166">
        <v>0.115</v>
      </c>
      <c r="AE25" s="166">
        <v>4.149</v>
      </c>
      <c r="AF25" s="166">
        <v>-13.32</v>
      </c>
      <c r="AG25" s="166">
        <v>-4.4000000000000004</v>
      </c>
      <c r="AH25" s="166">
        <v>-0.89600000000000002</v>
      </c>
      <c r="AI25" s="166">
        <v>0.33300000000000002</v>
      </c>
      <c r="AJ25" s="166">
        <v>-14.34</v>
      </c>
      <c r="AK25" s="166">
        <v>-14.3</v>
      </c>
      <c r="AL25" s="165"/>
      <c r="AM25" s="166">
        <v>-5.37</v>
      </c>
      <c r="AN25" s="166">
        <v>-5.42</v>
      </c>
      <c r="AO25" s="166">
        <v>5.1504000000000003</v>
      </c>
      <c r="AP25" s="166">
        <v>3.5047000000000001</v>
      </c>
      <c r="AQ25" s="166">
        <v>18.090499999999999</v>
      </c>
      <c r="AR25" s="166">
        <v>22.378399999999999</v>
      </c>
      <c r="AS25" s="166">
        <v>-13.311199999999999</v>
      </c>
      <c r="AT25" s="166">
        <v>-9.2621000000000002</v>
      </c>
      <c r="AU25" s="166">
        <v>-9.4116</v>
      </c>
      <c r="AV25" s="166">
        <v>16.1267</v>
      </c>
      <c r="AW25" s="166">
        <v>15.5311</v>
      </c>
      <c r="AX25" s="166">
        <v>-21.283100000000001</v>
      </c>
      <c r="AY25" s="166">
        <v>-19.421900000000001</v>
      </c>
      <c r="AZ25" s="166">
        <v>15.6821</v>
      </c>
      <c r="BA25" s="166">
        <v>17.129100000000001</v>
      </c>
      <c r="BB25" s="166">
        <v>151.1096</v>
      </c>
      <c r="BC25" s="166">
        <v>15.431900000000001</v>
      </c>
      <c r="BD25" s="166">
        <v>-6.8</v>
      </c>
      <c r="BE25" s="166">
        <v>-6.9</v>
      </c>
      <c r="BF25" s="166">
        <v>-20.589099999999998</v>
      </c>
      <c r="BG25" s="166">
        <v>-20.166499999999999</v>
      </c>
      <c r="BH25" s="166">
        <v>-2.5709</v>
      </c>
      <c r="BI25" s="165"/>
      <c r="BJ25" s="166">
        <v>21.239699999999999</v>
      </c>
      <c r="BK25" s="166">
        <v>6.9187000000000003</v>
      </c>
      <c r="BL25" s="166">
        <v>2.7930999999999999</v>
      </c>
      <c r="BM25" s="166">
        <v>2.1013999999999999</v>
      </c>
      <c r="BN25" s="166">
        <v>-63.417400000000001</v>
      </c>
      <c r="BO25" s="166">
        <v>57.710500000000003</v>
      </c>
      <c r="BP25" s="166">
        <v>57.618899999999996</v>
      </c>
      <c r="BQ25" s="166">
        <v>3.6427999999999998</v>
      </c>
      <c r="BR25" s="166">
        <v>-75.686400000000006</v>
      </c>
      <c r="BS25" s="165"/>
      <c r="BT25" s="165"/>
      <c r="BU25" s="165"/>
      <c r="BV25" s="166">
        <v>24.4499</v>
      </c>
      <c r="BW25" s="166">
        <v>9.7100000000000009</v>
      </c>
      <c r="BX25" s="166">
        <v>9.1</v>
      </c>
      <c r="BY25" s="166">
        <v>-5.62</v>
      </c>
      <c r="BZ25" s="166">
        <v>10.29</v>
      </c>
      <c r="CA25" s="166">
        <v>-26.921199999999999</v>
      </c>
      <c r="CB25" s="166">
        <v>-26.653300000000002</v>
      </c>
      <c r="CC25" s="166">
        <v>31.353899999999999</v>
      </c>
      <c r="CD25" s="166">
        <v>30.999500000000001</v>
      </c>
      <c r="CE25" s="166">
        <v>-3.7195999999999998</v>
      </c>
      <c r="CF25" s="166">
        <v>3.8256999999999999</v>
      </c>
      <c r="CG25" s="166">
        <v>3.6871999999999998</v>
      </c>
      <c r="CH25" s="166">
        <v>19.618300000000001</v>
      </c>
      <c r="CI25" s="165"/>
      <c r="CJ25" s="166">
        <v>4.032</v>
      </c>
      <c r="CK25" s="166">
        <v>8.8119999999999994</v>
      </c>
      <c r="CL25" s="166">
        <v>-12.7</v>
      </c>
      <c r="CM25" s="166">
        <v>-12.9</v>
      </c>
      <c r="CN25" s="166">
        <v>-3.16</v>
      </c>
      <c r="CO25" s="166">
        <v>27.963899999999999</v>
      </c>
      <c r="CP25" s="166">
        <v>28.113399999999999</v>
      </c>
      <c r="CQ25" s="166">
        <v>26.620699999999999</v>
      </c>
      <c r="CR25" s="166">
        <v>55.043599999999998</v>
      </c>
      <c r="CS25" s="166">
        <v>54.484900000000003</v>
      </c>
      <c r="CT25" s="166">
        <v>-28.500800000000002</v>
      </c>
      <c r="CU25" s="166">
        <v>-38.503399999999999</v>
      </c>
      <c r="CV25" s="166">
        <v>-24.345300000000002</v>
      </c>
      <c r="CW25" s="166">
        <v>3.8967000000000001</v>
      </c>
      <c r="CX25" s="166">
        <v>25.8</v>
      </c>
      <c r="CY25" s="166">
        <v>10.68</v>
      </c>
      <c r="CZ25" s="166">
        <v>9.3798999999999992</v>
      </c>
      <c r="DA25" s="166">
        <v>8.3038000000000007</v>
      </c>
      <c r="DB25" s="166">
        <v>-9.5007999999999999</v>
      </c>
      <c r="DC25" s="165"/>
      <c r="DD25" s="165"/>
      <c r="DE25" s="165"/>
      <c r="DF25" s="166">
        <v>25.209299999999999</v>
      </c>
      <c r="DG25" s="165"/>
      <c r="DH25" s="166">
        <v>-4.1074999999999999</v>
      </c>
      <c r="DI25" s="166">
        <v>-34.1</v>
      </c>
      <c r="DJ25" s="166">
        <v>-33.9</v>
      </c>
      <c r="DK25" s="166">
        <v>0.30940000000000001</v>
      </c>
      <c r="DL25" s="166">
        <v>6.4</v>
      </c>
      <c r="DM25" s="166">
        <v>10.36</v>
      </c>
      <c r="DN25" s="166">
        <v>10.88</v>
      </c>
      <c r="DO25" s="166">
        <v>3.38</v>
      </c>
      <c r="DP25" s="166">
        <v>-2.4900000000000002</v>
      </c>
      <c r="DQ25" s="166">
        <v>11.904</v>
      </c>
      <c r="DR25" s="166">
        <v>-27.024000000000001</v>
      </c>
      <c r="DS25" s="166">
        <v>-21.15</v>
      </c>
      <c r="DT25" s="166">
        <v>-7.69</v>
      </c>
      <c r="DU25" s="166">
        <v>33.770000000000003</v>
      </c>
      <c r="DV25" s="166">
        <v>9.77</v>
      </c>
      <c r="DW25" s="166">
        <v>-25.436399999999999</v>
      </c>
      <c r="DX25" s="166">
        <v>-12.8545</v>
      </c>
      <c r="DY25" s="166">
        <v>-40.889299999999999</v>
      </c>
      <c r="DZ25" s="166">
        <v>-40.527299999999997</v>
      </c>
      <c r="EA25" s="166">
        <v>22.985199999999999</v>
      </c>
      <c r="EB25" s="166">
        <v>-2.8433999999999999</v>
      </c>
      <c r="EC25" s="166">
        <v>-14.034000000000001</v>
      </c>
      <c r="ED25" s="166">
        <v>-13.614599999999999</v>
      </c>
      <c r="EE25" s="166">
        <v>-22.243200000000002</v>
      </c>
      <c r="EF25" s="166">
        <v>-25.890699999999999</v>
      </c>
      <c r="EG25" s="166">
        <v>-10.65</v>
      </c>
      <c r="EH25" s="166">
        <v>-58.870800000000003</v>
      </c>
      <c r="EI25" s="166">
        <v>-103.1895</v>
      </c>
      <c r="EJ25" s="166">
        <v>5.1790000000000003</v>
      </c>
      <c r="EK25" s="166">
        <v>-5.9328000000000003</v>
      </c>
      <c r="EL25" s="166">
        <v>-6.8291000000000004</v>
      </c>
      <c r="EM25" s="166">
        <v>29.988700000000001</v>
      </c>
      <c r="EN25" s="166">
        <v>-8.8675999999999995</v>
      </c>
      <c r="EO25" s="166">
        <v>-8.6196999999999999</v>
      </c>
      <c r="EP25" s="166">
        <v>0.1</v>
      </c>
      <c r="EQ25" s="166">
        <v>-22.912700000000001</v>
      </c>
      <c r="ER25" s="166">
        <v>55.018900000000002</v>
      </c>
      <c r="ES25" s="166">
        <v>19.235299999999999</v>
      </c>
      <c r="ET25" s="166">
        <v>0</v>
      </c>
      <c r="EU25" s="166">
        <v>-2.81</v>
      </c>
      <c r="EV25" s="166">
        <v>-0.1</v>
      </c>
      <c r="EW25" s="166">
        <v>4.9169</v>
      </c>
      <c r="EX25" s="166">
        <v>-15.0585</v>
      </c>
      <c r="EY25" s="166">
        <v>-8.0835000000000008</v>
      </c>
      <c r="EZ25" s="166">
        <v>-8.1152999999999995</v>
      </c>
      <c r="FA25" s="166">
        <v>10.225899999999999</v>
      </c>
      <c r="FB25" s="166">
        <v>19.004300000000001</v>
      </c>
      <c r="FC25" s="166">
        <v>-26.8093</v>
      </c>
      <c r="FD25" s="166">
        <v>2.4091</v>
      </c>
      <c r="FE25" s="166">
        <v>2.0455000000000001</v>
      </c>
      <c r="FF25" s="165"/>
      <c r="FG25" s="166">
        <v>4.0717999999999996</v>
      </c>
      <c r="FH25" s="166">
        <v>4.4347000000000003</v>
      </c>
      <c r="FI25" s="166">
        <v>3.5718000000000001</v>
      </c>
      <c r="FJ25" s="166">
        <v>13.898899999999999</v>
      </c>
      <c r="FK25" s="166">
        <v>14.2338</v>
      </c>
      <c r="FL25" s="166">
        <v>-36.672899999999998</v>
      </c>
      <c r="FM25" s="166">
        <v>27.328199999999999</v>
      </c>
      <c r="FN25" s="166">
        <v>27.242000000000001</v>
      </c>
      <c r="FO25" s="166">
        <v>-28.6403</v>
      </c>
      <c r="FP25" s="166">
        <v>-19.385100000000001</v>
      </c>
      <c r="FQ25" s="166">
        <v>19.698799999999999</v>
      </c>
      <c r="FR25" s="166">
        <v>-17.61</v>
      </c>
      <c r="FS25" s="166">
        <v>0.20369999999999999</v>
      </c>
      <c r="FT25" s="166">
        <v>0.14760000000000001</v>
      </c>
      <c r="FU25" s="166">
        <v>0.28999999999999998</v>
      </c>
      <c r="FV25" s="166">
        <v>5.1100000000000003</v>
      </c>
      <c r="FW25" s="166">
        <v>-19.412400000000002</v>
      </c>
      <c r="FX25" s="165"/>
      <c r="FY25" s="166">
        <v>1.5009999999999999</v>
      </c>
      <c r="FZ25" s="166">
        <v>2.9329999999999998</v>
      </c>
      <c r="GA25" s="165"/>
      <c r="GB25" s="166">
        <v>-18.260000000000002</v>
      </c>
      <c r="GC25" s="166">
        <v>15.1944</v>
      </c>
      <c r="GD25" s="166">
        <v>22.550999999999998</v>
      </c>
      <c r="GE25" s="166">
        <v>-6.67</v>
      </c>
      <c r="GF25" s="166">
        <v>35.203299999999999</v>
      </c>
      <c r="GG25" s="165"/>
      <c r="GH25" s="166">
        <v>27.712</v>
      </c>
      <c r="GI25" s="166">
        <v>-8.2284000000000006</v>
      </c>
      <c r="GJ25" s="166">
        <v>-8.6019000000000005</v>
      </c>
      <c r="GK25" s="166">
        <v>2.3288000000000002</v>
      </c>
      <c r="GL25" s="165"/>
      <c r="GM25" s="165"/>
      <c r="GN25" s="166">
        <v>-11.5091</v>
      </c>
      <c r="GO25" s="166">
        <v>70.512100000000004</v>
      </c>
      <c r="GP25" s="166">
        <v>0.7661</v>
      </c>
      <c r="GQ25" s="166">
        <v>-20.015899999999998</v>
      </c>
      <c r="GR25" s="166">
        <v>6.3110999999999997</v>
      </c>
      <c r="GS25" s="166">
        <v>6.6467999999999998</v>
      </c>
      <c r="GT25" s="166">
        <v>113.8141</v>
      </c>
      <c r="GU25" s="166">
        <v>-6.2766999999999999</v>
      </c>
      <c r="GV25" s="166">
        <v>-7.7733999999999996</v>
      </c>
      <c r="GW25" s="165"/>
      <c r="GX25" s="166">
        <v>1.1996</v>
      </c>
      <c r="GY25" s="166">
        <v>6.4904000000000002</v>
      </c>
      <c r="GZ25" s="166">
        <v>6.7089999999999996</v>
      </c>
      <c r="HA25" s="166">
        <v>0.36030000000000001</v>
      </c>
      <c r="HB25" s="166">
        <v>-15.2843</v>
      </c>
      <c r="HC25" s="166">
        <v>-13.620900000000001</v>
      </c>
      <c r="HD25" s="166">
        <v>14.25</v>
      </c>
      <c r="HE25" s="166">
        <v>-20.798100000000002</v>
      </c>
      <c r="HF25" s="166">
        <v>-43.056199999999997</v>
      </c>
      <c r="HG25" s="166">
        <v>65.501000000000005</v>
      </c>
      <c r="HH25" s="166">
        <v>61.512</v>
      </c>
      <c r="HI25" s="166">
        <v>-16.980699999999999</v>
      </c>
      <c r="HJ25" s="166">
        <v>-16.470600000000001</v>
      </c>
      <c r="HK25" s="166">
        <v>0</v>
      </c>
      <c r="HL25" s="165"/>
      <c r="HM25" s="166">
        <v>0</v>
      </c>
      <c r="HN25" s="166">
        <v>0</v>
      </c>
      <c r="HO25" s="166">
        <v>-2.3649</v>
      </c>
      <c r="HP25" s="165"/>
      <c r="HQ25" s="166">
        <v>-13.39</v>
      </c>
      <c r="HR25" s="166">
        <v>-13.3507</v>
      </c>
      <c r="HS25" s="166">
        <v>-5.3632999999999997</v>
      </c>
      <c r="HT25" s="166">
        <v>-5.8388</v>
      </c>
      <c r="HU25" s="166">
        <v>36.81</v>
      </c>
      <c r="HV25" s="166">
        <v>36.549999999999997</v>
      </c>
      <c r="HW25" s="166">
        <v>-28.3</v>
      </c>
      <c r="HX25" s="166">
        <v>-28.2</v>
      </c>
      <c r="HY25" s="166">
        <v>0.49349999999999999</v>
      </c>
      <c r="HZ25" s="166">
        <v>-1.2</v>
      </c>
      <c r="IA25" s="166">
        <v>29.779299999999999</v>
      </c>
      <c r="IB25" s="166">
        <v>30.409400000000002</v>
      </c>
      <c r="IC25" s="166">
        <v>30.304500000000001</v>
      </c>
      <c r="ID25" s="166">
        <v>-17.8</v>
      </c>
      <c r="IE25" s="166">
        <v>-43.9</v>
      </c>
      <c r="IF25" s="166">
        <v>-2.9</v>
      </c>
      <c r="IG25" s="166">
        <v>-3.4</v>
      </c>
      <c r="IH25" s="166">
        <v>-17.8065</v>
      </c>
      <c r="II25" s="166">
        <v>-17.7607</v>
      </c>
      <c r="IJ25" s="166">
        <v>-145.42169999999999</v>
      </c>
      <c r="IK25" s="166">
        <v>70.231999999999999</v>
      </c>
      <c r="IL25" s="166">
        <v>-293.6438</v>
      </c>
      <c r="IM25" s="166">
        <v>-21.2804</v>
      </c>
      <c r="IN25" s="166">
        <v>-31.170999999999999</v>
      </c>
      <c r="IO25" s="166">
        <v>67.497</v>
      </c>
      <c r="IP25" s="166">
        <v>100.3943</v>
      </c>
      <c r="IQ25" s="166">
        <v>0</v>
      </c>
      <c r="IR25" s="166">
        <v>70.532700000000006</v>
      </c>
      <c r="IS25" s="166">
        <v>-9.3398000000000003</v>
      </c>
      <c r="IT25" s="166">
        <v>23.224299999999999</v>
      </c>
      <c r="IU25" s="166">
        <v>17.954499999999999</v>
      </c>
      <c r="IV25" s="166">
        <v>0</v>
      </c>
      <c r="IW25" s="166">
        <v>197.56389999999999</v>
      </c>
      <c r="IX25" s="166">
        <v>-181.244</v>
      </c>
      <c r="IY25" s="166">
        <v>13.7273</v>
      </c>
      <c r="IZ25" s="166">
        <v>-8.8846000000000007</v>
      </c>
      <c r="JA25" s="166">
        <v>-1.8493999999999999</v>
      </c>
      <c r="JB25" s="166">
        <v>7.2690000000000001</v>
      </c>
      <c r="JC25" s="166">
        <v>-9.2799999999999994</v>
      </c>
      <c r="JD25" s="166">
        <v>-2.1389999999999998</v>
      </c>
      <c r="JE25" s="166">
        <v>-2.1469999999999998</v>
      </c>
      <c r="JF25" s="166">
        <v>7.36</v>
      </c>
      <c r="JG25" s="166">
        <v>-6.64</v>
      </c>
      <c r="JH25" s="166">
        <v>-2.3679999999999999</v>
      </c>
      <c r="JI25" s="166">
        <v>1.3199000000000001</v>
      </c>
      <c r="JJ25" s="166">
        <v>4.4846000000000004</v>
      </c>
      <c r="JK25" s="166">
        <v>-10.225099999999999</v>
      </c>
      <c r="JL25" s="166">
        <v>2.5</v>
      </c>
      <c r="JM25" s="166">
        <v>1.528</v>
      </c>
      <c r="JN25" s="166">
        <v>2.8540000000000001</v>
      </c>
      <c r="JO25" s="166">
        <v>2.9051999999999998</v>
      </c>
      <c r="JP25" s="165"/>
      <c r="JQ25" s="166">
        <v>4.6879</v>
      </c>
      <c r="JR25" s="166">
        <v>4.2309000000000001</v>
      </c>
      <c r="JS25" s="166">
        <v>3.7256</v>
      </c>
      <c r="JT25" s="165"/>
      <c r="JU25" s="166">
        <v>33.799999999999997</v>
      </c>
      <c r="JV25" s="166">
        <v>4.3235999999999999</v>
      </c>
      <c r="JW25" s="166">
        <v>0.42</v>
      </c>
      <c r="JX25" s="165"/>
      <c r="JY25" s="166">
        <v>-11.048</v>
      </c>
      <c r="JZ25" s="166">
        <v>-3.2726999999999999</v>
      </c>
      <c r="KA25" s="166">
        <v>-22.631799999999998</v>
      </c>
      <c r="KB25" s="166">
        <v>-10.4909</v>
      </c>
      <c r="KC25" s="166">
        <v>-4.5707000000000004</v>
      </c>
      <c r="KD25" s="166">
        <v>-21.093</v>
      </c>
      <c r="KE25" s="166">
        <v>-5.3438999999999997</v>
      </c>
      <c r="KF25" s="166">
        <v>-28.7</v>
      </c>
      <c r="KG25" s="166">
        <v>14.5</v>
      </c>
      <c r="KH25" s="166">
        <v>-45.383600000000001</v>
      </c>
      <c r="KI25" s="166">
        <v>-26.5121</v>
      </c>
    </row>
    <row r="26" spans="1:295" ht="18" customHeight="1" x14ac:dyDescent="0.25">
      <c r="A26" s="164" t="s">
        <v>81</v>
      </c>
      <c r="B26" s="164" t="s">
        <v>839</v>
      </c>
      <c r="C26" s="167"/>
      <c r="D26" s="168">
        <v>4.0709</v>
      </c>
      <c r="E26" s="168">
        <v>-9.5066000000000006</v>
      </c>
      <c r="F26" s="168">
        <v>9.1762999999999995</v>
      </c>
      <c r="G26" s="168">
        <v>8.5129999999999999</v>
      </c>
      <c r="H26" s="167"/>
      <c r="I26" s="168">
        <v>15.7165</v>
      </c>
      <c r="J26" s="167"/>
      <c r="K26" s="168">
        <v>22.465800000000002</v>
      </c>
      <c r="L26" s="168">
        <v>9.6447000000000003</v>
      </c>
      <c r="M26" s="168">
        <v>9.2231000000000005</v>
      </c>
      <c r="N26" s="168">
        <v>-6.66</v>
      </c>
      <c r="O26" s="168">
        <v>-30.8</v>
      </c>
      <c r="P26" s="168">
        <v>6.6</v>
      </c>
      <c r="Q26" s="168">
        <v>4.1399999999999997</v>
      </c>
      <c r="R26" s="168">
        <v>-19.8</v>
      </c>
      <c r="S26" s="168">
        <v>3.3801000000000001</v>
      </c>
      <c r="T26" s="168">
        <v>7.5965999999999996</v>
      </c>
      <c r="U26" s="168">
        <v>7.7850000000000001</v>
      </c>
      <c r="V26" s="168">
        <v>7.8299000000000003</v>
      </c>
      <c r="W26" s="168">
        <v>12.787100000000001</v>
      </c>
      <c r="X26" s="168">
        <v>2.5579000000000001</v>
      </c>
      <c r="Y26" s="168">
        <v>1.5012000000000001</v>
      </c>
      <c r="Z26" s="168">
        <v>2.1568999999999998</v>
      </c>
      <c r="AA26" s="167"/>
      <c r="AB26" s="168">
        <v>-1.0733999999999999</v>
      </c>
      <c r="AC26" s="168">
        <v>0.28999999999999998</v>
      </c>
      <c r="AD26" s="168">
        <v>0.32</v>
      </c>
      <c r="AE26" s="168">
        <v>5.0430000000000001</v>
      </c>
      <c r="AF26" s="168">
        <v>-11.1</v>
      </c>
      <c r="AG26" s="168">
        <v>-2.2000000000000002</v>
      </c>
      <c r="AH26" s="168">
        <v>-0.34399999999999997</v>
      </c>
      <c r="AI26" s="168">
        <v>0.35299999999999998</v>
      </c>
      <c r="AJ26" s="168">
        <v>-14.26</v>
      </c>
      <c r="AK26" s="168">
        <v>-14.06</v>
      </c>
      <c r="AL26" s="167"/>
      <c r="AM26" s="168">
        <v>-5.54</v>
      </c>
      <c r="AN26" s="168">
        <v>-5.53</v>
      </c>
      <c r="AO26" s="168">
        <v>5.6528</v>
      </c>
      <c r="AP26" s="168">
        <v>3.3677999999999999</v>
      </c>
      <c r="AQ26" s="168">
        <v>18.317399999999999</v>
      </c>
      <c r="AR26" s="168">
        <v>22.2742</v>
      </c>
      <c r="AS26" s="168">
        <v>-12.404500000000001</v>
      </c>
      <c r="AT26" s="168">
        <v>-10.3095</v>
      </c>
      <c r="AU26" s="168">
        <v>-10.6852</v>
      </c>
      <c r="AV26" s="168">
        <v>17.548300000000001</v>
      </c>
      <c r="AW26" s="168">
        <v>14.103400000000001</v>
      </c>
      <c r="AX26" s="168">
        <v>-20.939</v>
      </c>
      <c r="AY26" s="168">
        <v>-19.776800000000001</v>
      </c>
      <c r="AZ26" s="168">
        <v>28.5136</v>
      </c>
      <c r="BA26" s="168">
        <v>19.1952</v>
      </c>
      <c r="BB26" s="168">
        <v>145.66480000000001</v>
      </c>
      <c r="BC26" s="168">
        <v>15.8111</v>
      </c>
      <c r="BD26" s="168">
        <v>-6.5</v>
      </c>
      <c r="BE26" s="168">
        <v>-6.5</v>
      </c>
      <c r="BF26" s="168">
        <v>-20.206800000000001</v>
      </c>
      <c r="BG26" s="168">
        <v>-20.019600000000001</v>
      </c>
      <c r="BH26" s="168">
        <v>-2.7282000000000002</v>
      </c>
      <c r="BI26" s="167"/>
      <c r="BJ26" s="168">
        <v>18.055</v>
      </c>
      <c r="BK26" s="168">
        <v>7.2685000000000004</v>
      </c>
      <c r="BL26" s="168">
        <v>3.1873999999999998</v>
      </c>
      <c r="BM26" s="168">
        <v>2.0933999999999999</v>
      </c>
      <c r="BN26" s="168">
        <v>-45.014800000000001</v>
      </c>
      <c r="BO26" s="168">
        <v>53.804099999999998</v>
      </c>
      <c r="BP26" s="168">
        <v>54.170299999999997</v>
      </c>
      <c r="BQ26" s="168">
        <v>-23.801500000000001</v>
      </c>
      <c r="BR26" s="168">
        <v>-68.015000000000001</v>
      </c>
      <c r="BS26" s="167"/>
      <c r="BT26" s="167"/>
      <c r="BU26" s="167"/>
      <c r="BV26" s="168">
        <v>25.4878</v>
      </c>
      <c r="BW26" s="168">
        <v>10.66</v>
      </c>
      <c r="BX26" s="168">
        <v>10</v>
      </c>
      <c r="BY26" s="168">
        <v>-3.59</v>
      </c>
      <c r="BZ26" s="168">
        <v>12.26</v>
      </c>
      <c r="CA26" s="168">
        <v>-19.5535</v>
      </c>
      <c r="CB26" s="168">
        <v>-19.8215</v>
      </c>
      <c r="CC26" s="168">
        <v>25.188800000000001</v>
      </c>
      <c r="CD26" s="168">
        <v>24.361999999999998</v>
      </c>
      <c r="CE26" s="168">
        <v>-2.3443999999999998</v>
      </c>
      <c r="CF26" s="168">
        <v>11.789899999999999</v>
      </c>
      <c r="CG26" s="168">
        <v>11.360200000000001</v>
      </c>
      <c r="CH26" s="168">
        <v>17.741499999999998</v>
      </c>
      <c r="CI26" s="167"/>
      <c r="CJ26" s="168">
        <v>4.4116</v>
      </c>
      <c r="CK26" s="168">
        <v>9.1479999999999997</v>
      </c>
      <c r="CL26" s="168">
        <v>-7.5</v>
      </c>
      <c r="CM26" s="168">
        <v>-8.1</v>
      </c>
      <c r="CN26" s="168">
        <v>-3.37</v>
      </c>
      <c r="CO26" s="168">
        <v>36.641800000000003</v>
      </c>
      <c r="CP26" s="168">
        <v>36.553699999999999</v>
      </c>
      <c r="CQ26" s="168">
        <v>34.9452</v>
      </c>
      <c r="CR26" s="168">
        <v>41.479399999999998</v>
      </c>
      <c r="CS26" s="168">
        <v>41.874200000000002</v>
      </c>
      <c r="CT26" s="168">
        <v>-25.103200000000001</v>
      </c>
      <c r="CU26" s="168">
        <v>-30.352799999999998</v>
      </c>
      <c r="CV26" s="168">
        <v>-20.142800000000001</v>
      </c>
      <c r="CW26" s="168">
        <v>3.8498000000000001</v>
      </c>
      <c r="CX26" s="168">
        <v>25.81</v>
      </c>
      <c r="CY26" s="168">
        <v>10.65</v>
      </c>
      <c r="CZ26" s="168">
        <v>10.317399999999999</v>
      </c>
      <c r="DA26" s="168">
        <v>9.1827000000000005</v>
      </c>
      <c r="DB26" s="168">
        <v>-10.154299999999999</v>
      </c>
      <c r="DC26" s="167"/>
      <c r="DD26" s="167"/>
      <c r="DE26" s="167"/>
      <c r="DF26" s="168">
        <v>26.053000000000001</v>
      </c>
      <c r="DG26" s="167"/>
      <c r="DH26" s="168">
        <v>-4.3118999999999996</v>
      </c>
      <c r="DI26" s="168">
        <v>-31.9</v>
      </c>
      <c r="DJ26" s="168">
        <v>-33.9</v>
      </c>
      <c r="DK26" s="168">
        <v>0.79769999999999996</v>
      </c>
      <c r="DL26" s="168">
        <v>7.4</v>
      </c>
      <c r="DM26" s="168">
        <v>11.74</v>
      </c>
      <c r="DN26" s="168">
        <v>11.78</v>
      </c>
      <c r="DO26" s="168">
        <v>4.03</v>
      </c>
      <c r="DP26" s="168">
        <v>-2.88</v>
      </c>
      <c r="DQ26" s="168">
        <v>12.384499999999999</v>
      </c>
      <c r="DR26" s="168">
        <v>-28.459099999999999</v>
      </c>
      <c r="DS26" s="168">
        <v>-17.850000000000001</v>
      </c>
      <c r="DT26" s="168">
        <v>-7.97</v>
      </c>
      <c r="DU26" s="168">
        <v>31.63</v>
      </c>
      <c r="DV26" s="168">
        <v>10.36</v>
      </c>
      <c r="DW26" s="168">
        <v>-29.7273</v>
      </c>
      <c r="DX26" s="168">
        <v>-16.0364</v>
      </c>
      <c r="DY26" s="168">
        <v>-37.152099999999997</v>
      </c>
      <c r="DZ26" s="168">
        <v>-36.799999999999997</v>
      </c>
      <c r="EA26" s="168">
        <v>17.0152</v>
      </c>
      <c r="EB26" s="168">
        <v>-8.3567999999999998</v>
      </c>
      <c r="EC26" s="168">
        <v>-17.5381</v>
      </c>
      <c r="ED26" s="168">
        <v>-17.9815</v>
      </c>
      <c r="EE26" s="168">
        <v>-26.864599999999999</v>
      </c>
      <c r="EF26" s="168">
        <v>-33.4709</v>
      </c>
      <c r="EG26" s="168">
        <v>-10.923</v>
      </c>
      <c r="EH26" s="168">
        <v>-27.483000000000001</v>
      </c>
      <c r="EI26" s="168">
        <v>-89.584199999999996</v>
      </c>
      <c r="EJ26" s="168">
        <v>4.3635999999999999</v>
      </c>
      <c r="EK26" s="168">
        <v>-4.7270000000000003</v>
      </c>
      <c r="EL26" s="168">
        <v>-5.6531000000000002</v>
      </c>
      <c r="EM26" s="168">
        <v>32.361600000000003</v>
      </c>
      <c r="EN26" s="168">
        <v>-6.8586</v>
      </c>
      <c r="EO26" s="168">
        <v>-6.9160000000000004</v>
      </c>
      <c r="EP26" s="168">
        <v>-12.7</v>
      </c>
      <c r="EQ26" s="168">
        <v>-17.639299999999999</v>
      </c>
      <c r="ER26" s="168">
        <v>65.142099999999999</v>
      </c>
      <c r="ES26" s="168">
        <v>17.836500000000001</v>
      </c>
      <c r="ET26" s="168">
        <v>6.2</v>
      </c>
      <c r="EU26" s="168">
        <v>0</v>
      </c>
      <c r="EV26" s="168">
        <v>0</v>
      </c>
      <c r="EW26" s="168">
        <v>5.0532000000000004</v>
      </c>
      <c r="EX26" s="168">
        <v>-11.3994</v>
      </c>
      <c r="EY26" s="168">
        <v>-7.8522999999999996</v>
      </c>
      <c r="EZ26" s="168">
        <v>-7.7563000000000004</v>
      </c>
      <c r="FA26" s="168">
        <v>8.3910999999999998</v>
      </c>
      <c r="FB26" s="168">
        <v>20.2639</v>
      </c>
      <c r="FC26" s="168">
        <v>-24.121500000000001</v>
      </c>
      <c r="FD26" s="168">
        <v>3.5428999999999999</v>
      </c>
      <c r="FE26" s="168">
        <v>3.2483</v>
      </c>
      <c r="FF26" s="167"/>
      <c r="FG26" s="168">
        <v>11.0913</v>
      </c>
      <c r="FH26" s="168">
        <v>10.939500000000001</v>
      </c>
      <c r="FI26" s="168">
        <v>10.1623</v>
      </c>
      <c r="FJ26" s="168">
        <v>7.0331999999999999</v>
      </c>
      <c r="FK26" s="168">
        <v>6.8657000000000004</v>
      </c>
      <c r="FL26" s="168">
        <v>-40.022100000000002</v>
      </c>
      <c r="FM26" s="168">
        <v>20.4285</v>
      </c>
      <c r="FN26" s="168">
        <v>19.8188</v>
      </c>
      <c r="FO26" s="168">
        <v>-30.349900000000002</v>
      </c>
      <c r="FP26" s="168">
        <v>-19.545300000000001</v>
      </c>
      <c r="FQ26" s="168">
        <v>22.628499999999999</v>
      </c>
      <c r="FR26" s="168">
        <v>-16.87</v>
      </c>
      <c r="FS26" s="168">
        <v>-0.50129999999999997</v>
      </c>
      <c r="FT26" s="168">
        <v>0.19159999999999999</v>
      </c>
      <c r="FU26" s="168">
        <v>-0.08</v>
      </c>
      <c r="FV26" s="168">
        <v>1.73</v>
      </c>
      <c r="FW26" s="168">
        <v>-22.565000000000001</v>
      </c>
      <c r="FX26" s="167"/>
      <c r="FY26" s="168">
        <v>1.5</v>
      </c>
      <c r="FZ26" s="168">
        <v>2.9580000000000002</v>
      </c>
      <c r="GA26" s="167"/>
      <c r="GB26" s="168">
        <v>-18.559999999999999</v>
      </c>
      <c r="GC26" s="168">
        <v>15.494400000000001</v>
      </c>
      <c r="GD26" s="168">
        <v>24.823499999999999</v>
      </c>
      <c r="GE26" s="168">
        <v>-6.53</v>
      </c>
      <c r="GF26" s="168">
        <v>35.4482</v>
      </c>
      <c r="GG26" s="167"/>
      <c r="GH26" s="168">
        <v>25.863600000000002</v>
      </c>
      <c r="GI26" s="168">
        <v>-8.2667000000000002</v>
      </c>
      <c r="GJ26" s="168">
        <v>-8.9087999999999994</v>
      </c>
      <c r="GK26" s="168">
        <v>2.4523999999999999</v>
      </c>
      <c r="GL26" s="167"/>
      <c r="GM26" s="167"/>
      <c r="GN26" s="168">
        <v>-12.6471</v>
      </c>
      <c r="GO26" s="168">
        <v>69.412800000000004</v>
      </c>
      <c r="GP26" s="168">
        <v>1.5281</v>
      </c>
      <c r="GQ26" s="168">
        <v>-19.4693</v>
      </c>
      <c r="GR26" s="168">
        <v>7.3879000000000001</v>
      </c>
      <c r="GS26" s="168">
        <v>7.1898</v>
      </c>
      <c r="GT26" s="168">
        <v>112.0731</v>
      </c>
      <c r="GU26" s="168">
        <v>-6.9650999999999996</v>
      </c>
      <c r="GV26" s="168">
        <v>-6.7072000000000003</v>
      </c>
      <c r="GW26" s="167"/>
      <c r="GX26" s="168">
        <v>1.2507999999999999</v>
      </c>
      <c r="GY26" s="168">
        <v>6.9005000000000001</v>
      </c>
      <c r="GZ26" s="168">
        <v>7.0650000000000004</v>
      </c>
      <c r="HA26" s="168">
        <v>0.57310000000000005</v>
      </c>
      <c r="HB26" s="168">
        <v>-16.112400000000001</v>
      </c>
      <c r="HC26" s="168">
        <v>-15.721500000000001</v>
      </c>
      <c r="HD26" s="168">
        <v>7.96</v>
      </c>
      <c r="HE26" s="168">
        <v>-15.1881</v>
      </c>
      <c r="HF26" s="168">
        <v>-23.4053</v>
      </c>
      <c r="HG26" s="168">
        <v>54.630200000000002</v>
      </c>
      <c r="HH26" s="168">
        <v>60.353299999999997</v>
      </c>
      <c r="HI26" s="168">
        <v>-18.572800000000001</v>
      </c>
      <c r="HJ26" s="168">
        <v>-18.4894</v>
      </c>
      <c r="HK26" s="168">
        <v>0</v>
      </c>
      <c r="HL26" s="167"/>
      <c r="HM26" s="168">
        <v>0</v>
      </c>
      <c r="HN26" s="168">
        <v>0</v>
      </c>
      <c r="HO26" s="167"/>
      <c r="HP26" s="168">
        <v>0</v>
      </c>
      <c r="HQ26" s="168">
        <v>-14.1256</v>
      </c>
      <c r="HR26" s="168">
        <v>-14.0723</v>
      </c>
      <c r="HS26" s="168">
        <v>-7.5075000000000003</v>
      </c>
      <c r="HT26" s="168">
        <v>-7.7304000000000004</v>
      </c>
      <c r="HU26" s="168">
        <v>38.14</v>
      </c>
      <c r="HV26" s="168">
        <v>37.909999999999997</v>
      </c>
      <c r="HW26" s="168">
        <v>-29</v>
      </c>
      <c r="HX26" s="168">
        <v>-29</v>
      </c>
      <c r="HY26" s="168">
        <v>0.19500000000000001</v>
      </c>
      <c r="HZ26" s="168">
        <v>1.04</v>
      </c>
      <c r="IA26" s="168">
        <v>28.757000000000001</v>
      </c>
      <c r="IB26" s="168">
        <v>30.8977</v>
      </c>
      <c r="IC26" s="168">
        <v>30.452999999999999</v>
      </c>
      <c r="ID26" s="168">
        <v>-17.8</v>
      </c>
      <c r="IE26" s="168">
        <v>-42.7</v>
      </c>
      <c r="IF26" s="168">
        <v>-2.9</v>
      </c>
      <c r="IG26" s="168">
        <v>-3.4</v>
      </c>
      <c r="IH26" s="167"/>
      <c r="II26" s="168">
        <v>-17.813800000000001</v>
      </c>
      <c r="IJ26" s="168">
        <v>-146.78309999999999</v>
      </c>
      <c r="IK26" s="168">
        <v>50.603499999999997</v>
      </c>
      <c r="IL26" s="168">
        <v>-284.65620000000001</v>
      </c>
      <c r="IM26" s="168">
        <v>-16.513100000000001</v>
      </c>
      <c r="IN26" s="168">
        <v>-31.881799999999998</v>
      </c>
      <c r="IO26" s="168">
        <v>60.213799999999999</v>
      </c>
      <c r="IP26" s="168">
        <v>110.1797</v>
      </c>
      <c r="IQ26" s="167"/>
      <c r="IR26" s="168">
        <v>65.536500000000004</v>
      </c>
      <c r="IS26" s="168">
        <v>-16.0076</v>
      </c>
      <c r="IT26" s="168">
        <v>23.3157</v>
      </c>
      <c r="IU26" s="168">
        <v>21.941800000000001</v>
      </c>
      <c r="IV26" s="167"/>
      <c r="IW26" s="168">
        <v>185.39510000000001</v>
      </c>
      <c r="IX26" s="168">
        <v>-179.50899999999999</v>
      </c>
      <c r="IY26" s="168">
        <v>3.4842</v>
      </c>
      <c r="IZ26" s="168">
        <v>-1.5096000000000001</v>
      </c>
      <c r="JA26" s="168">
        <v>-0.3503</v>
      </c>
      <c r="JB26" s="168">
        <v>7.242</v>
      </c>
      <c r="JC26" s="168">
        <v>-8.24</v>
      </c>
      <c r="JD26" s="168">
        <v>-2.1339999999999999</v>
      </c>
      <c r="JE26" s="168">
        <v>-2.1429999999999998</v>
      </c>
      <c r="JF26" s="168">
        <v>5.84</v>
      </c>
      <c r="JG26" s="168">
        <v>-5.92</v>
      </c>
      <c r="JH26" s="168">
        <v>-1.1314</v>
      </c>
      <c r="JI26" s="168">
        <v>0.29449999999999998</v>
      </c>
      <c r="JJ26" s="168">
        <v>2.5223</v>
      </c>
      <c r="JK26" s="168">
        <v>-5.9158999999999997</v>
      </c>
      <c r="JL26" s="168">
        <v>-0.3</v>
      </c>
      <c r="JM26" s="168">
        <v>0.73399999999999999</v>
      </c>
      <c r="JN26" s="168">
        <v>0.88</v>
      </c>
      <c r="JO26" s="167"/>
      <c r="JP26" s="168">
        <v>3.5638000000000001</v>
      </c>
      <c r="JQ26" s="168">
        <v>3.6101999999999999</v>
      </c>
      <c r="JR26" s="168">
        <v>4.5734000000000004</v>
      </c>
      <c r="JS26" s="168">
        <v>3.9308999999999998</v>
      </c>
      <c r="JT26" s="167"/>
      <c r="JU26" s="168">
        <v>30.8</v>
      </c>
      <c r="JV26" s="168">
        <v>2.1274999999999999</v>
      </c>
      <c r="JW26" s="168">
        <v>0.49</v>
      </c>
      <c r="JX26" s="167"/>
      <c r="JY26" s="168">
        <v>-10.361800000000001</v>
      </c>
      <c r="JZ26" s="168">
        <v>-2.9718</v>
      </c>
      <c r="KA26" s="168">
        <v>-23.253699999999998</v>
      </c>
      <c r="KB26" s="168">
        <v>-10.6257</v>
      </c>
      <c r="KC26" s="168">
        <v>-4.4505999999999997</v>
      </c>
      <c r="KD26" s="168">
        <v>-21.87</v>
      </c>
      <c r="KE26" s="168">
        <v>-4.7340999999999998</v>
      </c>
      <c r="KF26" s="168">
        <v>-25.6</v>
      </c>
      <c r="KG26" s="168">
        <v>9.6999999999999993</v>
      </c>
      <c r="KH26" s="168">
        <v>-29.834800000000001</v>
      </c>
      <c r="KI26" s="168">
        <v>-45.140900000000002</v>
      </c>
    </row>
    <row r="27" spans="1:295" ht="18" customHeight="1" x14ac:dyDescent="0.25">
      <c r="A27" s="164" t="s">
        <v>81</v>
      </c>
      <c r="B27" s="164" t="s">
        <v>840</v>
      </c>
      <c r="C27" s="167"/>
      <c r="D27" s="168">
        <v>4.2961999999999998</v>
      </c>
      <c r="E27" s="168">
        <v>-9.6780000000000008</v>
      </c>
      <c r="F27" s="168">
        <v>9.4154</v>
      </c>
      <c r="G27" s="168">
        <v>9.0073000000000008</v>
      </c>
      <c r="H27" s="167"/>
      <c r="I27" s="168">
        <v>16.205500000000001</v>
      </c>
      <c r="J27" s="167"/>
      <c r="K27" s="168">
        <v>23.891200000000001</v>
      </c>
      <c r="L27" s="168">
        <v>10.0807</v>
      </c>
      <c r="M27" s="168">
        <v>9.7347999999999999</v>
      </c>
      <c r="N27" s="168">
        <v>-11.1</v>
      </c>
      <c r="O27" s="168">
        <v>-33</v>
      </c>
      <c r="P27" s="168">
        <v>8.8000000000000007</v>
      </c>
      <c r="Q27" s="168">
        <v>4.968</v>
      </c>
      <c r="R27" s="168">
        <v>-22</v>
      </c>
      <c r="S27" s="168">
        <v>3.2593999999999999</v>
      </c>
      <c r="T27" s="168">
        <v>7.8044000000000002</v>
      </c>
      <c r="U27" s="168">
        <v>7.8769999999999998</v>
      </c>
      <c r="V27" s="168">
        <v>7.7694000000000001</v>
      </c>
      <c r="W27" s="168">
        <v>13.0616</v>
      </c>
      <c r="X27" s="168">
        <v>1.7706</v>
      </c>
      <c r="Y27" s="168">
        <v>1.4722999999999999</v>
      </c>
      <c r="Z27" s="168">
        <v>2.2936999999999999</v>
      </c>
      <c r="AA27" s="167"/>
      <c r="AB27" s="168">
        <v>-1.2798</v>
      </c>
      <c r="AC27" s="168">
        <v>0.219</v>
      </c>
      <c r="AD27" s="168">
        <v>0.22800000000000001</v>
      </c>
      <c r="AE27" s="168">
        <v>5.0439999999999996</v>
      </c>
      <c r="AF27" s="168">
        <v>-8.8800000000000008</v>
      </c>
      <c r="AG27" s="168">
        <v>0</v>
      </c>
      <c r="AH27" s="168">
        <v>-0.53100000000000003</v>
      </c>
      <c r="AI27" s="168">
        <v>0.34</v>
      </c>
      <c r="AJ27" s="168">
        <v>-14.23</v>
      </c>
      <c r="AK27" s="168">
        <v>-13.9</v>
      </c>
      <c r="AL27" s="167"/>
      <c r="AM27" s="168">
        <v>-6.54</v>
      </c>
      <c r="AN27" s="168">
        <v>-6.86</v>
      </c>
      <c r="AO27" s="168">
        <v>6.6768999999999998</v>
      </c>
      <c r="AP27" s="168">
        <v>3.4923999999999999</v>
      </c>
      <c r="AQ27" s="168">
        <v>20.1752</v>
      </c>
      <c r="AR27" s="168">
        <v>24.28</v>
      </c>
      <c r="AS27" s="168">
        <v>-11.631</v>
      </c>
      <c r="AT27" s="168">
        <v>-8.9773999999999994</v>
      </c>
      <c r="AU27" s="168">
        <v>-8.5515000000000008</v>
      </c>
      <c r="AV27" s="168">
        <v>4.3223000000000003</v>
      </c>
      <c r="AW27" s="168">
        <v>4.0256999999999996</v>
      </c>
      <c r="AX27" s="168">
        <v>-18.364000000000001</v>
      </c>
      <c r="AY27" s="168">
        <v>-15.3264</v>
      </c>
      <c r="AZ27" s="168">
        <v>8.5238999999999994</v>
      </c>
      <c r="BA27" s="168">
        <v>8.4692000000000007</v>
      </c>
      <c r="BB27" s="168">
        <v>149.82169999999999</v>
      </c>
      <c r="BC27" s="168">
        <v>15.7409</v>
      </c>
      <c r="BD27" s="168">
        <v>-6.9</v>
      </c>
      <c r="BE27" s="168">
        <v>-6.9</v>
      </c>
      <c r="BF27" s="168">
        <v>-22.3935</v>
      </c>
      <c r="BG27" s="168">
        <v>-21.783799999999999</v>
      </c>
      <c r="BH27" s="168">
        <v>-2.8146</v>
      </c>
      <c r="BI27" s="167"/>
      <c r="BJ27" s="168">
        <v>19.358599999999999</v>
      </c>
      <c r="BK27" s="168">
        <v>7.4652000000000003</v>
      </c>
      <c r="BL27" s="168">
        <v>3.6122999999999998</v>
      </c>
      <c r="BM27" s="168">
        <v>2.4735</v>
      </c>
      <c r="BN27" s="168">
        <v>-62.2883</v>
      </c>
      <c r="BO27" s="168">
        <v>56.947499999999998</v>
      </c>
      <c r="BP27" s="168">
        <v>57.069600000000001</v>
      </c>
      <c r="BQ27" s="168">
        <v>-22.364699999999999</v>
      </c>
      <c r="BR27" s="168">
        <v>-76.130399999999995</v>
      </c>
      <c r="BS27" s="167"/>
      <c r="BT27" s="167"/>
      <c r="BU27" s="167"/>
      <c r="BV27" s="168">
        <v>28.601400000000002</v>
      </c>
      <c r="BW27" s="168">
        <v>11.66</v>
      </c>
      <c r="BX27" s="168">
        <v>10.72</v>
      </c>
      <c r="BY27" s="168">
        <v>-3.07</v>
      </c>
      <c r="BZ27" s="168">
        <v>13.88</v>
      </c>
      <c r="CA27" s="168">
        <v>-21.9648</v>
      </c>
      <c r="CB27" s="168">
        <v>-21.9648</v>
      </c>
      <c r="CC27" s="168">
        <v>24.9499</v>
      </c>
      <c r="CD27" s="168">
        <v>24.343499999999999</v>
      </c>
      <c r="CE27" s="168">
        <v>-3.7753999999999999</v>
      </c>
      <c r="CF27" s="168">
        <v>8.6995000000000005</v>
      </c>
      <c r="CG27" s="168">
        <v>7.8395000000000001</v>
      </c>
      <c r="CH27" s="168">
        <v>19.222799999999999</v>
      </c>
      <c r="CI27" s="167"/>
      <c r="CJ27" s="168">
        <v>4.4116</v>
      </c>
      <c r="CK27" s="168">
        <v>8.9610000000000003</v>
      </c>
      <c r="CL27" s="168">
        <v>-4.5999999999999996</v>
      </c>
      <c r="CM27" s="168">
        <v>-5.6</v>
      </c>
      <c r="CN27" s="168">
        <v>-3.57</v>
      </c>
      <c r="CO27" s="168">
        <v>37.274299999999997</v>
      </c>
      <c r="CP27" s="168">
        <v>37.641500000000001</v>
      </c>
      <c r="CQ27" s="168">
        <v>35.323900000000002</v>
      </c>
      <c r="CR27" s="168">
        <v>40.777000000000001</v>
      </c>
      <c r="CS27" s="168">
        <v>41.4514</v>
      </c>
      <c r="CT27" s="168">
        <v>-26.370699999999999</v>
      </c>
      <c r="CU27" s="168">
        <v>-29.4023</v>
      </c>
      <c r="CV27" s="168">
        <v>-21.6798</v>
      </c>
      <c r="CW27" s="168">
        <v>4.3371000000000004</v>
      </c>
      <c r="CX27" s="168">
        <v>28.62</v>
      </c>
      <c r="CY27" s="168">
        <v>11.98</v>
      </c>
      <c r="CZ27" s="168">
        <v>11.411099999999999</v>
      </c>
      <c r="DA27" s="168">
        <v>10.1593</v>
      </c>
      <c r="DB27" s="168">
        <v>-10.850199999999999</v>
      </c>
      <c r="DC27" s="167"/>
      <c r="DD27" s="167"/>
      <c r="DE27" s="167"/>
      <c r="DF27" s="168">
        <v>28.1159</v>
      </c>
      <c r="DG27" s="167"/>
      <c r="DH27" s="168">
        <v>-4.7577999999999996</v>
      </c>
      <c r="DI27" s="168">
        <v>-34.6</v>
      </c>
      <c r="DJ27" s="168">
        <v>-33.1</v>
      </c>
      <c r="DK27" s="168">
        <v>0.75739999999999996</v>
      </c>
      <c r="DL27" s="168">
        <v>8.8000000000000007</v>
      </c>
      <c r="DM27" s="168">
        <v>13.88</v>
      </c>
      <c r="DN27" s="168">
        <v>13.56</v>
      </c>
      <c r="DO27" s="168">
        <v>5.23</v>
      </c>
      <c r="DP27" s="168">
        <v>-3.69</v>
      </c>
      <c r="DQ27" s="168">
        <v>14.012</v>
      </c>
      <c r="DR27" s="168">
        <v>-27.436599999999999</v>
      </c>
      <c r="DS27" s="168">
        <v>-13.39</v>
      </c>
      <c r="DT27" s="168">
        <v>-7.8</v>
      </c>
      <c r="DU27" s="168">
        <v>33.03</v>
      </c>
      <c r="DV27" s="168">
        <v>11.85</v>
      </c>
      <c r="DW27" s="168">
        <v>-31.163599999999999</v>
      </c>
      <c r="DX27" s="168">
        <v>-15.1182</v>
      </c>
      <c r="DY27" s="168">
        <v>-40.886600000000001</v>
      </c>
      <c r="DZ27" s="168">
        <v>-40.427300000000002</v>
      </c>
      <c r="EA27" s="168">
        <v>17.979900000000001</v>
      </c>
      <c r="EB27" s="168">
        <v>-7.5651000000000002</v>
      </c>
      <c r="EC27" s="168">
        <v>-16.5166</v>
      </c>
      <c r="ED27" s="168">
        <v>-17.738800000000001</v>
      </c>
      <c r="EE27" s="168">
        <v>-17.2224</v>
      </c>
      <c r="EF27" s="168">
        <v>-29.225100000000001</v>
      </c>
      <c r="EG27" s="168">
        <v>-11.957000000000001</v>
      </c>
      <c r="EH27" s="168">
        <v>-26.490200000000002</v>
      </c>
      <c r="EI27" s="168">
        <v>-90.882099999999994</v>
      </c>
      <c r="EJ27" s="168">
        <v>3.8892000000000002</v>
      </c>
      <c r="EK27" s="168">
        <v>-4.3602999999999996</v>
      </c>
      <c r="EL27" s="168">
        <v>-6.032</v>
      </c>
      <c r="EM27" s="168">
        <v>27.854700000000001</v>
      </c>
      <c r="EN27" s="168">
        <v>-10.907400000000001</v>
      </c>
      <c r="EO27" s="168">
        <v>-9.8756000000000004</v>
      </c>
      <c r="EP27" s="168">
        <v>4.4000000000000004</v>
      </c>
      <c r="EQ27" s="168">
        <v>-22.487500000000001</v>
      </c>
      <c r="ER27" s="168">
        <v>71.745400000000004</v>
      </c>
      <c r="ES27" s="168">
        <v>16.6785</v>
      </c>
      <c r="ET27" s="168">
        <v>-10.19</v>
      </c>
      <c r="EU27" s="168">
        <v>0</v>
      </c>
      <c r="EV27" s="168">
        <v>-2.2000000000000002</v>
      </c>
      <c r="EW27" s="168">
        <v>4.8163</v>
      </c>
      <c r="EX27" s="168">
        <v>-18.063300000000002</v>
      </c>
      <c r="EY27" s="168">
        <v>-10.1151</v>
      </c>
      <c r="EZ27" s="168">
        <v>-9.9356000000000009</v>
      </c>
      <c r="FA27" s="168">
        <v>9.5566999999999993</v>
      </c>
      <c r="FB27" s="168">
        <v>15.567299999999999</v>
      </c>
      <c r="FC27" s="168">
        <v>-24.837800000000001</v>
      </c>
      <c r="FD27" s="168">
        <v>4.9672000000000001</v>
      </c>
      <c r="FE27" s="168">
        <v>4.7169999999999996</v>
      </c>
      <c r="FF27" s="167"/>
      <c r="FG27" s="168">
        <v>2.4133</v>
      </c>
      <c r="FH27" s="168">
        <v>2.4895</v>
      </c>
      <c r="FI27" s="168">
        <v>0</v>
      </c>
      <c r="FJ27" s="168">
        <v>9.2101000000000006</v>
      </c>
      <c r="FK27" s="168">
        <v>9.5449999999999999</v>
      </c>
      <c r="FL27" s="168">
        <v>-32.319099999999999</v>
      </c>
      <c r="FM27" s="168">
        <v>24.331199999999999</v>
      </c>
      <c r="FN27" s="168">
        <v>23.890999999999998</v>
      </c>
      <c r="FO27" s="168">
        <v>-22.844899999999999</v>
      </c>
      <c r="FP27" s="168">
        <v>-12.4375</v>
      </c>
      <c r="FQ27" s="168">
        <v>21.280799999999999</v>
      </c>
      <c r="FR27" s="168">
        <v>-15.83</v>
      </c>
      <c r="FS27" s="168">
        <v>-0.49940000000000001</v>
      </c>
      <c r="FT27" s="168">
        <v>0.1467</v>
      </c>
      <c r="FU27" s="168">
        <v>0.11</v>
      </c>
      <c r="FV27" s="168">
        <v>1.98</v>
      </c>
      <c r="FW27" s="168">
        <v>-21.7517</v>
      </c>
      <c r="FX27" s="168">
        <v>3.3734000000000002</v>
      </c>
      <c r="FY27" s="168">
        <v>1.6870000000000001</v>
      </c>
      <c r="FZ27" s="168">
        <v>2.9119999999999999</v>
      </c>
      <c r="GA27" s="167"/>
      <c r="GB27" s="168">
        <v>-17.28</v>
      </c>
      <c r="GC27" s="168">
        <v>8.2959999999999994</v>
      </c>
      <c r="GD27" s="168">
        <v>16.307500000000001</v>
      </c>
      <c r="GE27" s="168">
        <v>-6.66</v>
      </c>
      <c r="GF27" s="168">
        <v>36.608699999999999</v>
      </c>
      <c r="GG27" s="167"/>
      <c r="GH27" s="168">
        <v>27.973500000000001</v>
      </c>
      <c r="GI27" s="168">
        <v>-9.9717000000000002</v>
      </c>
      <c r="GJ27" s="168">
        <v>-10.844099999999999</v>
      </c>
      <c r="GK27" s="168">
        <v>2.5205000000000002</v>
      </c>
      <c r="GL27" s="167"/>
      <c r="GM27" s="167"/>
      <c r="GN27" s="168">
        <v>-11.935499999999999</v>
      </c>
      <c r="GO27" s="168">
        <v>73.296999999999997</v>
      </c>
      <c r="GP27" s="168">
        <v>1.9682999999999999</v>
      </c>
      <c r="GQ27" s="168">
        <v>-18.426600000000001</v>
      </c>
      <c r="GR27" s="168">
        <v>6.3299000000000003</v>
      </c>
      <c r="GS27" s="168">
        <v>6.2676999999999996</v>
      </c>
      <c r="GT27" s="168">
        <v>103.6199</v>
      </c>
      <c r="GU27" s="168">
        <v>-6.0354000000000001</v>
      </c>
      <c r="GV27" s="168">
        <v>-4.7992999999999997</v>
      </c>
      <c r="GW27" s="167"/>
      <c r="GX27" s="168">
        <v>1.1923999999999999</v>
      </c>
      <c r="GY27" s="168">
        <v>7.3179999999999996</v>
      </c>
      <c r="GZ27" s="168">
        <v>7.4763000000000002</v>
      </c>
      <c r="HA27" s="168">
        <v>0.49380000000000002</v>
      </c>
      <c r="HB27" s="168">
        <v>-15.9457</v>
      </c>
      <c r="HC27" s="168">
        <v>-15.249700000000001</v>
      </c>
      <c r="HD27" s="168">
        <v>8.8000000000000007</v>
      </c>
      <c r="HE27" s="168">
        <v>-15.6843</v>
      </c>
      <c r="HF27" s="168">
        <v>-25.3126</v>
      </c>
      <c r="HG27" s="168">
        <v>55.4206</v>
      </c>
      <c r="HH27" s="168">
        <v>61.144399999999997</v>
      </c>
      <c r="HI27" s="168">
        <v>-17.455400000000001</v>
      </c>
      <c r="HJ27" s="168">
        <v>-18.014700000000001</v>
      </c>
      <c r="HK27" s="168">
        <v>0</v>
      </c>
      <c r="HL27" s="167"/>
      <c r="HM27" s="168">
        <v>0</v>
      </c>
      <c r="HN27" s="168">
        <v>0</v>
      </c>
      <c r="HO27" s="168">
        <v>4.8242000000000003</v>
      </c>
      <c r="HP27" s="167"/>
      <c r="HQ27" s="168">
        <v>-13.5078</v>
      </c>
      <c r="HR27" s="168">
        <v>-13.330500000000001</v>
      </c>
      <c r="HS27" s="168">
        <v>-9.3507999999999996</v>
      </c>
      <c r="HT27" s="168">
        <v>-9.4078999999999997</v>
      </c>
      <c r="HU27" s="168">
        <v>38.1</v>
      </c>
      <c r="HV27" s="168">
        <v>38.26</v>
      </c>
      <c r="HW27" s="168">
        <v>-27.5</v>
      </c>
      <c r="HX27" s="168">
        <v>-27.9</v>
      </c>
      <c r="HY27" s="168">
        <v>0.49349999999999999</v>
      </c>
      <c r="HZ27" s="168">
        <v>2.08</v>
      </c>
      <c r="IA27" s="168">
        <v>26.135999999999999</v>
      </c>
      <c r="IB27" s="168">
        <v>32.118499999999997</v>
      </c>
      <c r="IC27" s="168">
        <v>32.018700000000003</v>
      </c>
      <c r="ID27" s="168">
        <v>-17.7</v>
      </c>
      <c r="IE27" s="168">
        <v>-42.2</v>
      </c>
      <c r="IF27" s="168">
        <v>-2.9</v>
      </c>
      <c r="IG27" s="168">
        <v>-3.7</v>
      </c>
      <c r="IH27" s="167"/>
      <c r="II27" s="167"/>
      <c r="IJ27" s="168">
        <v>-143.94450000000001</v>
      </c>
      <c r="IK27" s="168">
        <v>55.574800000000003</v>
      </c>
      <c r="IL27" s="168">
        <v>-287.50869999999998</v>
      </c>
      <c r="IM27" s="168">
        <v>-18.660499999999999</v>
      </c>
      <c r="IN27" s="168">
        <v>-32.017400000000002</v>
      </c>
      <c r="IO27" s="168">
        <v>62.687800000000003</v>
      </c>
      <c r="IP27" s="168">
        <v>109.0829</v>
      </c>
      <c r="IQ27" s="167"/>
      <c r="IR27" s="168">
        <v>65.813599999999994</v>
      </c>
      <c r="IS27" s="168">
        <v>-17.076000000000001</v>
      </c>
      <c r="IT27" s="168">
        <v>24.809000000000001</v>
      </c>
      <c r="IU27" s="168">
        <v>22.534500000000001</v>
      </c>
      <c r="IV27" s="167"/>
      <c r="IW27" s="168">
        <v>187.9949</v>
      </c>
      <c r="IX27" s="168">
        <v>-177.0547</v>
      </c>
      <c r="IY27" s="168">
        <v>5.4044999999999996</v>
      </c>
      <c r="IZ27" s="168">
        <v>-3.0977999999999999</v>
      </c>
      <c r="JA27" s="168">
        <v>-1.2415</v>
      </c>
      <c r="JB27" s="168">
        <v>7.22</v>
      </c>
      <c r="JC27" s="168">
        <v>-8</v>
      </c>
      <c r="JD27" s="168">
        <v>-2.1629999999999998</v>
      </c>
      <c r="JE27" s="168">
        <v>-2.17</v>
      </c>
      <c r="JF27" s="168">
        <v>5.68</v>
      </c>
      <c r="JG27" s="168">
        <v>-5.76</v>
      </c>
      <c r="JH27" s="168">
        <v>-1.077</v>
      </c>
      <c r="JI27" s="168">
        <v>0.23649999999999999</v>
      </c>
      <c r="JJ27" s="168">
        <v>2.5802999999999998</v>
      </c>
      <c r="JK27" s="168">
        <v>-5.9739000000000004</v>
      </c>
      <c r="JL27" s="168">
        <v>-0.2</v>
      </c>
      <c r="JM27" s="168">
        <v>1.905</v>
      </c>
      <c r="JN27" s="168">
        <v>1.752</v>
      </c>
      <c r="JO27" s="167"/>
      <c r="JP27" s="167"/>
      <c r="JQ27" s="168">
        <v>3.9401999999999999</v>
      </c>
      <c r="JR27" s="168">
        <v>2.9725999999999999</v>
      </c>
      <c r="JS27" s="168">
        <v>3.3237000000000001</v>
      </c>
      <c r="JT27" s="167"/>
      <c r="JU27" s="168">
        <v>30.5</v>
      </c>
      <c r="JV27" s="168">
        <v>1.5175000000000001</v>
      </c>
      <c r="JW27" s="168">
        <v>0.62</v>
      </c>
      <c r="JX27" s="167"/>
      <c r="JY27" s="168">
        <v>-10.6716</v>
      </c>
      <c r="JZ27" s="168">
        <v>-2.8645</v>
      </c>
      <c r="KA27" s="168">
        <v>-23.174099999999999</v>
      </c>
      <c r="KB27" s="168">
        <v>-10.443099999999999</v>
      </c>
      <c r="KC27" s="168">
        <v>-4.6246</v>
      </c>
      <c r="KD27" s="168">
        <v>-21.800799999999999</v>
      </c>
      <c r="KE27" s="168">
        <v>-4.1417000000000002</v>
      </c>
      <c r="KF27" s="168">
        <v>-25.3</v>
      </c>
      <c r="KG27" s="168">
        <v>9.6999999999999993</v>
      </c>
      <c r="KH27" s="168">
        <v>-31.927399999999999</v>
      </c>
      <c r="KI27" s="168">
        <v>-43.152999999999999</v>
      </c>
    </row>
    <row r="28" spans="1:295" ht="18" customHeight="1" x14ac:dyDescent="0.25">
      <c r="A28" s="164" t="s">
        <v>81</v>
      </c>
      <c r="B28" s="164" t="s">
        <v>841</v>
      </c>
      <c r="C28" s="167"/>
      <c r="D28" s="168">
        <v>4.4973000000000001</v>
      </c>
      <c r="E28" s="168">
        <v>-9.9549000000000003</v>
      </c>
      <c r="F28" s="168">
        <v>6.9931000000000001</v>
      </c>
      <c r="G28" s="168">
        <v>8.7538</v>
      </c>
      <c r="H28" s="167"/>
      <c r="I28" s="168">
        <v>16.669499999999999</v>
      </c>
      <c r="J28" s="167"/>
      <c r="K28" s="168">
        <v>22.4544</v>
      </c>
      <c r="L28" s="168">
        <v>9.4626999999999999</v>
      </c>
      <c r="M28" s="168">
        <v>9.2561999999999998</v>
      </c>
      <c r="N28" s="168">
        <v>-11.1</v>
      </c>
      <c r="O28" s="168">
        <v>-30.8</v>
      </c>
      <c r="P28" s="168">
        <v>6.6</v>
      </c>
      <c r="Q28" s="168">
        <v>5.7960000000000003</v>
      </c>
      <c r="R28" s="168">
        <v>-19.8</v>
      </c>
      <c r="S28" s="168">
        <v>3.2006999999999999</v>
      </c>
      <c r="T28" s="168">
        <v>6.8837999999999999</v>
      </c>
      <c r="U28" s="168">
        <v>7.6959</v>
      </c>
      <c r="V28" s="168">
        <v>7.7226999999999997</v>
      </c>
      <c r="W28" s="168">
        <v>13.072800000000001</v>
      </c>
      <c r="X28" s="168">
        <v>1.8075000000000001</v>
      </c>
      <c r="Y28" s="168">
        <v>1.3455999999999999</v>
      </c>
      <c r="Z28" s="168">
        <v>2.2797999999999998</v>
      </c>
      <c r="AA28" s="167"/>
      <c r="AB28" s="168">
        <v>-1.2815000000000001</v>
      </c>
      <c r="AC28" s="168">
        <v>0.33</v>
      </c>
      <c r="AD28" s="168">
        <v>0.34799999999999998</v>
      </c>
      <c r="AE28" s="168">
        <v>4.859</v>
      </c>
      <c r="AF28" s="168">
        <v>-6.66</v>
      </c>
      <c r="AG28" s="168">
        <v>2.2000000000000002</v>
      </c>
      <c r="AH28" s="167"/>
      <c r="AI28" s="167"/>
      <c r="AJ28" s="168">
        <v>-10.88</v>
      </c>
      <c r="AK28" s="168">
        <v>-10.94</v>
      </c>
      <c r="AL28" s="167"/>
      <c r="AM28" s="168">
        <v>-9.15</v>
      </c>
      <c r="AN28" s="168">
        <v>-9.2100000000000009</v>
      </c>
      <c r="AO28" s="168">
        <v>7.6955999999999998</v>
      </c>
      <c r="AP28" s="168">
        <v>3.7227999999999999</v>
      </c>
      <c r="AQ28" s="168">
        <v>20.1157</v>
      </c>
      <c r="AR28" s="168">
        <v>23.394200000000001</v>
      </c>
      <c r="AS28" s="168">
        <v>-13.5829</v>
      </c>
      <c r="AT28" s="168">
        <v>-9.4570000000000007</v>
      </c>
      <c r="AU28" s="168">
        <v>-8.4536999999999995</v>
      </c>
      <c r="AV28" s="168">
        <v>13.9946</v>
      </c>
      <c r="AW28" s="168">
        <v>18.897200000000002</v>
      </c>
      <c r="AX28" s="168">
        <v>-21.461099999999998</v>
      </c>
      <c r="AY28" s="168">
        <v>-17.388999999999999</v>
      </c>
      <c r="AZ28" s="168">
        <v>10.8879</v>
      </c>
      <c r="BA28" s="168">
        <v>16.604199999999999</v>
      </c>
      <c r="BB28" s="168">
        <v>143.34899999999999</v>
      </c>
      <c r="BC28" s="168">
        <v>12.603300000000001</v>
      </c>
      <c r="BD28" s="168">
        <v>-6.1</v>
      </c>
      <c r="BE28" s="168">
        <v>-6.2</v>
      </c>
      <c r="BF28" s="168">
        <v>-20.282900000000001</v>
      </c>
      <c r="BG28" s="168">
        <v>-20.878</v>
      </c>
      <c r="BH28" s="168">
        <v>-2.8386</v>
      </c>
      <c r="BI28" s="167"/>
      <c r="BJ28" s="168">
        <v>19.616</v>
      </c>
      <c r="BK28" s="168">
        <v>7.1252000000000004</v>
      </c>
      <c r="BL28" s="168">
        <v>3.6991000000000001</v>
      </c>
      <c r="BM28" s="168">
        <v>2.4723000000000002</v>
      </c>
      <c r="BN28" s="168">
        <v>-43.8551</v>
      </c>
      <c r="BO28" s="168">
        <v>56.1235</v>
      </c>
      <c r="BP28" s="168">
        <v>55.452100000000002</v>
      </c>
      <c r="BQ28" s="168">
        <v>-29.293800000000001</v>
      </c>
      <c r="BR28" s="168">
        <v>-58.846299999999999</v>
      </c>
      <c r="BS28" s="167"/>
      <c r="BT28" s="167"/>
      <c r="BU28" s="167"/>
      <c r="BV28" s="168">
        <v>30.148199999999999</v>
      </c>
      <c r="BW28" s="168">
        <v>11.93</v>
      </c>
      <c r="BX28" s="168">
        <v>11.09</v>
      </c>
      <c r="BY28" s="168">
        <v>-2.4900000000000002</v>
      </c>
      <c r="BZ28" s="168">
        <v>14.51</v>
      </c>
      <c r="CA28" s="168">
        <v>-21.8308</v>
      </c>
      <c r="CB28" s="168">
        <v>-21.562899999999999</v>
      </c>
      <c r="CC28" s="168">
        <v>25.986599999999999</v>
      </c>
      <c r="CD28" s="168">
        <v>24.719799999999999</v>
      </c>
      <c r="CE28" s="168">
        <v>-4.8066000000000004</v>
      </c>
      <c r="CF28" s="168">
        <v>6.7183000000000002</v>
      </c>
      <c r="CG28" s="168">
        <v>7.1268000000000002</v>
      </c>
      <c r="CH28" s="168">
        <v>18.5718</v>
      </c>
      <c r="CI28" s="167"/>
      <c r="CJ28" s="168">
        <v>4.2153</v>
      </c>
      <c r="CK28" s="168">
        <v>8.8339999999999996</v>
      </c>
      <c r="CL28" s="168">
        <v>-2.9</v>
      </c>
      <c r="CM28" s="168">
        <v>-3.9</v>
      </c>
      <c r="CN28" s="168">
        <v>-3.52</v>
      </c>
      <c r="CO28" s="168">
        <v>37.633299999999998</v>
      </c>
      <c r="CP28" s="168">
        <v>38.593899999999998</v>
      </c>
      <c r="CQ28" s="168">
        <v>36.105200000000004</v>
      </c>
      <c r="CR28" s="168">
        <v>37.417400000000001</v>
      </c>
      <c r="CS28" s="168">
        <v>37.953499999999998</v>
      </c>
      <c r="CT28" s="168">
        <v>-24.200900000000001</v>
      </c>
      <c r="CU28" s="168">
        <v>-29.622499999999999</v>
      </c>
      <c r="CV28" s="168">
        <v>-18.483899999999998</v>
      </c>
      <c r="CW28" s="168">
        <v>4.4880000000000004</v>
      </c>
      <c r="CX28" s="168">
        <v>29.12</v>
      </c>
      <c r="CY28" s="168">
        <v>12.32</v>
      </c>
      <c r="CZ28" s="168">
        <v>12.348599999999999</v>
      </c>
      <c r="DA28" s="168">
        <v>11.233499999999999</v>
      </c>
      <c r="DB28" s="168">
        <v>-11.4194</v>
      </c>
      <c r="DC28" s="167"/>
      <c r="DD28" s="167"/>
      <c r="DE28" s="167"/>
      <c r="DF28" s="168">
        <v>24.2453</v>
      </c>
      <c r="DG28" s="167"/>
      <c r="DH28" s="168">
        <v>-5.0618999999999996</v>
      </c>
      <c r="DI28" s="168">
        <v>-34.4</v>
      </c>
      <c r="DJ28" s="168">
        <v>-33.200000000000003</v>
      </c>
      <c r="DK28" s="168">
        <v>1.0358000000000001</v>
      </c>
      <c r="DL28" s="168">
        <v>10</v>
      </c>
      <c r="DM28" s="168">
        <v>14.58</v>
      </c>
      <c r="DN28" s="168">
        <v>14.5</v>
      </c>
      <c r="DO28" s="168">
        <v>6.03</v>
      </c>
      <c r="DP28" s="168">
        <v>-3.74</v>
      </c>
      <c r="DQ28" s="168">
        <v>15.205500000000001</v>
      </c>
      <c r="DR28" s="168">
        <v>-28.712900000000001</v>
      </c>
      <c r="DS28" s="168">
        <v>-14.19</v>
      </c>
      <c r="DT28" s="168">
        <v>-7.7</v>
      </c>
      <c r="DU28" s="168">
        <v>28.43</v>
      </c>
      <c r="DV28" s="168">
        <v>12.14</v>
      </c>
      <c r="DW28" s="168">
        <v>-27.2182</v>
      </c>
      <c r="DX28" s="168">
        <v>-14.2636</v>
      </c>
      <c r="DY28" s="168">
        <v>-39.051000000000002</v>
      </c>
      <c r="DZ28" s="168">
        <v>-38.836399999999998</v>
      </c>
      <c r="EA28" s="168">
        <v>21.8247</v>
      </c>
      <c r="EB28" s="168">
        <v>-6.1631999999999998</v>
      </c>
      <c r="EC28" s="168">
        <v>-15.4916</v>
      </c>
      <c r="ED28" s="168">
        <v>-14.0328</v>
      </c>
      <c r="EE28" s="168">
        <v>-22.306999999999999</v>
      </c>
      <c r="EF28" s="168">
        <v>-27.388200000000001</v>
      </c>
      <c r="EG28" s="168">
        <v>-13.034000000000001</v>
      </c>
      <c r="EH28" s="168">
        <v>-15.7836</v>
      </c>
      <c r="EI28" s="168">
        <v>-94.114199999999997</v>
      </c>
      <c r="EJ28" s="168">
        <v>5.0162000000000004</v>
      </c>
      <c r="EK28" s="168">
        <v>-5.5270000000000001</v>
      </c>
      <c r="EL28" s="168">
        <v>-6.3042999999999996</v>
      </c>
      <c r="EM28" s="168">
        <v>29.585000000000001</v>
      </c>
      <c r="EN28" s="168">
        <v>-10.061</v>
      </c>
      <c r="EO28" s="168">
        <v>-10.9971</v>
      </c>
      <c r="EP28" s="168">
        <v>-8.1999999999999993</v>
      </c>
      <c r="EQ28" s="168">
        <v>-19.072800000000001</v>
      </c>
      <c r="ER28" s="168">
        <v>68.669899999999998</v>
      </c>
      <c r="ES28" s="168">
        <v>20.879799999999999</v>
      </c>
      <c r="ET28" s="168">
        <v>0</v>
      </c>
      <c r="EU28" s="168">
        <v>0</v>
      </c>
      <c r="EV28" s="168">
        <v>1.4</v>
      </c>
      <c r="EW28" s="168">
        <v>5.1033999999999997</v>
      </c>
      <c r="EX28" s="168">
        <v>-19.186</v>
      </c>
      <c r="EY28" s="168">
        <v>-10.1075</v>
      </c>
      <c r="EZ28" s="168">
        <v>-10.0428</v>
      </c>
      <c r="FA28" s="168">
        <v>9.5756999999999994</v>
      </c>
      <c r="FB28" s="168">
        <v>13.878</v>
      </c>
      <c r="FC28" s="168">
        <v>-21.914899999999999</v>
      </c>
      <c r="FD28" s="168">
        <v>4.7385000000000002</v>
      </c>
      <c r="FE28" s="168">
        <v>4.5523999999999996</v>
      </c>
      <c r="FF28" s="167"/>
      <c r="FG28" s="168">
        <v>4.3094000000000001</v>
      </c>
      <c r="FH28" s="168">
        <v>4.1741000000000001</v>
      </c>
      <c r="FI28" s="168">
        <v>3.9697</v>
      </c>
      <c r="FJ28" s="168">
        <v>9.0426000000000002</v>
      </c>
      <c r="FK28" s="168">
        <v>9.0426000000000002</v>
      </c>
      <c r="FL28" s="168">
        <v>-32.821399999999997</v>
      </c>
      <c r="FM28" s="168">
        <v>22.645600000000002</v>
      </c>
      <c r="FN28" s="168">
        <v>22.376799999999999</v>
      </c>
      <c r="FO28" s="168">
        <v>-21.697800000000001</v>
      </c>
      <c r="FP28" s="168">
        <v>-9.6775000000000002</v>
      </c>
      <c r="FQ28" s="168">
        <v>24.024999999999999</v>
      </c>
      <c r="FR28" s="168">
        <v>-16.079999999999998</v>
      </c>
      <c r="FS28" s="168">
        <v>-9.2899999999999996E-2</v>
      </c>
      <c r="FT28" s="168">
        <v>0.15040000000000001</v>
      </c>
      <c r="FU28" s="168">
        <v>7.0000000000000007E-2</v>
      </c>
      <c r="FV28" s="168">
        <v>1.52</v>
      </c>
      <c r="FW28" s="168">
        <v>-24.325600000000001</v>
      </c>
      <c r="FX28" s="168">
        <v>3.4054000000000002</v>
      </c>
      <c r="FY28" s="168">
        <v>1.526</v>
      </c>
      <c r="FZ28" s="168">
        <v>2.7170000000000001</v>
      </c>
      <c r="GA28" s="167"/>
      <c r="GB28" s="168">
        <v>-21.36</v>
      </c>
      <c r="GC28" s="168">
        <v>5.3563000000000001</v>
      </c>
      <c r="GD28" s="168">
        <v>15.16</v>
      </c>
      <c r="GE28" s="168">
        <v>-7.49</v>
      </c>
      <c r="GF28" s="168">
        <v>42.351500000000001</v>
      </c>
      <c r="GG28" s="167"/>
      <c r="GH28" s="168">
        <v>27.1282</v>
      </c>
      <c r="GI28" s="168">
        <v>-8.8861000000000008</v>
      </c>
      <c r="GJ28" s="168">
        <v>-9.6074000000000002</v>
      </c>
      <c r="GK28" s="168">
        <v>2.7195</v>
      </c>
      <c r="GL28" s="167"/>
      <c r="GM28" s="167"/>
      <c r="GN28" s="168">
        <v>-13.169700000000001</v>
      </c>
      <c r="GO28" s="168">
        <v>72.004099999999994</v>
      </c>
      <c r="GP28" s="168">
        <v>2.5775999999999999</v>
      </c>
      <c r="GQ28" s="168">
        <v>-17.6907</v>
      </c>
      <c r="GR28" s="168">
        <v>8.4839000000000002</v>
      </c>
      <c r="GS28" s="168">
        <v>7.4219999999999997</v>
      </c>
      <c r="GT28" s="168">
        <v>108.16</v>
      </c>
      <c r="GU28" s="168">
        <v>-5.3533999999999997</v>
      </c>
      <c r="GV28" s="168">
        <v>-6.6226000000000003</v>
      </c>
      <c r="GW28" s="167"/>
      <c r="GX28" s="168">
        <v>1.7058</v>
      </c>
      <c r="GY28" s="168">
        <v>7.4279000000000002</v>
      </c>
      <c r="GZ28" s="168">
        <v>7.6582999999999997</v>
      </c>
      <c r="HA28" s="168">
        <v>1.0133000000000001</v>
      </c>
      <c r="HB28" s="168">
        <v>-4.5468999999999999</v>
      </c>
      <c r="HC28" s="168">
        <v>-4.0819999999999999</v>
      </c>
      <c r="HD28" s="168">
        <v>7.54</v>
      </c>
      <c r="HE28" s="168">
        <v>-13.900600000000001</v>
      </c>
      <c r="HF28" s="168">
        <v>-26.9499</v>
      </c>
      <c r="HG28" s="168">
        <v>50.928600000000003</v>
      </c>
      <c r="HH28" s="168">
        <v>59.838999999999999</v>
      </c>
      <c r="HI28" s="168">
        <v>-34.331600000000002</v>
      </c>
      <c r="HJ28" s="168">
        <v>-34.118600000000001</v>
      </c>
      <c r="HK28" s="168">
        <v>0</v>
      </c>
      <c r="HL28" s="168">
        <v>0</v>
      </c>
      <c r="HM28" s="168">
        <v>0</v>
      </c>
      <c r="HN28" s="168">
        <v>0</v>
      </c>
      <c r="HO28" s="167"/>
      <c r="HP28" s="167"/>
      <c r="HQ28" s="168">
        <v>-14.7079</v>
      </c>
      <c r="HR28" s="168">
        <v>-14.6637</v>
      </c>
      <c r="HS28" s="168">
        <v>-11.494899999999999</v>
      </c>
      <c r="HT28" s="168">
        <v>-10.4183</v>
      </c>
      <c r="HU28" s="168">
        <v>37.81</v>
      </c>
      <c r="HV28" s="168">
        <v>37.6</v>
      </c>
      <c r="HW28" s="168">
        <v>-28.1</v>
      </c>
      <c r="HX28" s="168">
        <v>-28.2</v>
      </c>
      <c r="HY28" s="168">
        <v>8.8800000000000004E-2</v>
      </c>
      <c r="HZ28" s="168">
        <v>4.08</v>
      </c>
      <c r="IA28" s="168">
        <v>29.127700000000001</v>
      </c>
      <c r="IB28" s="168">
        <v>31.733499999999999</v>
      </c>
      <c r="IC28" s="168">
        <v>31.738</v>
      </c>
      <c r="ID28" s="168">
        <v>-17.399999999999999</v>
      </c>
      <c r="IE28" s="168">
        <v>-41.8</v>
      </c>
      <c r="IF28" s="168">
        <v>-2</v>
      </c>
      <c r="IG28" s="168">
        <v>-2.5</v>
      </c>
      <c r="IH28" s="168">
        <v>-17.887899999999998</v>
      </c>
      <c r="II28" s="168">
        <v>-17.660399999999999</v>
      </c>
      <c r="IJ28" s="168">
        <v>-144.3348</v>
      </c>
      <c r="IK28" s="168">
        <v>55.8386</v>
      </c>
      <c r="IL28" s="168">
        <v>-290.39170000000001</v>
      </c>
      <c r="IM28" s="168">
        <v>-14.5017</v>
      </c>
      <c r="IN28" s="168">
        <v>-30.8569</v>
      </c>
      <c r="IO28" s="168">
        <v>60.8048</v>
      </c>
      <c r="IP28" s="168">
        <v>108.404</v>
      </c>
      <c r="IQ28" s="167"/>
      <c r="IR28" s="168">
        <v>59.741900000000001</v>
      </c>
      <c r="IS28" s="168">
        <v>-16.726299999999998</v>
      </c>
      <c r="IT28" s="168">
        <v>22.0457</v>
      </c>
      <c r="IU28" s="168">
        <v>22.8264</v>
      </c>
      <c r="IV28" s="167"/>
      <c r="IW28" s="168">
        <v>175.86269999999999</v>
      </c>
      <c r="IX28" s="168">
        <v>-175.07660000000001</v>
      </c>
      <c r="IY28" s="168">
        <v>7.7499999999999999E-2</v>
      </c>
      <c r="IZ28" s="168">
        <v>0.49809999999999999</v>
      </c>
      <c r="JA28" s="168">
        <v>-0.65549999999999997</v>
      </c>
      <c r="JB28" s="168">
        <v>7.2290000000000001</v>
      </c>
      <c r="JC28" s="168">
        <v>-7.28</v>
      </c>
      <c r="JD28" s="168">
        <v>-2.1920000000000002</v>
      </c>
      <c r="JE28" s="168">
        <v>-2.198</v>
      </c>
      <c r="JF28" s="168">
        <v>5.28</v>
      </c>
      <c r="JG28" s="168">
        <v>-6.64</v>
      </c>
      <c r="JH28" s="168">
        <v>-0.4118</v>
      </c>
      <c r="JI28" s="168">
        <v>1.2039</v>
      </c>
      <c r="JJ28" s="168">
        <v>3.1937000000000002</v>
      </c>
      <c r="JK28" s="168">
        <v>-6.9718</v>
      </c>
      <c r="JL28" s="168">
        <v>-1.5</v>
      </c>
      <c r="JM28" s="168">
        <v>2.3140000000000001</v>
      </c>
      <c r="JN28" s="168">
        <v>1.9159999999999999</v>
      </c>
      <c r="JO28" s="168">
        <v>3.286</v>
      </c>
      <c r="JP28" s="168">
        <v>3.84</v>
      </c>
      <c r="JQ28" s="168">
        <v>4.4531999999999998</v>
      </c>
      <c r="JR28" s="168">
        <v>3.8892000000000002</v>
      </c>
      <c r="JS28" s="168">
        <v>3.1032000000000002</v>
      </c>
      <c r="JT28" s="167"/>
      <c r="JU28" s="168">
        <v>30</v>
      </c>
      <c r="JV28" s="168">
        <v>1.0839000000000001</v>
      </c>
      <c r="JW28" s="168">
        <v>0.79</v>
      </c>
      <c r="JX28" s="167"/>
      <c r="JY28" s="168">
        <v>-3.6503000000000001</v>
      </c>
      <c r="JZ28" s="168">
        <v>-5.5797999999999996</v>
      </c>
      <c r="KA28" s="168">
        <v>-28.105599999999999</v>
      </c>
      <c r="KB28" s="168">
        <v>-2.8504999999999998</v>
      </c>
      <c r="KC28" s="168">
        <v>-2.0687000000000002</v>
      </c>
      <c r="KD28" s="168">
        <v>-28.007899999999999</v>
      </c>
      <c r="KE28" s="168">
        <v>-1.8172999999999999</v>
      </c>
      <c r="KF28" s="168">
        <v>-24.8</v>
      </c>
      <c r="KG28" s="168">
        <v>9</v>
      </c>
      <c r="KH28" s="168">
        <v>-34.944499999999998</v>
      </c>
      <c r="KI28" s="168">
        <v>-33.505000000000003</v>
      </c>
    </row>
    <row r="29" spans="1:295" ht="18" customHeight="1" x14ac:dyDescent="0.25">
      <c r="A29" s="164" t="s">
        <v>81</v>
      </c>
      <c r="B29" s="164" t="s">
        <v>842</v>
      </c>
      <c r="C29" s="167"/>
      <c r="D29" s="168">
        <v>4.6661999999999999</v>
      </c>
      <c r="E29" s="168">
        <v>-10.1068</v>
      </c>
      <c r="F29" s="168">
        <v>8.2405000000000008</v>
      </c>
      <c r="G29" s="168">
        <v>8.9986999999999995</v>
      </c>
      <c r="H29" s="167"/>
      <c r="I29" s="168">
        <v>16.913499999999999</v>
      </c>
      <c r="J29" s="167"/>
      <c r="K29" s="168">
        <v>24.259499999999999</v>
      </c>
      <c r="L29" s="168">
        <v>10.373699999999999</v>
      </c>
      <c r="M29" s="168">
        <v>10.018800000000001</v>
      </c>
      <c r="N29" s="168">
        <v>-11.1</v>
      </c>
      <c r="O29" s="168">
        <v>-33</v>
      </c>
      <c r="P29" s="168">
        <v>8.8000000000000007</v>
      </c>
      <c r="Q29" s="168">
        <v>5.7960000000000003</v>
      </c>
      <c r="R29" s="168">
        <v>-22</v>
      </c>
      <c r="S29" s="168">
        <v>3.4643000000000002</v>
      </c>
      <c r="T29" s="168">
        <v>7.6464999999999996</v>
      </c>
      <c r="U29" s="168">
        <v>8.0282</v>
      </c>
      <c r="V29" s="168">
        <v>7.9269999999999996</v>
      </c>
      <c r="W29" s="168">
        <v>13.456300000000001</v>
      </c>
      <c r="X29" s="168">
        <v>1.9472</v>
      </c>
      <c r="Y29" s="168">
        <v>1.3729</v>
      </c>
      <c r="Z29" s="168">
        <v>2.0863</v>
      </c>
      <c r="AA29" s="167"/>
      <c r="AB29" s="168">
        <v>-1.1540999999999999</v>
      </c>
      <c r="AC29" s="168">
        <v>0.193</v>
      </c>
      <c r="AD29" s="168">
        <v>0.21</v>
      </c>
      <c r="AE29" s="168">
        <v>4.7069999999999999</v>
      </c>
      <c r="AF29" s="168">
        <v>-6.66</v>
      </c>
      <c r="AG29" s="168">
        <v>2.2000000000000002</v>
      </c>
      <c r="AH29" s="167"/>
      <c r="AI29" s="167"/>
      <c r="AJ29" s="168">
        <v>-11.94</v>
      </c>
      <c r="AK29" s="168">
        <v>-11.87</v>
      </c>
      <c r="AL29" s="167"/>
      <c r="AM29" s="168">
        <v>-9.18</v>
      </c>
      <c r="AN29" s="168">
        <v>-9.3699999999999992</v>
      </c>
      <c r="AO29" s="168">
        <v>8.1062999999999992</v>
      </c>
      <c r="AP29" s="168">
        <v>3.6362000000000001</v>
      </c>
      <c r="AQ29" s="168">
        <v>20.807200000000002</v>
      </c>
      <c r="AR29" s="168">
        <v>25.263500000000001</v>
      </c>
      <c r="AS29" s="168">
        <v>-12.144299999999999</v>
      </c>
      <c r="AT29" s="168">
        <v>-9.3283000000000005</v>
      </c>
      <c r="AU29" s="168">
        <v>-9.1204000000000001</v>
      </c>
      <c r="AV29" s="168">
        <v>4.4604999999999997</v>
      </c>
      <c r="AW29" s="168">
        <v>4.6147999999999998</v>
      </c>
      <c r="AX29" s="168">
        <v>-18.2514</v>
      </c>
      <c r="AY29" s="168">
        <v>-15.2653</v>
      </c>
      <c r="AZ29" s="168">
        <v>7.9212999999999996</v>
      </c>
      <c r="BA29" s="168">
        <v>7.7449000000000003</v>
      </c>
      <c r="BB29" s="168">
        <v>153.81049999999999</v>
      </c>
      <c r="BC29" s="168">
        <v>13.8367</v>
      </c>
      <c r="BD29" s="168">
        <v>-6.6</v>
      </c>
      <c r="BE29" s="168">
        <v>-6.6</v>
      </c>
      <c r="BF29" s="168">
        <v>-22.722899999999999</v>
      </c>
      <c r="BG29" s="168">
        <v>-22.6083</v>
      </c>
      <c r="BH29" s="168">
        <v>-2.8889</v>
      </c>
      <c r="BI29" s="167"/>
      <c r="BJ29" s="168">
        <v>19.565799999999999</v>
      </c>
      <c r="BK29" s="168">
        <v>7.8196000000000003</v>
      </c>
      <c r="BL29" s="168">
        <v>4.5095000000000001</v>
      </c>
      <c r="BM29" s="168">
        <v>2.9249999999999998</v>
      </c>
      <c r="BN29" s="168">
        <v>-64.119399999999999</v>
      </c>
      <c r="BO29" s="168">
        <v>58.9923</v>
      </c>
      <c r="BP29" s="168">
        <v>58.931199999999997</v>
      </c>
      <c r="BQ29" s="168">
        <v>-24.1813</v>
      </c>
      <c r="BR29" s="168">
        <v>-66.290199999999999</v>
      </c>
      <c r="BS29" s="167"/>
      <c r="BT29" s="167"/>
      <c r="BU29" s="167"/>
      <c r="BV29" s="168">
        <v>31.415600000000001</v>
      </c>
      <c r="BW29" s="168">
        <v>11.89</v>
      </c>
      <c r="BX29" s="168">
        <v>11.29</v>
      </c>
      <c r="BY29" s="168">
        <v>-1.8</v>
      </c>
      <c r="BZ29" s="168">
        <v>14.91</v>
      </c>
      <c r="CA29" s="168">
        <v>-21.161000000000001</v>
      </c>
      <c r="CB29" s="168">
        <v>-21.161000000000001</v>
      </c>
      <c r="CC29" s="168">
        <v>25.299900000000001</v>
      </c>
      <c r="CD29" s="168">
        <v>24.768899999999999</v>
      </c>
      <c r="CE29" s="168">
        <v>-3.7947000000000002</v>
      </c>
      <c r="CF29" s="168">
        <v>7.4882999999999997</v>
      </c>
      <c r="CG29" s="168">
        <v>7.6627999999999998</v>
      </c>
      <c r="CH29" s="168">
        <v>19.164899999999999</v>
      </c>
      <c r="CI29" s="167"/>
      <c r="CJ29" s="168">
        <v>4.032</v>
      </c>
      <c r="CK29" s="168">
        <v>8.7929999999999993</v>
      </c>
      <c r="CL29" s="168">
        <v>-2.1</v>
      </c>
      <c r="CM29" s="168">
        <v>-2.9</v>
      </c>
      <c r="CN29" s="168">
        <v>-3.62</v>
      </c>
      <c r="CO29" s="168">
        <v>39.573799999999999</v>
      </c>
      <c r="CP29" s="168">
        <v>40.507300000000001</v>
      </c>
      <c r="CQ29" s="168">
        <v>38.408099999999997</v>
      </c>
      <c r="CR29" s="168">
        <v>38.938400000000001</v>
      </c>
      <c r="CS29" s="168">
        <v>39.025100000000002</v>
      </c>
      <c r="CT29" s="168">
        <v>-27.003299999999999</v>
      </c>
      <c r="CU29" s="168">
        <v>-29.4237</v>
      </c>
      <c r="CV29" s="168">
        <v>-21.2087</v>
      </c>
      <c r="CW29" s="168">
        <v>4.7069999999999999</v>
      </c>
      <c r="CX29" s="168">
        <v>28.69</v>
      </c>
      <c r="CY29" s="168">
        <v>12.06</v>
      </c>
      <c r="CZ29" s="168">
        <v>12.348599999999999</v>
      </c>
      <c r="DA29" s="168">
        <v>11.233499999999999</v>
      </c>
      <c r="DB29" s="168">
        <v>-11.5472</v>
      </c>
      <c r="DC29" s="167"/>
      <c r="DD29" s="167"/>
      <c r="DE29" s="167"/>
      <c r="DF29" s="168">
        <v>27.090199999999999</v>
      </c>
      <c r="DG29" s="167"/>
      <c r="DH29" s="168">
        <v>-5.1692</v>
      </c>
      <c r="DI29" s="168">
        <v>-34.200000000000003</v>
      </c>
      <c r="DJ29" s="168">
        <v>-35.4</v>
      </c>
      <c r="DK29" s="168">
        <v>1.0748</v>
      </c>
      <c r="DL29" s="168">
        <v>10.5</v>
      </c>
      <c r="DM29" s="168">
        <v>14.86</v>
      </c>
      <c r="DN29" s="168">
        <v>15.28</v>
      </c>
      <c r="DO29" s="168">
        <v>6.58</v>
      </c>
      <c r="DP29" s="168">
        <v>-3.59</v>
      </c>
      <c r="DQ29" s="168">
        <v>15.0815</v>
      </c>
      <c r="DR29" s="168">
        <v>-27.6891</v>
      </c>
      <c r="DS29" s="168">
        <v>-15.35</v>
      </c>
      <c r="DT29" s="168">
        <v>-7.63</v>
      </c>
      <c r="DU29" s="168">
        <v>31.75</v>
      </c>
      <c r="DV29" s="168">
        <v>12.43</v>
      </c>
      <c r="DW29" s="168">
        <v>-29.909099999999999</v>
      </c>
      <c r="DX29" s="168">
        <v>-15</v>
      </c>
      <c r="DY29" s="168">
        <v>-38.985999999999997</v>
      </c>
      <c r="DZ29" s="168">
        <v>-38.554499999999997</v>
      </c>
      <c r="EA29" s="168">
        <v>24.488800000000001</v>
      </c>
      <c r="EB29" s="168">
        <v>-3.7248000000000001</v>
      </c>
      <c r="EC29" s="168">
        <v>-13.029</v>
      </c>
      <c r="ED29" s="168">
        <v>-13.015000000000001</v>
      </c>
      <c r="EE29" s="168">
        <v>-25.5413</v>
      </c>
      <c r="EF29" s="168">
        <v>-33.262799999999999</v>
      </c>
      <c r="EG29" s="168">
        <v>-13.185</v>
      </c>
      <c r="EH29" s="168">
        <v>-17.392600000000002</v>
      </c>
      <c r="EI29" s="168">
        <v>-95.724100000000007</v>
      </c>
      <c r="EJ29" s="168">
        <v>5.4074999999999998</v>
      </c>
      <c r="EK29" s="168">
        <v>-6.6508000000000003</v>
      </c>
      <c r="EL29" s="168">
        <v>-7.3712999999999997</v>
      </c>
      <c r="EM29" s="168">
        <v>30.7941</v>
      </c>
      <c r="EN29" s="168">
        <v>-6.6608999999999998</v>
      </c>
      <c r="EO29" s="168">
        <v>-6.9722</v>
      </c>
      <c r="EP29" s="168">
        <v>-12.5</v>
      </c>
      <c r="EQ29" s="168">
        <v>-19.657699999999998</v>
      </c>
      <c r="ER29" s="168">
        <v>48.2179</v>
      </c>
      <c r="ES29" s="168">
        <v>18.921800000000001</v>
      </c>
      <c r="ET29" s="168">
        <v>0</v>
      </c>
      <c r="EU29" s="167"/>
      <c r="EV29" s="168">
        <v>0</v>
      </c>
      <c r="EW29" s="168">
        <v>5.7252000000000001</v>
      </c>
      <c r="EX29" s="168">
        <v>-14.229699999999999</v>
      </c>
      <c r="EY29" s="168">
        <v>-10.664199999999999</v>
      </c>
      <c r="EZ29" s="168">
        <v>-10.4932</v>
      </c>
      <c r="FA29" s="168">
        <v>9.0189000000000004</v>
      </c>
      <c r="FB29" s="168">
        <v>18.776800000000001</v>
      </c>
      <c r="FC29" s="168">
        <v>-27.648700000000002</v>
      </c>
      <c r="FD29" s="168">
        <v>5.0037000000000003</v>
      </c>
      <c r="FE29" s="168">
        <v>4.6378000000000004</v>
      </c>
      <c r="FF29" s="167"/>
      <c r="FG29" s="168">
        <v>3.7772000000000001</v>
      </c>
      <c r="FH29" s="168">
        <v>3.9773999999999998</v>
      </c>
      <c r="FI29" s="168">
        <v>3.5440999999999998</v>
      </c>
      <c r="FJ29" s="168">
        <v>8.5403000000000002</v>
      </c>
      <c r="FK29" s="168">
        <v>8.3727999999999998</v>
      </c>
      <c r="FL29" s="168">
        <v>-30.142099999999999</v>
      </c>
      <c r="FM29" s="168">
        <v>22.662500000000001</v>
      </c>
      <c r="FN29" s="168">
        <v>22.638500000000001</v>
      </c>
      <c r="FO29" s="168">
        <v>-18.415700000000001</v>
      </c>
      <c r="FP29" s="168">
        <v>0</v>
      </c>
      <c r="FQ29" s="168">
        <v>23.282800000000002</v>
      </c>
      <c r="FR29" s="168">
        <v>-16.399999999999999</v>
      </c>
      <c r="FS29" s="168">
        <v>-0.20100000000000001</v>
      </c>
      <c r="FT29" s="168">
        <v>0.16320000000000001</v>
      </c>
      <c r="FU29" s="168">
        <v>0.23</v>
      </c>
      <c r="FV29" s="168">
        <v>1.47</v>
      </c>
      <c r="FW29" s="168">
        <v>-23.119599999999998</v>
      </c>
      <c r="FX29" s="167"/>
      <c r="FY29" s="168">
        <v>1.6160000000000001</v>
      </c>
      <c r="FZ29" s="168">
        <v>2.952</v>
      </c>
      <c r="GA29" s="167"/>
      <c r="GB29" s="168">
        <v>-20.67</v>
      </c>
      <c r="GC29" s="168">
        <v>3.4028999999999998</v>
      </c>
      <c r="GD29" s="168">
        <v>12.873200000000001</v>
      </c>
      <c r="GE29" s="168">
        <v>-7.31</v>
      </c>
      <c r="GF29" s="168">
        <v>43.643099999999997</v>
      </c>
      <c r="GG29" s="167"/>
      <c r="GH29" s="168">
        <v>28.177099999999999</v>
      </c>
      <c r="GI29" s="168">
        <v>-9.7254000000000005</v>
      </c>
      <c r="GJ29" s="168">
        <v>-10.423</v>
      </c>
      <c r="GK29" s="168">
        <v>2.7953000000000001</v>
      </c>
      <c r="GL29" s="167"/>
      <c r="GM29" s="167"/>
      <c r="GN29" s="168">
        <v>-12.509</v>
      </c>
      <c r="GO29" s="168">
        <v>74.291600000000003</v>
      </c>
      <c r="GP29" s="168">
        <v>2.9140000000000001</v>
      </c>
      <c r="GQ29" s="168">
        <v>-17.355399999999999</v>
      </c>
      <c r="GR29" s="168">
        <v>7.1585999999999999</v>
      </c>
      <c r="GS29" s="168">
        <v>6.6867999999999999</v>
      </c>
      <c r="GT29" s="168">
        <v>106.83329999999999</v>
      </c>
      <c r="GU29" s="168">
        <v>-5.1368</v>
      </c>
      <c r="GV29" s="168">
        <v>-6.3052000000000001</v>
      </c>
      <c r="GW29" s="167"/>
      <c r="GX29" s="168">
        <v>2.6177000000000001</v>
      </c>
      <c r="GY29" s="168">
        <v>7.5313999999999997</v>
      </c>
      <c r="GZ29" s="168">
        <v>7.6898999999999997</v>
      </c>
      <c r="HA29" s="168">
        <v>1.8723000000000001</v>
      </c>
      <c r="HB29" s="168">
        <v>-4.2911999999999999</v>
      </c>
      <c r="HC29" s="168">
        <v>-3.5973000000000002</v>
      </c>
      <c r="HD29" s="168">
        <v>9.64</v>
      </c>
      <c r="HE29" s="168">
        <v>-16.186499999999999</v>
      </c>
      <c r="HF29" s="168">
        <v>-32.102600000000002</v>
      </c>
      <c r="HG29" s="168">
        <v>54.398899999999998</v>
      </c>
      <c r="HH29" s="168">
        <v>60.993200000000002</v>
      </c>
      <c r="HI29" s="168">
        <v>-33.396799999999999</v>
      </c>
      <c r="HJ29" s="168">
        <v>-33.067599999999999</v>
      </c>
      <c r="HK29" s="167"/>
      <c r="HL29" s="167"/>
      <c r="HM29" s="168">
        <v>0</v>
      </c>
      <c r="HN29" s="168">
        <v>-11.8093</v>
      </c>
      <c r="HO29" s="167"/>
      <c r="HP29" s="167"/>
      <c r="HQ29" s="168">
        <v>-13.840199999999999</v>
      </c>
      <c r="HR29" s="168">
        <v>-13.7324</v>
      </c>
      <c r="HS29" s="168">
        <v>-11.9292</v>
      </c>
      <c r="HT29" s="168">
        <v>-11.805899999999999</v>
      </c>
      <c r="HU29" s="168">
        <v>38.01</v>
      </c>
      <c r="HV29" s="168">
        <v>37.619999999999997</v>
      </c>
      <c r="HW29" s="168">
        <v>-27.5</v>
      </c>
      <c r="HX29" s="168">
        <v>-27.9</v>
      </c>
      <c r="HY29" s="168">
        <v>5.3999999999999999E-2</v>
      </c>
      <c r="HZ29" s="168">
        <v>5.68</v>
      </c>
      <c r="IA29" s="168">
        <v>22.726400000000002</v>
      </c>
      <c r="IB29" s="168">
        <v>32.760300000000001</v>
      </c>
      <c r="IC29" s="168">
        <v>33.454799999999999</v>
      </c>
      <c r="ID29" s="168">
        <v>-17.399999999999999</v>
      </c>
      <c r="IE29" s="168">
        <v>-42.7</v>
      </c>
      <c r="IF29" s="168">
        <v>-2.8</v>
      </c>
      <c r="IG29" s="168">
        <v>-3.3</v>
      </c>
      <c r="IH29" s="167"/>
      <c r="II29" s="168">
        <v>-17.8673</v>
      </c>
      <c r="IJ29" s="168">
        <v>-149.2064</v>
      </c>
      <c r="IK29" s="168">
        <v>56.377800000000001</v>
      </c>
      <c r="IL29" s="168">
        <v>-291.01990000000001</v>
      </c>
      <c r="IM29" s="168">
        <v>-17.927</v>
      </c>
      <c r="IN29" s="168">
        <v>-33.519599999999997</v>
      </c>
      <c r="IO29" s="168">
        <v>59.361400000000003</v>
      </c>
      <c r="IP29" s="168">
        <v>112.0676</v>
      </c>
      <c r="IQ29" s="167"/>
      <c r="IR29" s="168">
        <v>60.202500000000001</v>
      </c>
      <c r="IS29" s="168">
        <v>-17.631900000000002</v>
      </c>
      <c r="IT29" s="168">
        <v>22.784300000000002</v>
      </c>
      <c r="IU29" s="168">
        <v>21.444500000000001</v>
      </c>
      <c r="IV29" s="167"/>
      <c r="IW29" s="168">
        <v>179.8107</v>
      </c>
      <c r="IX29" s="168">
        <v>-176.49809999999999</v>
      </c>
      <c r="IY29" s="168">
        <v>0.66410000000000002</v>
      </c>
      <c r="IZ29" s="168">
        <v>6.4299999999999996E-2</v>
      </c>
      <c r="JA29" s="168">
        <v>-0.44309999999999999</v>
      </c>
      <c r="JB29" s="168">
        <v>7.0090000000000003</v>
      </c>
      <c r="JC29" s="168">
        <v>-7.68</v>
      </c>
      <c r="JD29" s="168">
        <v>-2.2240000000000002</v>
      </c>
      <c r="JE29" s="168">
        <v>-2.2269999999999999</v>
      </c>
      <c r="JF29" s="168">
        <v>5.68</v>
      </c>
      <c r="JG29" s="168">
        <v>-6.4</v>
      </c>
      <c r="JH29" s="168">
        <v>-1.0134000000000001</v>
      </c>
      <c r="JI29" s="168">
        <v>1.0575000000000001</v>
      </c>
      <c r="JJ29" s="168">
        <v>3.5476999999999999</v>
      </c>
      <c r="JK29" s="168">
        <v>-7.2068000000000003</v>
      </c>
      <c r="JL29" s="168">
        <v>-1.6</v>
      </c>
      <c r="JM29" s="168">
        <v>0.38300000000000001</v>
      </c>
      <c r="JN29" s="168">
        <v>1.333</v>
      </c>
      <c r="JO29" s="168">
        <v>3.0455999999999999</v>
      </c>
      <c r="JP29" s="168">
        <v>3.5366</v>
      </c>
      <c r="JQ29" s="168">
        <v>4.423</v>
      </c>
      <c r="JR29" s="168">
        <v>3.2985000000000002</v>
      </c>
      <c r="JS29" s="168">
        <v>3.1145</v>
      </c>
      <c r="JT29" s="167"/>
      <c r="JU29" s="168">
        <v>30.3</v>
      </c>
      <c r="JV29" s="168">
        <v>0.89059999999999995</v>
      </c>
      <c r="JW29" s="168">
        <v>0.84</v>
      </c>
      <c r="JX29" s="167"/>
      <c r="JY29" s="168">
        <v>-3.7915000000000001</v>
      </c>
      <c r="JZ29" s="168">
        <v>-5.9645000000000001</v>
      </c>
      <c r="KA29" s="168">
        <v>-28.242000000000001</v>
      </c>
      <c r="KB29" s="168">
        <v>-3.3016999999999999</v>
      </c>
      <c r="KC29" s="168">
        <v>0</v>
      </c>
      <c r="KD29" s="168">
        <v>-27.809899999999999</v>
      </c>
      <c r="KE29" s="168">
        <v>-1.8749</v>
      </c>
      <c r="KF29" s="168">
        <v>-25.7</v>
      </c>
      <c r="KG29" s="168">
        <v>10</v>
      </c>
      <c r="KH29" s="168">
        <v>-37.805700000000002</v>
      </c>
      <c r="KI29" s="168">
        <v>-32.547199999999997</v>
      </c>
    </row>
    <row r="30" spans="1:295" ht="18" customHeight="1" x14ac:dyDescent="0.25">
      <c r="A30" s="164" t="s">
        <v>81</v>
      </c>
      <c r="B30" s="164" t="s">
        <v>843</v>
      </c>
      <c r="C30" s="167"/>
      <c r="D30" s="168">
        <v>5.0159000000000002</v>
      </c>
      <c r="E30" s="168">
        <v>-10.494899999999999</v>
      </c>
      <c r="F30" s="168">
        <v>6.8826000000000001</v>
      </c>
      <c r="G30" s="168">
        <v>9.0526999999999997</v>
      </c>
      <c r="H30" s="167"/>
      <c r="I30" s="168">
        <v>17.327200000000001</v>
      </c>
      <c r="J30" s="167"/>
      <c r="K30" s="168">
        <v>23.3611</v>
      </c>
      <c r="L30" s="168">
        <v>9.8256999999999994</v>
      </c>
      <c r="M30" s="168">
        <v>9.5256000000000007</v>
      </c>
      <c r="N30" s="168">
        <v>-11.1</v>
      </c>
      <c r="O30" s="168">
        <v>-33</v>
      </c>
      <c r="P30" s="168">
        <v>8.8000000000000007</v>
      </c>
      <c r="Q30" s="168">
        <v>5.7960000000000003</v>
      </c>
      <c r="R30" s="168">
        <v>-22</v>
      </c>
      <c r="S30" s="168">
        <v>3.2551000000000001</v>
      </c>
      <c r="T30" s="168">
        <v>6.7667000000000002</v>
      </c>
      <c r="U30" s="168">
        <v>8.4379000000000008</v>
      </c>
      <c r="V30" s="168">
        <v>8.4662000000000006</v>
      </c>
      <c r="W30" s="168">
        <v>14.3698</v>
      </c>
      <c r="X30" s="168">
        <v>2.8355000000000001</v>
      </c>
      <c r="Y30" s="168">
        <v>1.3758999999999999</v>
      </c>
      <c r="Z30" s="168">
        <v>2.1192000000000002</v>
      </c>
      <c r="AA30" s="167"/>
      <c r="AB30" s="168">
        <v>-1.0674999999999999</v>
      </c>
      <c r="AC30" s="168">
        <v>0.54800000000000004</v>
      </c>
      <c r="AD30" s="168">
        <v>0.57399999999999995</v>
      </c>
      <c r="AE30" s="168">
        <v>5.4370000000000003</v>
      </c>
      <c r="AF30" s="168">
        <v>-8.8800000000000008</v>
      </c>
      <c r="AG30" s="168">
        <v>4.4000000000000004</v>
      </c>
      <c r="AH30" s="167"/>
      <c r="AI30" s="167"/>
      <c r="AJ30" s="168">
        <v>-7.23</v>
      </c>
      <c r="AK30" s="168">
        <v>-7.12</v>
      </c>
      <c r="AL30" s="167"/>
      <c r="AM30" s="168">
        <v>-11.17</v>
      </c>
      <c r="AN30" s="168">
        <v>-11.27</v>
      </c>
      <c r="AO30" s="168">
        <v>8.1867000000000001</v>
      </c>
      <c r="AP30" s="168">
        <v>3.6036999999999999</v>
      </c>
      <c r="AQ30" s="168">
        <v>20.679300000000001</v>
      </c>
      <c r="AR30" s="168">
        <v>25.089500000000001</v>
      </c>
      <c r="AS30" s="168">
        <v>-17.539899999999999</v>
      </c>
      <c r="AT30" s="168">
        <v>-6.6397000000000004</v>
      </c>
      <c r="AU30" s="168">
        <v>-6.0023999999999997</v>
      </c>
      <c r="AV30" s="168">
        <v>15.0504</v>
      </c>
      <c r="AW30" s="168">
        <v>13.6273</v>
      </c>
      <c r="AX30" s="168">
        <v>-22.165500000000002</v>
      </c>
      <c r="AY30" s="168">
        <v>-19.026700000000002</v>
      </c>
      <c r="AZ30" s="168">
        <v>20.447900000000001</v>
      </c>
      <c r="BA30" s="168">
        <v>20.6462</v>
      </c>
      <c r="BB30" s="168">
        <v>152.62540000000001</v>
      </c>
      <c r="BC30" s="168">
        <v>10.081</v>
      </c>
      <c r="BD30" s="168">
        <v>-5.9</v>
      </c>
      <c r="BE30" s="168">
        <v>-5.9</v>
      </c>
      <c r="BF30" s="168">
        <v>-20.458500000000001</v>
      </c>
      <c r="BG30" s="168">
        <v>-20.7713</v>
      </c>
      <c r="BH30" s="168">
        <v>-3.6076000000000001</v>
      </c>
      <c r="BI30" s="167"/>
      <c r="BJ30" s="168">
        <v>19.817499999999999</v>
      </c>
      <c r="BK30" s="168">
        <v>8.3763000000000005</v>
      </c>
      <c r="BL30" s="168">
        <v>4.2923999999999998</v>
      </c>
      <c r="BM30" s="168">
        <v>2.899</v>
      </c>
      <c r="BN30" s="168">
        <v>-39.582500000000003</v>
      </c>
      <c r="BO30" s="168">
        <v>57.466299999999997</v>
      </c>
      <c r="BP30" s="168">
        <v>57.5884</v>
      </c>
      <c r="BQ30" s="168">
        <v>-39.892800000000001</v>
      </c>
      <c r="BR30" s="168">
        <v>-51.432400000000001</v>
      </c>
      <c r="BS30" s="167"/>
      <c r="BT30" s="167"/>
      <c r="BU30" s="167"/>
      <c r="BV30" s="168">
        <v>31.505400000000002</v>
      </c>
      <c r="BW30" s="168">
        <v>11.99</v>
      </c>
      <c r="BX30" s="168">
        <v>11.39</v>
      </c>
      <c r="BY30" s="168">
        <v>-1.66</v>
      </c>
      <c r="BZ30" s="168">
        <v>14.98</v>
      </c>
      <c r="CA30" s="168">
        <v>-20.491199999999999</v>
      </c>
      <c r="CB30" s="168">
        <v>-20.357299999999999</v>
      </c>
      <c r="CC30" s="168">
        <v>25.375499999999999</v>
      </c>
      <c r="CD30" s="168">
        <v>24.5306</v>
      </c>
      <c r="CE30" s="168">
        <v>-4.5803000000000003</v>
      </c>
      <c r="CF30" s="168">
        <v>6.8375000000000004</v>
      </c>
      <c r="CG30" s="168">
        <v>6.8832000000000004</v>
      </c>
      <c r="CH30" s="168">
        <v>19.488</v>
      </c>
      <c r="CI30" s="167"/>
      <c r="CJ30" s="168">
        <v>4.032</v>
      </c>
      <c r="CK30" s="168">
        <v>8.4480000000000004</v>
      </c>
      <c r="CL30" s="168">
        <v>0.9</v>
      </c>
      <c r="CM30" s="168">
        <v>0</v>
      </c>
      <c r="CN30" s="168">
        <v>-3.72</v>
      </c>
      <c r="CO30" s="168">
        <v>41.231900000000003</v>
      </c>
      <c r="CP30" s="168">
        <v>41.235199999999999</v>
      </c>
      <c r="CQ30" s="168">
        <v>38.931100000000001</v>
      </c>
      <c r="CR30" s="168">
        <v>31.535699999999999</v>
      </c>
      <c r="CS30" s="168">
        <v>32.387</v>
      </c>
      <c r="CT30" s="168">
        <v>-20.771699999999999</v>
      </c>
      <c r="CU30" s="168">
        <v>-28.577999999999999</v>
      </c>
      <c r="CV30" s="168">
        <v>-14.234400000000001</v>
      </c>
      <c r="CW30" s="168">
        <v>4.9741999999999997</v>
      </c>
      <c r="CX30" s="168">
        <v>29.78</v>
      </c>
      <c r="CY30" s="168">
        <v>12.72</v>
      </c>
      <c r="CZ30" s="168">
        <v>13.129899999999999</v>
      </c>
      <c r="DA30" s="168">
        <v>11.9171</v>
      </c>
      <c r="DB30" s="168">
        <v>-12.1114</v>
      </c>
      <c r="DC30" s="167"/>
      <c r="DD30" s="167"/>
      <c r="DE30" s="167"/>
      <c r="DF30" s="168">
        <v>23.7651</v>
      </c>
      <c r="DG30" s="167"/>
      <c r="DH30" s="168">
        <v>-5.3371000000000004</v>
      </c>
      <c r="DI30" s="168">
        <v>-36.200000000000003</v>
      </c>
      <c r="DJ30" s="168">
        <v>-35.6</v>
      </c>
      <c r="DK30" s="168">
        <v>1.2079</v>
      </c>
      <c r="DL30" s="168">
        <v>11.4</v>
      </c>
      <c r="DM30" s="168">
        <v>16.22</v>
      </c>
      <c r="DN30" s="168">
        <v>16.059999999999999</v>
      </c>
      <c r="DO30" s="168">
        <v>7.2</v>
      </c>
      <c r="DP30" s="168">
        <v>-4.16</v>
      </c>
      <c r="DQ30" s="168">
        <v>15.9495</v>
      </c>
      <c r="DR30" s="168">
        <v>-24.560099999999998</v>
      </c>
      <c r="DS30" s="168">
        <v>-12.75</v>
      </c>
      <c r="DT30" s="168">
        <v>-7.97</v>
      </c>
      <c r="DU30" s="168">
        <v>29.23</v>
      </c>
      <c r="DV30" s="168">
        <v>12.79</v>
      </c>
      <c r="DW30" s="168">
        <v>-26.327300000000001</v>
      </c>
      <c r="DX30" s="168">
        <v>-13.4818</v>
      </c>
      <c r="DY30" s="168">
        <v>-37.193199999999997</v>
      </c>
      <c r="DZ30" s="168">
        <v>-36.799999999999997</v>
      </c>
      <c r="EA30" s="168">
        <v>24.529900000000001</v>
      </c>
      <c r="EB30" s="168">
        <v>-3.0017999999999998</v>
      </c>
      <c r="EC30" s="168">
        <v>-11.9612</v>
      </c>
      <c r="ED30" s="168">
        <v>-11.495100000000001</v>
      </c>
      <c r="EE30" s="168">
        <v>-17.5243</v>
      </c>
      <c r="EF30" s="168">
        <v>-26.888000000000002</v>
      </c>
      <c r="EG30" s="168">
        <v>-13.326000000000001</v>
      </c>
      <c r="EH30" s="168">
        <v>-1.5880000000000001</v>
      </c>
      <c r="EI30" s="168">
        <v>-95.696200000000005</v>
      </c>
      <c r="EJ30" s="168">
        <v>5.8376999999999999</v>
      </c>
      <c r="EK30" s="168">
        <v>-6.8685999999999998</v>
      </c>
      <c r="EL30" s="168">
        <v>-7.5932000000000004</v>
      </c>
      <c r="EM30" s="168">
        <v>27.931699999999999</v>
      </c>
      <c r="EN30" s="168">
        <v>-9.3979999999999997</v>
      </c>
      <c r="EO30" s="168">
        <v>-9.2350999999999992</v>
      </c>
      <c r="EP30" s="168">
        <v>-12</v>
      </c>
      <c r="EQ30" s="168">
        <v>-17.360900000000001</v>
      </c>
      <c r="ER30" s="168">
        <v>73.783299999999997</v>
      </c>
      <c r="ES30" s="168">
        <v>17.888100000000001</v>
      </c>
      <c r="ET30" s="168">
        <v>6.28</v>
      </c>
      <c r="EU30" s="167"/>
      <c r="EV30" s="168">
        <v>0</v>
      </c>
      <c r="EW30" s="168">
        <v>5.3188000000000004</v>
      </c>
      <c r="EX30" s="168">
        <v>-18.964400000000001</v>
      </c>
      <c r="EY30" s="168">
        <v>-10.5275</v>
      </c>
      <c r="EZ30" s="168">
        <v>-10.3409</v>
      </c>
      <c r="FA30" s="168">
        <v>9.2437000000000005</v>
      </c>
      <c r="FB30" s="168">
        <v>16.497800000000002</v>
      </c>
      <c r="FC30" s="168">
        <v>-25.32</v>
      </c>
      <c r="FD30" s="168">
        <v>4.9198000000000004</v>
      </c>
      <c r="FE30" s="168">
        <v>4.4345999999999997</v>
      </c>
      <c r="FF30" s="167"/>
      <c r="FG30" s="168">
        <v>4.4279999999999999</v>
      </c>
      <c r="FH30" s="168">
        <v>4.6044</v>
      </c>
      <c r="FI30" s="168">
        <v>3.7444999999999999</v>
      </c>
      <c r="FJ30" s="168">
        <v>7.5354999999999999</v>
      </c>
      <c r="FK30" s="168">
        <v>7.5354999999999999</v>
      </c>
      <c r="FL30" s="168">
        <v>-25.620799999999999</v>
      </c>
      <c r="FM30" s="168">
        <v>19.908300000000001</v>
      </c>
      <c r="FN30" s="168">
        <v>19.982800000000001</v>
      </c>
      <c r="FO30" s="168">
        <v>-15.355700000000001</v>
      </c>
      <c r="FP30" s="167"/>
      <c r="FQ30" s="168">
        <v>22.628499999999999</v>
      </c>
      <c r="FR30" s="168">
        <v>-17.23</v>
      </c>
      <c r="FS30" s="168">
        <v>-0.29980000000000001</v>
      </c>
      <c r="FT30" s="168">
        <v>0.14760000000000001</v>
      </c>
      <c r="FU30" s="168">
        <v>0.04</v>
      </c>
      <c r="FV30" s="168">
        <v>2.83</v>
      </c>
      <c r="FW30" s="168">
        <v>-21.2685</v>
      </c>
      <c r="FX30" s="167"/>
      <c r="FY30" s="168">
        <v>1.639</v>
      </c>
      <c r="FZ30" s="168">
        <v>2.9390000000000001</v>
      </c>
      <c r="GA30" s="167"/>
      <c r="GB30" s="168">
        <v>-22.82</v>
      </c>
      <c r="GC30" s="168">
        <v>-1.4077</v>
      </c>
      <c r="GD30" s="168">
        <v>8.1189</v>
      </c>
      <c r="GE30" s="168">
        <v>-7.73</v>
      </c>
      <c r="GF30" s="168">
        <v>44.837200000000003</v>
      </c>
      <c r="GG30" s="167"/>
      <c r="GH30" s="168">
        <v>27.6191</v>
      </c>
      <c r="GI30" s="168">
        <v>-9.8604000000000003</v>
      </c>
      <c r="GJ30" s="168">
        <v>-10.644600000000001</v>
      </c>
      <c r="GK30" s="168">
        <v>2.8056999999999999</v>
      </c>
      <c r="GL30" s="167"/>
      <c r="GM30" s="167"/>
      <c r="GN30" s="168">
        <v>-13.1264</v>
      </c>
      <c r="GO30" s="168">
        <v>72.694800000000001</v>
      </c>
      <c r="GP30" s="168">
        <v>2.9662000000000002</v>
      </c>
      <c r="GQ30" s="168">
        <v>-17.163900000000002</v>
      </c>
      <c r="GR30" s="168">
        <v>9.6637000000000004</v>
      </c>
      <c r="GS30" s="168">
        <v>8.8222000000000005</v>
      </c>
      <c r="GT30" s="168">
        <v>113.6657</v>
      </c>
      <c r="GU30" s="168">
        <v>-4.8305999999999996</v>
      </c>
      <c r="GV30" s="168">
        <v>-5.5568</v>
      </c>
      <c r="GW30" s="167"/>
      <c r="GX30" s="168">
        <v>2.2845</v>
      </c>
      <c r="GY30" s="168">
        <v>7.6338999999999997</v>
      </c>
      <c r="GZ30" s="168">
        <v>7.7927</v>
      </c>
      <c r="HA30" s="168">
        <v>1.6415</v>
      </c>
      <c r="HB30" s="168">
        <v>-5.5795000000000003</v>
      </c>
      <c r="HC30" s="168">
        <v>-3.7732000000000001</v>
      </c>
      <c r="HD30" s="168">
        <v>9.2200000000000006</v>
      </c>
      <c r="HE30" s="168">
        <v>-13.5875</v>
      </c>
      <c r="HF30" s="168">
        <v>-27.2879</v>
      </c>
      <c r="HG30" s="168">
        <v>55.549900000000001</v>
      </c>
      <c r="HH30" s="168">
        <v>54.249200000000002</v>
      </c>
      <c r="HI30" s="168">
        <v>-31.949400000000001</v>
      </c>
      <c r="HJ30" s="168">
        <v>-31.249600000000001</v>
      </c>
      <c r="HK30" s="167"/>
      <c r="HL30" s="168">
        <v>0</v>
      </c>
      <c r="HM30" s="168">
        <v>-10.571199999999999</v>
      </c>
      <c r="HN30" s="168">
        <v>0</v>
      </c>
      <c r="HO30" s="167"/>
      <c r="HP30" s="167"/>
      <c r="HQ30" s="168">
        <v>-13.256500000000001</v>
      </c>
      <c r="HR30" s="168">
        <v>-12.9702</v>
      </c>
      <c r="HS30" s="168">
        <v>-13.1167</v>
      </c>
      <c r="HT30" s="168">
        <v>-13.1023</v>
      </c>
      <c r="HU30" s="168">
        <v>36.909999999999997</v>
      </c>
      <c r="HV30" s="168">
        <v>36.83</v>
      </c>
      <c r="HW30" s="168">
        <v>-27.1</v>
      </c>
      <c r="HX30" s="168">
        <v>-27</v>
      </c>
      <c r="HY30" s="168">
        <v>0.44040000000000001</v>
      </c>
      <c r="HZ30" s="168">
        <v>6.72</v>
      </c>
      <c r="IA30" s="168">
        <v>21.052700000000002</v>
      </c>
      <c r="IB30" s="168">
        <v>33.124899999999997</v>
      </c>
      <c r="IC30" s="168">
        <v>33.0246</v>
      </c>
      <c r="ID30" s="168">
        <v>-14.8</v>
      </c>
      <c r="IE30" s="168">
        <v>-41.8</v>
      </c>
      <c r="IF30" s="168">
        <v>-3.1</v>
      </c>
      <c r="IG30" s="168">
        <v>-3.5</v>
      </c>
      <c r="IH30" s="167"/>
      <c r="II30" s="168">
        <v>-17.6555</v>
      </c>
      <c r="IJ30" s="168">
        <v>-139.82040000000001</v>
      </c>
      <c r="IK30" s="168">
        <v>56.070999999999998</v>
      </c>
      <c r="IL30" s="168">
        <v>-294.59070000000003</v>
      </c>
      <c r="IM30" s="168">
        <v>-22.798200000000001</v>
      </c>
      <c r="IN30" s="168">
        <v>-33.694000000000003</v>
      </c>
      <c r="IO30" s="168">
        <v>65.547399999999996</v>
      </c>
      <c r="IP30" s="168">
        <v>105.3758</v>
      </c>
      <c r="IQ30" s="167"/>
      <c r="IR30" s="168">
        <v>61.784100000000002</v>
      </c>
      <c r="IS30" s="168">
        <v>-10.5572</v>
      </c>
      <c r="IT30" s="168">
        <v>24.186699999999998</v>
      </c>
      <c r="IU30" s="168">
        <v>21.633400000000002</v>
      </c>
      <c r="IV30" s="167"/>
      <c r="IW30" s="168">
        <v>183.82079999999999</v>
      </c>
      <c r="IX30" s="168">
        <v>-175.7808</v>
      </c>
      <c r="IY30" s="168">
        <v>4.5469999999999997</v>
      </c>
      <c r="IZ30" s="168">
        <v>-2.4409999999999998</v>
      </c>
      <c r="JA30" s="168">
        <v>-0.49199999999999999</v>
      </c>
      <c r="JB30" s="168">
        <v>7.069</v>
      </c>
      <c r="JC30" s="168">
        <v>-7.04</v>
      </c>
      <c r="JD30" s="168">
        <v>-2.2450000000000001</v>
      </c>
      <c r="JE30" s="168">
        <v>-2.2480000000000002</v>
      </c>
      <c r="JF30" s="168">
        <v>5.2</v>
      </c>
      <c r="JG30" s="168">
        <v>-6.88</v>
      </c>
      <c r="JH30" s="168">
        <v>-0.25259999999999999</v>
      </c>
      <c r="JI30" s="168">
        <v>1.1734</v>
      </c>
      <c r="JJ30" s="168">
        <v>4.0145999999999997</v>
      </c>
      <c r="JK30" s="168">
        <v>-7.2648000000000001</v>
      </c>
      <c r="JL30" s="168">
        <v>-2.2000000000000002</v>
      </c>
      <c r="JM30" s="168">
        <v>0.93899999999999995</v>
      </c>
      <c r="JN30" s="168">
        <v>0.313</v>
      </c>
      <c r="JO30" s="167"/>
      <c r="JP30" s="167"/>
      <c r="JQ30" s="168">
        <v>3.5771000000000002</v>
      </c>
      <c r="JR30" s="168">
        <v>3.8130000000000002</v>
      </c>
      <c r="JS30" s="168">
        <v>4.0526999999999997</v>
      </c>
      <c r="JT30" s="167"/>
      <c r="JU30" s="168">
        <v>30.3</v>
      </c>
      <c r="JV30" s="168">
        <v>0.70689999999999997</v>
      </c>
      <c r="JW30" s="168">
        <v>0.88</v>
      </c>
      <c r="JX30" s="167"/>
      <c r="JY30" s="168">
        <v>-3.2993999999999999</v>
      </c>
      <c r="JZ30" s="168">
        <v>-5.8596000000000004</v>
      </c>
      <c r="KA30" s="168">
        <v>-28.182600000000001</v>
      </c>
      <c r="KB30" s="168">
        <v>-3.5720999999999998</v>
      </c>
      <c r="KC30" s="168">
        <v>0</v>
      </c>
      <c r="KD30" s="168">
        <v>-26.945699999999999</v>
      </c>
      <c r="KE30" s="168">
        <v>-1.6623000000000001</v>
      </c>
      <c r="KF30" s="168">
        <v>-25.1</v>
      </c>
      <c r="KG30" s="168">
        <v>9.6</v>
      </c>
      <c r="KH30" s="168">
        <v>-37.759099999999997</v>
      </c>
      <c r="KI30" s="168">
        <v>-32.366</v>
      </c>
    </row>
    <row r="31" spans="1:295" ht="18" customHeight="1" x14ac:dyDescent="0.25">
      <c r="A31" s="164" t="s">
        <v>81</v>
      </c>
      <c r="B31" s="164" t="s">
        <v>844</v>
      </c>
      <c r="C31" s="167"/>
      <c r="D31" s="168">
        <v>4.9477000000000002</v>
      </c>
      <c r="E31" s="168">
        <v>-10.3452</v>
      </c>
      <c r="F31" s="168">
        <v>7.2451999999999996</v>
      </c>
      <c r="G31" s="168">
        <v>8.6277000000000008</v>
      </c>
      <c r="H31" s="167"/>
      <c r="I31" s="168">
        <v>17.4772</v>
      </c>
      <c r="J31" s="167"/>
      <c r="K31" s="168">
        <v>23.288399999999999</v>
      </c>
      <c r="L31" s="168">
        <v>9.8007000000000009</v>
      </c>
      <c r="M31" s="168">
        <v>9.4497</v>
      </c>
      <c r="N31" s="168">
        <v>-11.1</v>
      </c>
      <c r="O31" s="168">
        <v>-33</v>
      </c>
      <c r="P31" s="168">
        <v>8.8000000000000007</v>
      </c>
      <c r="Q31" s="168">
        <v>5.7960000000000003</v>
      </c>
      <c r="R31" s="168">
        <v>-22</v>
      </c>
      <c r="S31" s="168">
        <v>3.1741000000000001</v>
      </c>
      <c r="T31" s="168">
        <v>6.4108999999999998</v>
      </c>
      <c r="U31" s="168">
        <v>8.1173000000000002</v>
      </c>
      <c r="V31" s="168">
        <v>8.0785</v>
      </c>
      <c r="W31" s="168">
        <v>14.109</v>
      </c>
      <c r="X31" s="168">
        <v>2.6276000000000002</v>
      </c>
      <c r="Y31" s="168">
        <v>1.466</v>
      </c>
      <c r="Z31" s="168">
        <v>1.4255</v>
      </c>
      <c r="AA31" s="167"/>
      <c r="AB31" s="168">
        <v>-1.177</v>
      </c>
      <c r="AC31" s="168">
        <v>0.56799999999999995</v>
      </c>
      <c r="AD31" s="168">
        <v>0.55800000000000005</v>
      </c>
      <c r="AE31" s="168">
        <v>5.6719999999999997</v>
      </c>
      <c r="AF31" s="168">
        <v>-8.8800000000000008</v>
      </c>
      <c r="AG31" s="168">
        <v>4.4000000000000004</v>
      </c>
      <c r="AH31" s="167"/>
      <c r="AI31" s="167"/>
      <c r="AJ31" s="168">
        <v>-7.46</v>
      </c>
      <c r="AK31" s="168">
        <v>-7.51</v>
      </c>
      <c r="AL31" s="167"/>
      <c r="AM31" s="168">
        <v>-10.75</v>
      </c>
      <c r="AN31" s="168">
        <v>-10.74</v>
      </c>
      <c r="AO31" s="168">
        <v>8.2464999999999993</v>
      </c>
      <c r="AP31" s="168">
        <v>3.4241000000000001</v>
      </c>
      <c r="AQ31" s="168">
        <v>21.393000000000001</v>
      </c>
      <c r="AR31" s="168">
        <v>25.388500000000001</v>
      </c>
      <c r="AS31" s="168">
        <v>-17.907</v>
      </c>
      <c r="AT31" s="168">
        <v>-9.0322999999999993</v>
      </c>
      <c r="AU31" s="168">
        <v>-8.3376999999999999</v>
      </c>
      <c r="AV31" s="168">
        <v>16.362500000000001</v>
      </c>
      <c r="AW31" s="168">
        <v>17.581</v>
      </c>
      <c r="AX31" s="168">
        <v>-22.507000000000001</v>
      </c>
      <c r="AY31" s="168">
        <v>-19.587299999999999</v>
      </c>
      <c r="AZ31" s="168">
        <v>15.557600000000001</v>
      </c>
      <c r="BA31" s="168">
        <v>16.283999999999999</v>
      </c>
      <c r="BB31" s="168">
        <v>153.1918</v>
      </c>
      <c r="BC31" s="168">
        <v>10.172700000000001</v>
      </c>
      <c r="BD31" s="168">
        <v>-6.3</v>
      </c>
      <c r="BE31" s="168">
        <v>-6.4</v>
      </c>
      <c r="BF31" s="168">
        <v>-20.150700000000001</v>
      </c>
      <c r="BG31" s="168">
        <v>-20.0381</v>
      </c>
      <c r="BH31" s="168">
        <v>-3.492</v>
      </c>
      <c r="BI31" s="167"/>
      <c r="BJ31" s="168">
        <v>18.4682</v>
      </c>
      <c r="BK31" s="168">
        <v>8.5886999999999993</v>
      </c>
      <c r="BL31" s="168">
        <v>5.0721999999999996</v>
      </c>
      <c r="BM31" s="168">
        <v>3.4834000000000001</v>
      </c>
      <c r="BN31" s="168">
        <v>-31.342500000000001</v>
      </c>
      <c r="BO31" s="168">
        <v>58.290300000000002</v>
      </c>
      <c r="BP31" s="168">
        <v>58.687100000000001</v>
      </c>
      <c r="BQ31" s="168">
        <v>-38.514499999999998</v>
      </c>
      <c r="BR31" s="168">
        <v>-43.744100000000003</v>
      </c>
      <c r="BS31" s="167"/>
      <c r="BT31" s="167"/>
      <c r="BU31" s="167"/>
      <c r="BV31" s="168">
        <v>31.6052</v>
      </c>
      <c r="BW31" s="168">
        <v>11.82</v>
      </c>
      <c r="BX31" s="168">
        <v>11.25</v>
      </c>
      <c r="BY31" s="168">
        <v>-1.48</v>
      </c>
      <c r="BZ31" s="168">
        <v>15.13</v>
      </c>
      <c r="CA31" s="168">
        <v>-19.955400000000001</v>
      </c>
      <c r="CB31" s="168">
        <v>-19.8215</v>
      </c>
      <c r="CC31" s="168">
        <v>25.4773</v>
      </c>
      <c r="CD31" s="168">
        <v>24.588999999999999</v>
      </c>
      <c r="CE31" s="168">
        <v>-3.9811999999999999</v>
      </c>
      <c r="CF31" s="168">
        <v>7.7020999999999997</v>
      </c>
      <c r="CG31" s="168">
        <v>7.2248999999999999</v>
      </c>
      <c r="CH31" s="168">
        <v>17.506399999999999</v>
      </c>
      <c r="CI31" s="167"/>
      <c r="CJ31" s="168">
        <v>3.8355999999999999</v>
      </c>
      <c r="CK31" s="168">
        <v>8.4949999999999992</v>
      </c>
      <c r="CL31" s="168">
        <v>1.4</v>
      </c>
      <c r="CM31" s="168">
        <v>0.1</v>
      </c>
      <c r="CN31" s="168">
        <v>-3.69</v>
      </c>
      <c r="CO31" s="168">
        <v>42.246600000000001</v>
      </c>
      <c r="CP31" s="168">
        <v>42.000300000000003</v>
      </c>
      <c r="CQ31" s="168">
        <v>39.959299999999999</v>
      </c>
      <c r="CR31" s="168">
        <v>32.389200000000002</v>
      </c>
      <c r="CS31" s="168">
        <v>32.7273</v>
      </c>
      <c r="CT31" s="168">
        <v>-22.480799999999999</v>
      </c>
      <c r="CU31" s="168">
        <v>-28.170400000000001</v>
      </c>
      <c r="CV31" s="168">
        <v>-15.809200000000001</v>
      </c>
      <c r="CW31" s="168">
        <v>5.0971000000000002</v>
      </c>
      <c r="CX31" s="168">
        <v>28.86</v>
      </c>
      <c r="CY31" s="168">
        <v>12.53</v>
      </c>
      <c r="CZ31" s="168">
        <v>13.598599999999999</v>
      </c>
      <c r="DA31" s="168">
        <v>12.4054</v>
      </c>
      <c r="DB31" s="168">
        <v>-12.669</v>
      </c>
      <c r="DC31" s="167"/>
      <c r="DD31" s="167"/>
      <c r="DE31" s="167"/>
      <c r="DF31" s="168">
        <v>25.537500000000001</v>
      </c>
      <c r="DG31" s="167"/>
      <c r="DH31" s="168">
        <v>-5.7462999999999997</v>
      </c>
      <c r="DI31" s="167"/>
      <c r="DJ31" s="168">
        <v>-35.6</v>
      </c>
      <c r="DK31" s="168">
        <v>0.30819999999999997</v>
      </c>
      <c r="DL31" s="168">
        <v>11.7</v>
      </c>
      <c r="DM31" s="168">
        <v>16.420000000000002</v>
      </c>
      <c r="DN31" s="168">
        <v>16.64</v>
      </c>
      <c r="DO31" s="168">
        <v>7.48</v>
      </c>
      <c r="DP31" s="168">
        <v>-3.83</v>
      </c>
      <c r="DQ31" s="168">
        <v>15.5</v>
      </c>
      <c r="DR31" s="168">
        <v>-28.836600000000001</v>
      </c>
      <c r="DS31" s="168">
        <v>-14.21</v>
      </c>
      <c r="DT31" s="168">
        <v>-7.79</v>
      </c>
      <c r="DU31" s="168">
        <v>33.159999999999997</v>
      </c>
      <c r="DV31" s="168">
        <v>13.18</v>
      </c>
      <c r="DW31" s="168">
        <v>-28.7273</v>
      </c>
      <c r="DX31" s="168">
        <v>-14.172700000000001</v>
      </c>
      <c r="DY31" s="168">
        <v>-37.773200000000003</v>
      </c>
      <c r="DZ31" s="168">
        <v>-37.618200000000002</v>
      </c>
      <c r="EA31" s="168">
        <v>27.873000000000001</v>
      </c>
      <c r="EB31" s="168">
        <v>-1.0719000000000001</v>
      </c>
      <c r="EC31" s="168">
        <v>-10.501200000000001</v>
      </c>
      <c r="ED31" s="168">
        <v>-9.3080999999999996</v>
      </c>
      <c r="EE31" s="168">
        <v>-18.558700000000002</v>
      </c>
      <c r="EF31" s="168">
        <v>-29.090199999999999</v>
      </c>
      <c r="EG31" s="168">
        <v>-13.343</v>
      </c>
      <c r="EH31" s="168">
        <v>0.89829999999999999</v>
      </c>
      <c r="EI31" s="168">
        <v>-99.805899999999994</v>
      </c>
      <c r="EJ31" s="168">
        <v>5.8909000000000002</v>
      </c>
      <c r="EK31" s="168">
        <v>-7.2367999999999997</v>
      </c>
      <c r="EL31" s="168">
        <v>-7.3307000000000002</v>
      </c>
      <c r="EM31" s="168">
        <v>24.559100000000001</v>
      </c>
      <c r="EN31" s="168">
        <v>-8.8408999999999995</v>
      </c>
      <c r="EO31" s="168">
        <v>-7.8262999999999998</v>
      </c>
      <c r="EP31" s="168">
        <v>28</v>
      </c>
      <c r="EQ31" s="168">
        <v>-22.192</v>
      </c>
      <c r="ER31" s="168">
        <v>55.656700000000001</v>
      </c>
      <c r="ES31" s="168">
        <v>11.7728</v>
      </c>
      <c r="ET31" s="168">
        <v>-6.79</v>
      </c>
      <c r="EU31" s="168">
        <v>-4.3099999999999996</v>
      </c>
      <c r="EV31" s="168">
        <v>-2</v>
      </c>
      <c r="EW31" s="168">
        <v>5.7797999999999998</v>
      </c>
      <c r="EX31" s="168">
        <v>-19.180800000000001</v>
      </c>
      <c r="EY31" s="168">
        <v>-9.8482000000000003</v>
      </c>
      <c r="EZ31" s="168">
        <v>-9.8597999999999999</v>
      </c>
      <c r="FA31" s="168">
        <v>9.2121999999999993</v>
      </c>
      <c r="FB31" s="168">
        <v>9.8055000000000003</v>
      </c>
      <c r="FC31" s="168">
        <v>-22.297699999999999</v>
      </c>
      <c r="FD31" s="168">
        <v>4.7001999999999997</v>
      </c>
      <c r="FE31" s="168">
        <v>4.5296000000000003</v>
      </c>
      <c r="FF31" s="167"/>
      <c r="FG31" s="168">
        <v>3.8229000000000002</v>
      </c>
      <c r="FH31" s="168">
        <v>4.6897000000000002</v>
      </c>
      <c r="FI31" s="168">
        <v>3.7323</v>
      </c>
      <c r="FJ31" s="168">
        <v>7.3681000000000001</v>
      </c>
      <c r="FK31" s="168">
        <v>7.2005999999999997</v>
      </c>
      <c r="FL31" s="168">
        <v>-22.6066</v>
      </c>
      <c r="FM31" s="168">
        <v>20.7334</v>
      </c>
      <c r="FN31" s="168">
        <v>20.727900000000002</v>
      </c>
      <c r="FO31" s="168">
        <v>-16.0258</v>
      </c>
      <c r="FP31" s="167"/>
      <c r="FQ31" s="168">
        <v>20.909700000000001</v>
      </c>
      <c r="FR31" s="168">
        <v>-17.3</v>
      </c>
      <c r="FS31" s="168">
        <v>-0.30349999999999999</v>
      </c>
      <c r="FT31" s="168">
        <v>0.19159999999999999</v>
      </c>
      <c r="FU31" s="168">
        <v>0.28999999999999998</v>
      </c>
      <c r="FV31" s="168">
        <v>2.8</v>
      </c>
      <c r="FW31" s="168">
        <v>-20.9283</v>
      </c>
      <c r="FX31" s="168">
        <v>3.4174000000000002</v>
      </c>
      <c r="FY31" s="168">
        <v>1.6459999999999999</v>
      </c>
      <c r="FZ31" s="168">
        <v>2.964</v>
      </c>
      <c r="GA31" s="167"/>
      <c r="GB31" s="168">
        <v>-22.66</v>
      </c>
      <c r="GC31" s="168">
        <v>-0.93520000000000003</v>
      </c>
      <c r="GD31" s="168">
        <v>7.3574999999999999</v>
      </c>
      <c r="GE31" s="168">
        <v>-7.63</v>
      </c>
      <c r="GF31" s="168">
        <v>43.801099999999998</v>
      </c>
      <c r="GG31" s="167"/>
      <c r="GH31" s="168">
        <v>24.424399999999999</v>
      </c>
      <c r="GI31" s="168">
        <v>-8.1178000000000008</v>
      </c>
      <c r="GJ31" s="168">
        <v>-9.0044000000000004</v>
      </c>
      <c r="GK31" s="168">
        <v>2.9041999999999999</v>
      </c>
      <c r="GL31" s="167"/>
      <c r="GM31" s="167"/>
      <c r="GN31" s="168">
        <v>-12.882099999999999</v>
      </c>
      <c r="GO31" s="168">
        <v>71.084100000000007</v>
      </c>
      <c r="GP31" s="168">
        <v>1.8113999999999999</v>
      </c>
      <c r="GQ31" s="168">
        <v>-17.227699999999999</v>
      </c>
      <c r="GR31" s="168">
        <v>7.1962999999999999</v>
      </c>
      <c r="GS31" s="168">
        <v>7.8532000000000002</v>
      </c>
      <c r="GT31" s="168">
        <v>116.7895</v>
      </c>
      <c r="GU31" s="168">
        <v>-3.9291999999999998</v>
      </c>
      <c r="GV31" s="168">
        <v>-5.548</v>
      </c>
      <c r="GW31" s="167"/>
      <c r="GX31" s="168">
        <v>2.4348000000000001</v>
      </c>
      <c r="GY31" s="168">
        <v>7.7656999999999998</v>
      </c>
      <c r="GZ31" s="168">
        <v>7.9904999999999999</v>
      </c>
      <c r="HA31" s="168">
        <v>1.8805000000000001</v>
      </c>
      <c r="HB31" s="168">
        <v>-4.0606</v>
      </c>
      <c r="HC31" s="168">
        <v>-4.5347999999999997</v>
      </c>
      <c r="HD31" s="168">
        <v>10.9</v>
      </c>
      <c r="HE31" s="168">
        <v>-18.954899999999999</v>
      </c>
      <c r="HF31" s="168">
        <v>-36.0961</v>
      </c>
      <c r="HG31" s="168">
        <v>59.077800000000003</v>
      </c>
      <c r="HH31" s="168">
        <v>60.953099999999999</v>
      </c>
      <c r="HI31" s="168">
        <v>-35.390799999999999</v>
      </c>
      <c r="HJ31" s="168">
        <v>-35.198500000000003</v>
      </c>
      <c r="HK31" s="167"/>
      <c r="HL31" s="168">
        <v>0</v>
      </c>
      <c r="HM31" s="168">
        <v>0</v>
      </c>
      <c r="HN31" s="168">
        <v>-9.7855000000000008</v>
      </c>
      <c r="HO31" s="167"/>
      <c r="HP31" s="168">
        <v>4.7911999999999999</v>
      </c>
      <c r="HQ31" s="168">
        <v>-12.6517</v>
      </c>
      <c r="HR31" s="168">
        <v>-12.5343</v>
      </c>
      <c r="HS31" s="168">
        <v>-15.2235</v>
      </c>
      <c r="HT31" s="168">
        <v>-15.264699999999999</v>
      </c>
      <c r="HU31" s="168">
        <v>31.7</v>
      </c>
      <c r="HV31" s="168">
        <v>31.78</v>
      </c>
      <c r="HW31" s="168">
        <v>-26.4</v>
      </c>
      <c r="HX31" s="168">
        <v>-26.5</v>
      </c>
      <c r="HY31" s="168">
        <v>0.86150000000000004</v>
      </c>
      <c r="HZ31" s="168">
        <v>7.6</v>
      </c>
      <c r="IA31" s="168">
        <v>16.1629</v>
      </c>
      <c r="IB31" s="168">
        <v>35.307400000000001</v>
      </c>
      <c r="IC31" s="168">
        <v>35.106099999999998</v>
      </c>
      <c r="ID31" s="168">
        <v>-14.8</v>
      </c>
      <c r="IE31" s="168">
        <v>-41</v>
      </c>
      <c r="IF31" s="168">
        <v>-3.7</v>
      </c>
      <c r="IG31" s="168">
        <v>-4.5999999999999996</v>
      </c>
      <c r="IH31" s="167"/>
      <c r="II31" s="168">
        <v>-17.849299999999999</v>
      </c>
      <c r="IJ31" s="168">
        <v>-151.4375</v>
      </c>
      <c r="IK31" s="168">
        <v>58.229300000000002</v>
      </c>
      <c r="IL31" s="168">
        <v>-292.79700000000003</v>
      </c>
      <c r="IM31" s="168">
        <v>-20.944400000000002</v>
      </c>
      <c r="IN31" s="168">
        <v>-36.482700000000001</v>
      </c>
      <c r="IO31" s="168">
        <v>65.207899999999995</v>
      </c>
      <c r="IP31" s="168">
        <v>107.02160000000001</v>
      </c>
      <c r="IQ31" s="167"/>
      <c r="IR31" s="168">
        <v>56.099299999999999</v>
      </c>
      <c r="IS31" s="168">
        <v>-12.3775</v>
      </c>
      <c r="IT31" s="168">
        <v>21.3963</v>
      </c>
      <c r="IU31" s="168">
        <v>19.441800000000001</v>
      </c>
      <c r="IV31" s="167"/>
      <c r="IW31" s="168">
        <v>178.49449999999999</v>
      </c>
      <c r="IX31" s="168">
        <v>-171.61949999999999</v>
      </c>
      <c r="IY31" s="168">
        <v>6.0354999999999999</v>
      </c>
      <c r="IZ31" s="168">
        <v>-2.2915999999999999</v>
      </c>
      <c r="JA31" s="168">
        <v>-1.1707000000000001</v>
      </c>
      <c r="JB31" s="168">
        <v>6.6580000000000004</v>
      </c>
      <c r="JC31" s="168">
        <v>-7.44</v>
      </c>
      <c r="JD31" s="168">
        <v>-2.246</v>
      </c>
      <c r="JE31" s="168">
        <v>-2.2490000000000001</v>
      </c>
      <c r="JF31" s="168">
        <v>5.68</v>
      </c>
      <c r="JG31" s="168">
        <v>-6.8</v>
      </c>
      <c r="JH31" s="168">
        <v>-0.55620000000000003</v>
      </c>
      <c r="JI31" s="168">
        <v>1.7899</v>
      </c>
      <c r="JJ31" s="168">
        <v>3.4287000000000001</v>
      </c>
      <c r="JK31" s="168">
        <v>-7.3228</v>
      </c>
      <c r="JL31" s="168">
        <v>-1.6</v>
      </c>
      <c r="JM31" s="168">
        <v>1.0069999999999999</v>
      </c>
      <c r="JN31" s="168">
        <v>0.81899999999999995</v>
      </c>
      <c r="JO31" s="167"/>
      <c r="JP31" s="167"/>
      <c r="JQ31" s="168">
        <v>5.0522</v>
      </c>
      <c r="JR31" s="168">
        <v>4.4203000000000001</v>
      </c>
      <c r="JS31" s="168">
        <v>4.4467999999999996</v>
      </c>
      <c r="JT31" s="167"/>
      <c r="JU31" s="168">
        <v>29.9</v>
      </c>
      <c r="JV31" s="168">
        <v>0.93669999999999998</v>
      </c>
      <c r="JW31" s="168">
        <v>1.08</v>
      </c>
      <c r="JX31" s="168">
        <v>0</v>
      </c>
      <c r="JY31" s="168">
        <v>-3.1654</v>
      </c>
      <c r="JZ31" s="168">
        <v>-5.9960000000000004</v>
      </c>
      <c r="KA31" s="168">
        <v>-28.4055</v>
      </c>
      <c r="KB31" s="168">
        <v>-3.4779</v>
      </c>
      <c r="KC31" s="168">
        <v>0</v>
      </c>
      <c r="KD31" s="168">
        <v>-27.975899999999999</v>
      </c>
      <c r="KE31" s="168">
        <v>0</v>
      </c>
      <c r="KF31" s="168">
        <v>-25.2</v>
      </c>
      <c r="KG31" s="168">
        <v>9.5</v>
      </c>
      <c r="KH31" s="168">
        <v>-43.303100000000001</v>
      </c>
      <c r="KI31" s="168">
        <v>-24.3476</v>
      </c>
    </row>
    <row r="32" spans="1:295" ht="18" customHeight="1" x14ac:dyDescent="0.25">
      <c r="A32" s="164" t="s">
        <v>81</v>
      </c>
      <c r="B32" s="164" t="s">
        <v>845</v>
      </c>
      <c r="C32" s="169"/>
      <c r="D32" s="170">
        <v>5.0011999999999999</v>
      </c>
      <c r="E32" s="170">
        <v>-10.327999999999999</v>
      </c>
      <c r="F32" s="170">
        <v>6.7473000000000001</v>
      </c>
      <c r="G32" s="170">
        <v>8.8531999999999993</v>
      </c>
      <c r="H32" s="169"/>
      <c r="I32" s="170">
        <v>17.769600000000001</v>
      </c>
      <c r="J32" s="169"/>
      <c r="K32" s="170">
        <v>23.759699999999999</v>
      </c>
      <c r="L32" s="170">
        <v>10.2507</v>
      </c>
      <c r="M32" s="170">
        <v>9.7667999999999999</v>
      </c>
      <c r="N32" s="170">
        <v>-11.1</v>
      </c>
      <c r="O32" s="170">
        <v>-33</v>
      </c>
      <c r="P32" s="170">
        <v>8.8000000000000007</v>
      </c>
      <c r="Q32" s="170">
        <v>5.7960000000000003</v>
      </c>
      <c r="R32" s="170">
        <v>-22</v>
      </c>
      <c r="S32" s="170">
        <v>3.0922999999999998</v>
      </c>
      <c r="T32" s="170">
        <v>7.2747000000000002</v>
      </c>
      <c r="U32" s="170">
        <v>8.0721000000000007</v>
      </c>
      <c r="V32" s="170">
        <v>8.07</v>
      </c>
      <c r="W32" s="170">
        <v>13.7807</v>
      </c>
      <c r="X32" s="170">
        <v>2.5905999999999998</v>
      </c>
      <c r="Y32" s="170">
        <v>1.4134</v>
      </c>
      <c r="Z32" s="170">
        <v>1.4878</v>
      </c>
      <c r="AA32" s="169"/>
      <c r="AB32" s="170">
        <v>-1.1252</v>
      </c>
      <c r="AC32" s="170">
        <v>0.45100000000000001</v>
      </c>
      <c r="AD32" s="170">
        <v>0.46</v>
      </c>
      <c r="AE32" s="170">
        <v>5.5910000000000002</v>
      </c>
      <c r="AF32" s="170">
        <v>-8.8800000000000008</v>
      </c>
      <c r="AG32" s="170">
        <v>4.4000000000000004</v>
      </c>
      <c r="AH32" s="169"/>
      <c r="AI32" s="169"/>
      <c r="AJ32" s="170">
        <v>-9.9600000000000009</v>
      </c>
      <c r="AK32" s="170">
        <v>-9.84</v>
      </c>
      <c r="AL32" s="170">
        <v>-10</v>
      </c>
      <c r="AM32" s="170">
        <v>-9.84</v>
      </c>
      <c r="AN32" s="170">
        <v>-9.74</v>
      </c>
      <c r="AO32" s="170">
        <v>8.3460000000000001</v>
      </c>
      <c r="AP32" s="170">
        <v>3.4</v>
      </c>
      <c r="AQ32" s="170">
        <v>20.748699999999999</v>
      </c>
      <c r="AR32" s="170">
        <v>24.823</v>
      </c>
      <c r="AS32" s="170">
        <v>-14.623200000000001</v>
      </c>
      <c r="AT32" s="170">
        <v>-8.7287999999999997</v>
      </c>
      <c r="AU32" s="170">
        <v>-8.4894999999999996</v>
      </c>
      <c r="AV32" s="170">
        <v>3.7374999999999998</v>
      </c>
      <c r="AW32" s="170">
        <v>4.7511999999999999</v>
      </c>
      <c r="AX32" s="170">
        <v>-19.304500000000001</v>
      </c>
      <c r="AY32" s="170">
        <v>-16.281099999999999</v>
      </c>
      <c r="AZ32" s="170">
        <v>7.0052000000000003</v>
      </c>
      <c r="BA32" s="170">
        <v>7.1600999999999999</v>
      </c>
      <c r="BB32" s="170">
        <v>161.11760000000001</v>
      </c>
      <c r="BC32" s="170">
        <v>12.322699999999999</v>
      </c>
      <c r="BD32" s="170">
        <v>-6.5</v>
      </c>
      <c r="BE32" s="170">
        <v>-6.4</v>
      </c>
      <c r="BF32" s="170">
        <v>-22.352</v>
      </c>
      <c r="BG32" s="170">
        <v>-22.1875</v>
      </c>
      <c r="BH32" s="170">
        <v>-3.6103000000000001</v>
      </c>
      <c r="BI32" s="169"/>
      <c r="BJ32" s="170">
        <v>18.965900000000001</v>
      </c>
      <c r="BK32" s="170">
        <v>8.4352999999999998</v>
      </c>
      <c r="BL32" s="170">
        <v>5.1086</v>
      </c>
      <c r="BM32" s="170">
        <v>3.4304999999999999</v>
      </c>
      <c r="BN32" s="170">
        <v>-52.400300000000001</v>
      </c>
      <c r="BO32" s="170">
        <v>59.2669</v>
      </c>
      <c r="BP32" s="170">
        <v>58.656599999999997</v>
      </c>
      <c r="BQ32" s="170">
        <v>-25.9758</v>
      </c>
      <c r="BR32" s="170">
        <v>-52.6569</v>
      </c>
      <c r="BS32" s="169"/>
      <c r="BT32" s="169"/>
      <c r="BU32" s="169"/>
      <c r="BV32" s="170">
        <v>31.814800000000002</v>
      </c>
      <c r="BW32" s="170">
        <v>11.79</v>
      </c>
      <c r="BX32" s="170">
        <v>11.21</v>
      </c>
      <c r="BY32" s="170">
        <v>-1.54</v>
      </c>
      <c r="BZ32" s="170">
        <v>15.33</v>
      </c>
      <c r="CA32" s="170">
        <v>-21.295000000000002</v>
      </c>
      <c r="CB32" s="170">
        <v>-21.8308</v>
      </c>
      <c r="CC32" s="170">
        <v>26.9376</v>
      </c>
      <c r="CD32" s="170">
        <v>26.184699999999999</v>
      </c>
      <c r="CE32" s="170">
        <v>-3.6274999999999999</v>
      </c>
      <c r="CF32" s="170">
        <v>1.1232</v>
      </c>
      <c r="CG32" s="170">
        <v>1.0875999999999999</v>
      </c>
      <c r="CH32" s="170">
        <v>18.8157</v>
      </c>
      <c r="CI32" s="169"/>
      <c r="CJ32" s="170">
        <v>4.2153</v>
      </c>
      <c r="CK32" s="170">
        <v>8.7539999999999996</v>
      </c>
      <c r="CL32" s="170">
        <v>2.6</v>
      </c>
      <c r="CM32" s="170">
        <v>1</v>
      </c>
      <c r="CN32" s="170">
        <v>-3.66</v>
      </c>
      <c r="CO32" s="170">
        <v>40.183999999999997</v>
      </c>
      <c r="CP32" s="170">
        <v>40.589300000000001</v>
      </c>
      <c r="CQ32" s="170">
        <v>37.8371</v>
      </c>
      <c r="CR32" s="170">
        <v>33.351700000000001</v>
      </c>
      <c r="CS32" s="170">
        <v>33.423499999999997</v>
      </c>
      <c r="CT32" s="170">
        <v>-24.741700000000002</v>
      </c>
      <c r="CU32" s="170">
        <v>-25.962800000000001</v>
      </c>
      <c r="CV32" s="170">
        <v>-19.018899999999999</v>
      </c>
      <c r="CW32" s="170">
        <v>4.7058</v>
      </c>
      <c r="CX32" s="170">
        <v>30.82</v>
      </c>
      <c r="CY32" s="170">
        <v>12.99</v>
      </c>
      <c r="CZ32" s="170">
        <v>13.911099999999999</v>
      </c>
      <c r="DA32" s="170">
        <v>12.698399999999999</v>
      </c>
      <c r="DB32" s="170">
        <v>-12.6792</v>
      </c>
      <c r="DC32" s="169"/>
      <c r="DD32" s="169"/>
      <c r="DE32" s="169"/>
      <c r="DF32" s="170">
        <v>22.109100000000002</v>
      </c>
      <c r="DG32" s="169"/>
      <c r="DH32" s="170">
        <v>-5.6609999999999996</v>
      </c>
      <c r="DI32" s="170">
        <v>-36.5</v>
      </c>
      <c r="DJ32" s="170">
        <v>-35.700000000000003</v>
      </c>
      <c r="DK32" s="170">
        <v>0.4279</v>
      </c>
      <c r="DL32" s="170">
        <v>12.3</v>
      </c>
      <c r="DM32" s="170">
        <v>16.82</v>
      </c>
      <c r="DN32" s="170">
        <v>17.079999999999998</v>
      </c>
      <c r="DO32" s="170">
        <v>8.02</v>
      </c>
      <c r="DP32" s="170">
        <v>-3.82</v>
      </c>
      <c r="DQ32" s="170">
        <v>14.291</v>
      </c>
      <c r="DR32" s="170">
        <v>-23.1938</v>
      </c>
      <c r="DS32" s="170">
        <v>-12.54</v>
      </c>
      <c r="DT32" s="170">
        <v>-7.88</v>
      </c>
      <c r="DU32" s="170">
        <v>30.79</v>
      </c>
      <c r="DV32" s="170">
        <v>13.61</v>
      </c>
      <c r="DW32" s="170">
        <v>-25.7818</v>
      </c>
      <c r="DX32" s="170">
        <v>-12.9636</v>
      </c>
      <c r="DY32" s="170">
        <v>-40.569299999999998</v>
      </c>
      <c r="DZ32" s="170">
        <v>-38.7455</v>
      </c>
      <c r="EA32" s="170">
        <v>24.126200000000001</v>
      </c>
      <c r="EB32" s="170">
        <v>-2.6920999999999999</v>
      </c>
      <c r="EC32" s="170">
        <v>-11.334099999999999</v>
      </c>
      <c r="ED32" s="170">
        <v>-10.675700000000001</v>
      </c>
      <c r="EE32" s="170">
        <v>-17.502199999999998</v>
      </c>
      <c r="EF32" s="170">
        <v>-26.657299999999999</v>
      </c>
      <c r="EG32" s="170">
        <v>-13.111000000000001</v>
      </c>
      <c r="EH32" s="170">
        <v>-7.2567000000000004</v>
      </c>
      <c r="EI32" s="170">
        <v>-99.905299999999997</v>
      </c>
      <c r="EJ32" s="170">
        <v>6.1943000000000001</v>
      </c>
      <c r="EK32" s="170">
        <v>-6.7367999999999997</v>
      </c>
      <c r="EL32" s="170">
        <v>-7.1158999999999999</v>
      </c>
      <c r="EM32" s="170">
        <v>26.725899999999999</v>
      </c>
      <c r="EN32" s="170">
        <v>-8.3666999999999998</v>
      </c>
      <c r="EO32" s="170">
        <v>-8.2310999999999996</v>
      </c>
      <c r="EP32" s="170">
        <v>9.1999999999999993</v>
      </c>
      <c r="EQ32" s="170">
        <v>-19.843</v>
      </c>
      <c r="ER32" s="170">
        <v>67.418899999999994</v>
      </c>
      <c r="ES32" s="170">
        <v>8.2220999999999993</v>
      </c>
      <c r="ET32" s="170">
        <v>-11.01</v>
      </c>
      <c r="EU32" s="170">
        <v>-3.54</v>
      </c>
      <c r="EV32" s="170">
        <v>-1.2</v>
      </c>
      <c r="EW32" s="170">
        <v>5.9212999999999996</v>
      </c>
      <c r="EX32" s="170">
        <v>-19.5382</v>
      </c>
      <c r="EY32" s="170">
        <v>-9.3798999999999992</v>
      </c>
      <c r="EZ32" s="170">
        <v>-9.3702000000000005</v>
      </c>
      <c r="FA32" s="170">
        <v>7.6905999999999999</v>
      </c>
      <c r="FB32" s="170">
        <v>12.7126</v>
      </c>
      <c r="FC32" s="170">
        <v>-14.2621</v>
      </c>
      <c r="FD32" s="170">
        <v>4.8914</v>
      </c>
      <c r="FE32" s="170">
        <v>4.6694000000000004</v>
      </c>
      <c r="FF32" s="169"/>
      <c r="FG32" s="170">
        <v>0</v>
      </c>
      <c r="FH32" s="170">
        <v>0</v>
      </c>
      <c r="FI32" s="170">
        <v>0</v>
      </c>
      <c r="FJ32" s="170">
        <v>8.7077000000000009</v>
      </c>
      <c r="FK32" s="170">
        <v>8.5403000000000002</v>
      </c>
      <c r="FL32" s="170">
        <v>-27.1279</v>
      </c>
      <c r="FM32" s="170">
        <v>22.090499999999999</v>
      </c>
      <c r="FN32" s="170">
        <v>21.759699999999999</v>
      </c>
      <c r="FO32" s="170">
        <v>-16.430599999999998</v>
      </c>
      <c r="FP32" s="169"/>
      <c r="FQ32" s="170">
        <v>24.259399999999999</v>
      </c>
      <c r="FR32" s="170">
        <v>-16.260000000000002</v>
      </c>
      <c r="FS32" s="170">
        <v>-0.71</v>
      </c>
      <c r="FT32" s="170">
        <v>0.21809999999999999</v>
      </c>
      <c r="FU32" s="170">
        <v>0.41</v>
      </c>
      <c r="FV32" s="170">
        <v>1.19</v>
      </c>
      <c r="FW32" s="170">
        <v>-23.301600000000001</v>
      </c>
      <c r="FX32" s="169"/>
      <c r="FY32" s="170">
        <v>1.774</v>
      </c>
      <c r="FZ32" s="170">
        <v>2.5579999999999998</v>
      </c>
      <c r="GA32" s="169"/>
      <c r="GB32" s="170">
        <v>-24.52</v>
      </c>
      <c r="GC32" s="170">
        <v>-1.7034</v>
      </c>
      <c r="GD32" s="170">
        <v>7.3788</v>
      </c>
      <c r="GE32" s="169"/>
      <c r="GF32" s="170">
        <v>42.647300000000001</v>
      </c>
      <c r="GG32" s="169"/>
      <c r="GH32" s="170">
        <v>22.8047</v>
      </c>
      <c r="GI32" s="170">
        <v>-5.94</v>
      </c>
      <c r="GJ32" s="170">
        <v>-6.4490999999999996</v>
      </c>
      <c r="GK32" s="170">
        <v>3.0785999999999998</v>
      </c>
      <c r="GL32" s="169"/>
      <c r="GM32" s="169"/>
      <c r="GN32" s="170">
        <v>-13.437900000000001</v>
      </c>
      <c r="GO32" s="170">
        <v>68.859099999999998</v>
      </c>
      <c r="GP32" s="170">
        <v>2.8898999999999999</v>
      </c>
      <c r="GQ32" s="170">
        <v>-18.194700000000001</v>
      </c>
      <c r="GR32" s="170">
        <v>8.6502999999999997</v>
      </c>
      <c r="GS32" s="170">
        <v>8.1694999999999993</v>
      </c>
      <c r="GT32" s="170">
        <v>116.2444</v>
      </c>
      <c r="GU32" s="170">
        <v>-4.7655000000000003</v>
      </c>
      <c r="GV32" s="170">
        <v>-8.7002000000000006</v>
      </c>
      <c r="GW32" s="169"/>
      <c r="GX32" s="170">
        <v>2.6783999999999999</v>
      </c>
      <c r="GY32" s="170">
        <v>7.9048999999999996</v>
      </c>
      <c r="GZ32" s="170">
        <v>8.0853999999999999</v>
      </c>
      <c r="HA32" s="170">
        <v>2.1953999999999998</v>
      </c>
      <c r="HB32" s="170">
        <v>-4.8398000000000003</v>
      </c>
      <c r="HC32" s="170">
        <v>-2.3393000000000002</v>
      </c>
      <c r="HD32" s="170">
        <v>13.41</v>
      </c>
      <c r="HE32" s="170">
        <v>-21.241499999999998</v>
      </c>
      <c r="HF32" s="170">
        <v>-49.130899999999997</v>
      </c>
      <c r="HG32" s="170">
        <v>60.801900000000003</v>
      </c>
      <c r="HH32" s="170">
        <v>72.295400000000001</v>
      </c>
      <c r="HI32" s="170">
        <v>-44.2224</v>
      </c>
      <c r="HJ32" s="170">
        <v>-42.989199999999997</v>
      </c>
      <c r="HK32" s="169"/>
      <c r="HL32" s="170">
        <v>5.7962999999999996</v>
      </c>
      <c r="HM32" s="170">
        <v>-10.1568</v>
      </c>
      <c r="HN32" s="170">
        <v>0</v>
      </c>
      <c r="HO32" s="170">
        <v>-3.6863000000000001</v>
      </c>
      <c r="HP32" s="169"/>
      <c r="HQ32" s="170">
        <v>-13.198</v>
      </c>
      <c r="HR32" s="170">
        <v>-13.0646</v>
      </c>
      <c r="HS32" s="170">
        <v>-14.7981</v>
      </c>
      <c r="HT32" s="170">
        <v>-14.492900000000001</v>
      </c>
      <c r="HU32" s="170">
        <v>41.54</v>
      </c>
      <c r="HV32" s="170">
        <v>41.4</v>
      </c>
      <c r="HW32" s="170">
        <v>-26.6</v>
      </c>
      <c r="HX32" s="170">
        <v>-26.4</v>
      </c>
      <c r="HY32" s="170">
        <v>0.79190000000000005</v>
      </c>
      <c r="HZ32" s="170">
        <v>6.88</v>
      </c>
      <c r="IA32" s="170">
        <v>17.2608</v>
      </c>
      <c r="IB32" s="170">
        <v>36.090200000000003</v>
      </c>
      <c r="IC32" s="170">
        <v>35.7517</v>
      </c>
      <c r="ID32" s="170">
        <v>-15.7</v>
      </c>
      <c r="IE32" s="170">
        <v>-42.2</v>
      </c>
      <c r="IF32" s="170">
        <v>-2.4</v>
      </c>
      <c r="IG32" s="170">
        <v>-3</v>
      </c>
      <c r="IH32" s="169"/>
      <c r="II32" s="169"/>
      <c r="IJ32" s="170">
        <v>-166.5788</v>
      </c>
      <c r="IK32" s="170">
        <v>51.097000000000001</v>
      </c>
      <c r="IL32" s="170">
        <v>-292.4151</v>
      </c>
      <c r="IM32" s="170">
        <v>-7.5507</v>
      </c>
      <c r="IN32" s="170">
        <v>-37.555199999999999</v>
      </c>
      <c r="IO32" s="170">
        <v>52.944200000000002</v>
      </c>
      <c r="IP32" s="170">
        <v>118.126</v>
      </c>
      <c r="IQ32" s="169"/>
      <c r="IR32" s="170">
        <v>54.4495</v>
      </c>
      <c r="IS32" s="170">
        <v>-26.697399999999998</v>
      </c>
      <c r="IT32" s="170">
        <v>19.026499999999999</v>
      </c>
      <c r="IU32" s="170">
        <v>16.4481</v>
      </c>
      <c r="IV32" s="169"/>
      <c r="IW32" s="170">
        <v>174.95189999999999</v>
      </c>
      <c r="IX32" s="170">
        <v>-171.3373</v>
      </c>
      <c r="IY32" s="170">
        <v>-2.1593</v>
      </c>
      <c r="IZ32" s="170">
        <v>0.33339999999999997</v>
      </c>
      <c r="JA32" s="170">
        <v>1.5490999999999999</v>
      </c>
      <c r="JB32" s="170">
        <v>5.6050000000000004</v>
      </c>
      <c r="JC32" s="170">
        <v>-7.44</v>
      </c>
      <c r="JD32" s="170">
        <v>-2.2749999999999999</v>
      </c>
      <c r="JE32" s="170">
        <v>-2.2959999999999998</v>
      </c>
      <c r="JF32" s="170">
        <v>6.08</v>
      </c>
      <c r="JG32" s="170">
        <v>-7.36</v>
      </c>
      <c r="JH32" s="170">
        <v>-0.42130000000000001</v>
      </c>
      <c r="JI32" s="170">
        <v>1.8172999999999999</v>
      </c>
      <c r="JJ32" s="170">
        <v>1.6129</v>
      </c>
      <c r="JK32" s="170">
        <v>-6.9992999999999999</v>
      </c>
      <c r="JL32" s="170">
        <v>-0.7</v>
      </c>
      <c r="JM32" s="170">
        <v>3.532</v>
      </c>
      <c r="JN32" s="170">
        <v>1.514</v>
      </c>
      <c r="JO32" s="170">
        <v>3.0158</v>
      </c>
      <c r="JP32" s="170">
        <v>3.5146000000000002</v>
      </c>
      <c r="JQ32" s="170">
        <v>4.5247000000000002</v>
      </c>
      <c r="JR32" s="170">
        <v>2.9994000000000001</v>
      </c>
      <c r="JS32" s="170">
        <v>3.4033000000000002</v>
      </c>
      <c r="JT32" s="169"/>
      <c r="JU32" s="170">
        <v>30.4</v>
      </c>
      <c r="JV32" s="170">
        <v>1.0581</v>
      </c>
      <c r="JW32" s="170">
        <v>1.24</v>
      </c>
      <c r="JX32" s="169"/>
      <c r="JY32" s="170">
        <v>0</v>
      </c>
      <c r="JZ32" s="170">
        <v>-6.2916999999999996</v>
      </c>
      <c r="KA32" s="170">
        <v>-30.0886</v>
      </c>
      <c r="KB32" s="170">
        <v>-1.5072000000000001</v>
      </c>
      <c r="KC32" s="170">
        <v>0</v>
      </c>
      <c r="KD32" s="170">
        <v>-29.093900000000001</v>
      </c>
      <c r="KE32" s="170">
        <v>0</v>
      </c>
      <c r="KF32" s="170">
        <v>-25</v>
      </c>
      <c r="KG32" s="170">
        <v>9.1999999999999993</v>
      </c>
      <c r="KH32" s="170">
        <v>-39.970700000000001</v>
      </c>
      <c r="KI32" s="170">
        <v>-24.0871</v>
      </c>
    </row>
    <row r="33" spans="1:295" ht="18" customHeight="1" x14ac:dyDescent="0.25">
      <c r="A33" s="164" t="s">
        <v>81</v>
      </c>
      <c r="B33" s="164" t="s">
        <v>846</v>
      </c>
      <c r="C33" s="165"/>
      <c r="D33" s="166">
        <v>4.9382000000000001</v>
      </c>
      <c r="E33" s="166">
        <v>-10.2902</v>
      </c>
      <c r="F33" s="166">
        <v>7.3514999999999997</v>
      </c>
      <c r="G33" s="166">
        <v>8.8259000000000007</v>
      </c>
      <c r="H33" s="165"/>
      <c r="I33" s="166">
        <v>18.395800000000001</v>
      </c>
      <c r="J33" s="165"/>
      <c r="K33" s="166">
        <v>24.119199999999999</v>
      </c>
      <c r="L33" s="166">
        <v>10.2437</v>
      </c>
      <c r="M33" s="166">
        <v>9.7078000000000007</v>
      </c>
      <c r="N33" s="166">
        <v>-11.1</v>
      </c>
      <c r="O33" s="166">
        <v>-30.8</v>
      </c>
      <c r="P33" s="166">
        <v>6.6</v>
      </c>
      <c r="Q33" s="166">
        <v>4.968</v>
      </c>
      <c r="R33" s="166">
        <v>-19.8</v>
      </c>
      <c r="S33" s="166">
        <v>3.544</v>
      </c>
      <c r="T33" s="166">
        <v>7.9819000000000004</v>
      </c>
      <c r="U33" s="166">
        <v>7.7309000000000001</v>
      </c>
      <c r="V33" s="166">
        <v>7.7868000000000004</v>
      </c>
      <c r="W33" s="166">
        <v>13.2211</v>
      </c>
      <c r="X33" s="166">
        <v>3.1528999999999998</v>
      </c>
      <c r="Y33" s="166">
        <v>1.4233</v>
      </c>
      <c r="Z33" s="166">
        <v>1.5028999999999999</v>
      </c>
      <c r="AA33" s="165"/>
      <c r="AB33" s="166">
        <v>-1.0984</v>
      </c>
      <c r="AC33" s="166">
        <v>0.28499999999999998</v>
      </c>
      <c r="AD33" s="166">
        <v>0.318</v>
      </c>
      <c r="AE33" s="166">
        <v>4.78</v>
      </c>
      <c r="AF33" s="166">
        <v>-8.8800000000000008</v>
      </c>
      <c r="AG33" s="166">
        <v>2.2000000000000002</v>
      </c>
      <c r="AH33" s="165"/>
      <c r="AI33" s="165"/>
      <c r="AJ33" s="166">
        <v>-12.24</v>
      </c>
      <c r="AK33" s="166">
        <v>-12.07</v>
      </c>
      <c r="AL33" s="165"/>
      <c r="AM33" s="166">
        <v>-7.73</v>
      </c>
      <c r="AN33" s="166">
        <v>-7.63</v>
      </c>
      <c r="AO33" s="166">
        <v>7.9842000000000004</v>
      </c>
      <c r="AP33" s="166">
        <v>3.4834000000000001</v>
      </c>
      <c r="AQ33" s="166">
        <v>19.119</v>
      </c>
      <c r="AR33" s="166">
        <v>23.0183</v>
      </c>
      <c r="AS33" s="166">
        <v>-12.8308</v>
      </c>
      <c r="AT33" s="166">
        <v>-6.4848999999999997</v>
      </c>
      <c r="AU33" s="166">
        <v>-6.0738000000000003</v>
      </c>
      <c r="AV33" s="166">
        <v>2.2574000000000001</v>
      </c>
      <c r="AW33" s="166">
        <v>3.3765000000000001</v>
      </c>
      <c r="AX33" s="166">
        <v>-19.000299999999999</v>
      </c>
      <c r="AY33" s="166">
        <v>-16.146599999999999</v>
      </c>
      <c r="AZ33" s="166">
        <v>7.0797999999999996</v>
      </c>
      <c r="BA33" s="166">
        <v>6.7198000000000002</v>
      </c>
      <c r="BB33" s="166">
        <v>152.9991</v>
      </c>
      <c r="BC33" s="166">
        <v>13.781599999999999</v>
      </c>
      <c r="BD33" s="166">
        <v>-6.7</v>
      </c>
      <c r="BE33" s="166">
        <v>-6.7</v>
      </c>
      <c r="BF33" s="166">
        <v>-22.791499999999999</v>
      </c>
      <c r="BG33" s="166">
        <v>-22.764900000000001</v>
      </c>
      <c r="BH33" s="166">
        <v>-3.5516999999999999</v>
      </c>
      <c r="BI33" s="165"/>
      <c r="BJ33" s="166">
        <v>20.678000000000001</v>
      </c>
      <c r="BK33" s="166">
        <v>7.6135999999999999</v>
      </c>
      <c r="BL33" s="166">
        <v>5.1231</v>
      </c>
      <c r="BM33" s="166">
        <v>3.44</v>
      </c>
      <c r="BN33" s="166">
        <v>-62.471400000000003</v>
      </c>
      <c r="BO33" s="166">
        <v>60.060400000000001</v>
      </c>
      <c r="BP33" s="166">
        <v>59.999400000000001</v>
      </c>
      <c r="BQ33" s="166">
        <v>-15.595000000000001</v>
      </c>
      <c r="BR33" s="166">
        <v>-63.755899999999997</v>
      </c>
      <c r="BS33" s="165"/>
      <c r="BT33" s="165"/>
      <c r="BU33" s="165"/>
      <c r="BV33" s="166">
        <v>29.679200000000002</v>
      </c>
      <c r="BW33" s="166">
        <v>11.08</v>
      </c>
      <c r="BX33" s="166">
        <v>10.27</v>
      </c>
      <c r="BY33" s="166">
        <v>-2.33</v>
      </c>
      <c r="BZ33" s="166">
        <v>15</v>
      </c>
      <c r="CA33" s="166">
        <v>-21.8308</v>
      </c>
      <c r="CB33" s="166">
        <v>-21.9648</v>
      </c>
      <c r="CC33" s="166">
        <v>30.389399999999998</v>
      </c>
      <c r="CD33" s="166">
        <v>29.656700000000001</v>
      </c>
      <c r="CE33" s="166">
        <v>-2.9245999999999999</v>
      </c>
      <c r="CF33" s="166">
        <v>-0.98089999999999999</v>
      </c>
      <c r="CG33" s="166">
        <v>-1.2689999999999999</v>
      </c>
      <c r="CH33" s="166">
        <v>20.448499999999999</v>
      </c>
      <c r="CI33" s="165"/>
      <c r="CJ33" s="166">
        <v>4.2153</v>
      </c>
      <c r="CK33" s="166">
        <v>9.5850000000000009</v>
      </c>
      <c r="CL33" s="166">
        <v>2.4</v>
      </c>
      <c r="CM33" s="166">
        <v>0.9</v>
      </c>
      <c r="CN33" s="166">
        <v>-3.67</v>
      </c>
      <c r="CO33" s="166">
        <v>38.622599999999998</v>
      </c>
      <c r="CP33" s="166">
        <v>39.0428</v>
      </c>
      <c r="CQ33" s="166">
        <v>36.903199999999998</v>
      </c>
      <c r="CR33" s="166">
        <v>36.092300000000002</v>
      </c>
      <c r="CS33" s="166">
        <v>36.71</v>
      </c>
      <c r="CT33" s="166">
        <v>-24.7729</v>
      </c>
      <c r="CU33" s="166">
        <v>-27.500399999999999</v>
      </c>
      <c r="CV33" s="166">
        <v>-19.3233</v>
      </c>
      <c r="CW33" s="166">
        <v>4.3914</v>
      </c>
      <c r="CX33" s="166">
        <v>29.42</v>
      </c>
      <c r="CY33" s="166">
        <v>12.51</v>
      </c>
      <c r="CZ33" s="166">
        <v>13.754899999999999</v>
      </c>
      <c r="DA33" s="166">
        <v>12.5031</v>
      </c>
      <c r="DB33" s="166">
        <v>-12.3711</v>
      </c>
      <c r="DC33" s="165"/>
      <c r="DD33" s="165"/>
      <c r="DE33" s="165"/>
      <c r="DF33" s="166">
        <v>23.301200000000001</v>
      </c>
      <c r="DG33" s="165"/>
      <c r="DH33" s="166">
        <v>-5.5111999999999997</v>
      </c>
      <c r="DI33" s="166">
        <v>-36.799999999999997</v>
      </c>
      <c r="DJ33" s="166">
        <v>-35.9</v>
      </c>
      <c r="DK33" s="166">
        <v>0.20080000000000001</v>
      </c>
      <c r="DL33" s="166">
        <v>12.4</v>
      </c>
      <c r="DM33" s="166">
        <v>15.68</v>
      </c>
      <c r="DN33" s="166">
        <v>17.440000000000001</v>
      </c>
      <c r="DO33" s="166">
        <v>8.0500000000000007</v>
      </c>
      <c r="DP33" s="166">
        <v>-3.4</v>
      </c>
      <c r="DQ33" s="166">
        <v>12.4465</v>
      </c>
      <c r="DR33" s="166">
        <v>-23.731300000000001</v>
      </c>
      <c r="DS33" s="166">
        <v>-16.71</v>
      </c>
      <c r="DT33" s="166">
        <v>-7.63</v>
      </c>
      <c r="DU33" s="166">
        <v>33.880000000000003</v>
      </c>
      <c r="DV33" s="166">
        <v>13.61</v>
      </c>
      <c r="DW33" s="166">
        <v>-26.9636</v>
      </c>
      <c r="DX33" s="166">
        <v>-13.0091</v>
      </c>
      <c r="DY33" s="166">
        <v>-42.018099999999997</v>
      </c>
      <c r="DZ33" s="166">
        <v>-40.936399999999999</v>
      </c>
      <c r="EA33" s="166">
        <v>22.927900000000001</v>
      </c>
      <c r="EB33" s="166">
        <v>-2.9308000000000001</v>
      </c>
      <c r="EC33" s="166">
        <v>-11.6852</v>
      </c>
      <c r="ED33" s="166">
        <v>-11.3482</v>
      </c>
      <c r="EE33" s="166">
        <v>-25.047699999999999</v>
      </c>
      <c r="EF33" s="166">
        <v>-33.374000000000002</v>
      </c>
      <c r="EG33" s="166">
        <v>-13.879</v>
      </c>
      <c r="EH33" s="166">
        <v>-19.223600000000001</v>
      </c>
      <c r="EI33" s="166">
        <v>-97.352099999999993</v>
      </c>
      <c r="EJ33" s="166">
        <v>5.8738000000000001</v>
      </c>
      <c r="EK33" s="166">
        <v>-7.0564999999999998</v>
      </c>
      <c r="EL33" s="166">
        <v>-7.6508000000000003</v>
      </c>
      <c r="EM33" s="166">
        <v>23.591100000000001</v>
      </c>
      <c r="EN33" s="166">
        <v>-4.1715</v>
      </c>
      <c r="EO33" s="166">
        <v>-4.6547999999999998</v>
      </c>
      <c r="EP33" s="166">
        <v>-6.9</v>
      </c>
      <c r="EQ33" s="166">
        <v>-19.1877</v>
      </c>
      <c r="ER33" s="166">
        <v>51.1038</v>
      </c>
      <c r="ES33" s="166">
        <v>13.8691</v>
      </c>
      <c r="ET33" s="166">
        <v>0</v>
      </c>
      <c r="EU33" s="166">
        <v>1.56</v>
      </c>
      <c r="EV33" s="166">
        <v>0</v>
      </c>
      <c r="EW33" s="166">
        <v>6.1064999999999996</v>
      </c>
      <c r="EX33" s="166">
        <v>-10.877000000000001</v>
      </c>
      <c r="EY33" s="166">
        <v>-9.6202000000000005</v>
      </c>
      <c r="EZ33" s="166">
        <v>-8.7192000000000007</v>
      </c>
      <c r="FA33" s="166">
        <v>6.0442999999999998</v>
      </c>
      <c r="FB33" s="166">
        <v>18.2987</v>
      </c>
      <c r="FC33" s="166">
        <v>-23.924700000000001</v>
      </c>
      <c r="FD33" s="166">
        <v>5.6817000000000002</v>
      </c>
      <c r="FE33" s="166">
        <v>5.2550999999999997</v>
      </c>
      <c r="FF33" s="165"/>
      <c r="FG33" s="166">
        <v>0</v>
      </c>
      <c r="FH33" s="166">
        <v>0</v>
      </c>
      <c r="FI33" s="166">
        <v>0</v>
      </c>
      <c r="FJ33" s="166">
        <v>8.7077000000000009</v>
      </c>
      <c r="FK33" s="166">
        <v>8.8751999999999995</v>
      </c>
      <c r="FL33" s="166">
        <v>-28.969899999999999</v>
      </c>
      <c r="FM33" s="166">
        <v>24.312899999999999</v>
      </c>
      <c r="FN33" s="166">
        <v>24.124700000000001</v>
      </c>
      <c r="FO33" s="166">
        <v>-18.349499999999999</v>
      </c>
      <c r="FP33" s="165"/>
      <c r="FQ33" s="166">
        <v>23.61</v>
      </c>
      <c r="FR33" s="166">
        <v>-16.350000000000001</v>
      </c>
      <c r="FS33" s="166">
        <v>-0.6038</v>
      </c>
      <c r="FT33" s="166">
        <v>0.14760000000000001</v>
      </c>
      <c r="FU33" s="166">
        <v>0.18</v>
      </c>
      <c r="FV33" s="166">
        <v>1.07</v>
      </c>
      <c r="FW33" s="166">
        <v>-23.832599999999999</v>
      </c>
      <c r="FX33" s="165"/>
      <c r="FY33" s="166">
        <v>1.69</v>
      </c>
      <c r="FZ33" s="166">
        <v>2.492</v>
      </c>
      <c r="GA33" s="165"/>
      <c r="GB33" s="166">
        <v>-25.18</v>
      </c>
      <c r="GC33" s="166">
        <v>-0.79069999999999996</v>
      </c>
      <c r="GD33" s="166">
        <v>8.0746000000000002</v>
      </c>
      <c r="GE33" s="166">
        <v>-7.72</v>
      </c>
      <c r="GF33" s="166">
        <v>42.460799999999999</v>
      </c>
      <c r="GG33" s="165"/>
      <c r="GH33" s="166">
        <v>20.7773</v>
      </c>
      <c r="GI33" s="166">
        <v>-5.9622999999999999</v>
      </c>
      <c r="GJ33" s="166">
        <v>-6.6405000000000003</v>
      </c>
      <c r="GK33" s="166">
        <v>3.0421</v>
      </c>
      <c r="GL33" s="165"/>
      <c r="GM33" s="165"/>
      <c r="GN33" s="166">
        <v>-14.054399999999999</v>
      </c>
      <c r="GO33" s="166">
        <v>64.388000000000005</v>
      </c>
      <c r="GP33" s="166">
        <v>1.9262999999999999</v>
      </c>
      <c r="GQ33" s="166">
        <v>-16.527000000000001</v>
      </c>
      <c r="GR33" s="166">
        <v>7.7477</v>
      </c>
      <c r="GS33" s="166">
        <v>5.4009999999999998</v>
      </c>
      <c r="GT33" s="166">
        <v>109.4409</v>
      </c>
      <c r="GU33" s="166">
        <v>-4.7278000000000002</v>
      </c>
      <c r="GV33" s="166">
        <v>-6.6932999999999998</v>
      </c>
      <c r="GW33" s="165"/>
      <c r="GX33" s="166">
        <v>1.7351000000000001</v>
      </c>
      <c r="GY33" s="166">
        <v>7.8316999999999997</v>
      </c>
      <c r="GZ33" s="166">
        <v>7.9904999999999999</v>
      </c>
      <c r="HA33" s="166">
        <v>1.0530999999999999</v>
      </c>
      <c r="HB33" s="166">
        <v>-3.1320000000000001</v>
      </c>
      <c r="HC33" s="166">
        <v>-2.6625999999999999</v>
      </c>
      <c r="HD33" s="166">
        <v>6.71</v>
      </c>
      <c r="HE33" s="166">
        <v>-13.225199999999999</v>
      </c>
      <c r="HF33" s="166">
        <v>-44.297400000000003</v>
      </c>
      <c r="HG33" s="166">
        <v>51.603999999999999</v>
      </c>
      <c r="HH33" s="166">
        <v>71.320300000000003</v>
      </c>
      <c r="HI33" s="166">
        <v>-43.008499999999998</v>
      </c>
      <c r="HJ33" s="166">
        <v>-42.886000000000003</v>
      </c>
      <c r="HK33" s="165"/>
      <c r="HL33" s="166">
        <v>0</v>
      </c>
      <c r="HM33" s="166">
        <v>0</v>
      </c>
      <c r="HN33" s="166">
        <v>-9.7087000000000003</v>
      </c>
      <c r="HO33" s="165"/>
      <c r="HP33" s="166">
        <v>-5.7366999999999999</v>
      </c>
      <c r="HQ33" s="166">
        <v>-14.6569</v>
      </c>
      <c r="HR33" s="166">
        <v>-14.5413</v>
      </c>
      <c r="HS33" s="166">
        <v>-13.6181</v>
      </c>
      <c r="HT33" s="166">
        <v>-13.397399999999999</v>
      </c>
      <c r="HU33" s="166">
        <v>42.31</v>
      </c>
      <c r="HV33" s="166">
        <v>42.37</v>
      </c>
      <c r="HW33" s="166">
        <v>-25.5</v>
      </c>
      <c r="HX33" s="166">
        <v>-25.8</v>
      </c>
      <c r="HY33" s="166">
        <v>0.47520000000000001</v>
      </c>
      <c r="HZ33" s="166">
        <v>5.28</v>
      </c>
      <c r="IA33" s="166">
        <v>22.248200000000001</v>
      </c>
      <c r="IB33" s="166">
        <v>33.303699999999999</v>
      </c>
      <c r="IC33" s="166">
        <v>33.196100000000001</v>
      </c>
      <c r="ID33" s="166">
        <v>-15.2</v>
      </c>
      <c r="IE33" s="166">
        <v>-41.8</v>
      </c>
      <c r="IF33" s="166">
        <v>-2</v>
      </c>
      <c r="IG33" s="166">
        <v>-2.5</v>
      </c>
      <c r="IH33" s="165"/>
      <c r="II33" s="165"/>
      <c r="IJ33" s="166">
        <v>-167.05029999999999</v>
      </c>
      <c r="IK33" s="166">
        <v>51.060499999999998</v>
      </c>
      <c r="IL33" s="166">
        <v>-289.15289999999999</v>
      </c>
      <c r="IM33" s="166">
        <v>-4.9550999999999998</v>
      </c>
      <c r="IN33" s="166">
        <v>-38.603499999999997</v>
      </c>
      <c r="IO33" s="166">
        <v>52.1813</v>
      </c>
      <c r="IP33" s="166">
        <v>120.41540000000001</v>
      </c>
      <c r="IQ33" s="165"/>
      <c r="IR33" s="166">
        <v>57.417200000000001</v>
      </c>
      <c r="IS33" s="166">
        <v>-27.8584</v>
      </c>
      <c r="IT33" s="166">
        <v>20.442699999999999</v>
      </c>
      <c r="IU33" s="166">
        <v>17.837700000000002</v>
      </c>
      <c r="IV33" s="165"/>
      <c r="IW33" s="166">
        <v>172.17140000000001</v>
      </c>
      <c r="IX33" s="166">
        <v>-172.60249999999999</v>
      </c>
      <c r="IY33" s="166">
        <v>-2.9554999999999998</v>
      </c>
      <c r="IZ33" s="166">
        <v>1.1553</v>
      </c>
      <c r="JA33" s="166">
        <v>-0.84350000000000003</v>
      </c>
      <c r="JB33" s="166">
        <v>5.9370000000000003</v>
      </c>
      <c r="JC33" s="166">
        <v>-7.92</v>
      </c>
      <c r="JD33" s="166">
        <v>-2.2519999999999998</v>
      </c>
      <c r="JE33" s="166">
        <v>-2.2519999999999998</v>
      </c>
      <c r="JF33" s="166">
        <v>7.04</v>
      </c>
      <c r="JG33" s="166">
        <v>-7.84</v>
      </c>
      <c r="JH33" s="166">
        <v>-0.89080000000000004</v>
      </c>
      <c r="JI33" s="166">
        <v>3.0472000000000001</v>
      </c>
      <c r="JJ33" s="166">
        <v>2.4918</v>
      </c>
      <c r="JK33" s="166">
        <v>-10.283099999999999</v>
      </c>
      <c r="JL33" s="166">
        <v>0.3</v>
      </c>
      <c r="JM33" s="166">
        <v>1.1279999999999999</v>
      </c>
      <c r="JN33" s="166">
        <v>1.984</v>
      </c>
      <c r="JO33" s="166">
        <v>3.0093999999999999</v>
      </c>
      <c r="JP33" s="165"/>
      <c r="JQ33" s="166">
        <v>5.1999000000000004</v>
      </c>
      <c r="JR33" s="166">
        <v>4.4438000000000004</v>
      </c>
      <c r="JS33" s="166">
        <v>3.8239999999999998</v>
      </c>
      <c r="JT33" s="165"/>
      <c r="JU33" s="166">
        <v>31.4</v>
      </c>
      <c r="JV33" s="166">
        <v>3.3357999999999999</v>
      </c>
      <c r="JW33" s="166">
        <v>1.1100000000000001</v>
      </c>
      <c r="JX33" s="165"/>
      <c r="JY33" s="166">
        <v>0</v>
      </c>
      <c r="JZ33" s="166">
        <v>-6.7690999999999999</v>
      </c>
      <c r="KA33" s="166">
        <v>-28.2379</v>
      </c>
      <c r="KB33" s="166">
        <v>-1.8420000000000001</v>
      </c>
      <c r="KC33" s="166">
        <v>0</v>
      </c>
      <c r="KD33" s="166">
        <v>-28.0136</v>
      </c>
      <c r="KE33" s="166">
        <v>-2.3353000000000002</v>
      </c>
      <c r="KF33" s="166">
        <v>-26.7</v>
      </c>
      <c r="KG33" s="166">
        <v>12.4</v>
      </c>
      <c r="KH33" s="166">
        <v>-36.391800000000003</v>
      </c>
      <c r="KI33" s="166">
        <v>-27.8339</v>
      </c>
    </row>
    <row r="34" spans="1:295" ht="18" customHeight="1" x14ac:dyDescent="0.25">
      <c r="A34" s="164" t="s">
        <v>81</v>
      </c>
      <c r="B34" s="164" t="s">
        <v>847</v>
      </c>
      <c r="C34" s="167"/>
      <c r="D34" s="168">
        <v>4.9443000000000001</v>
      </c>
      <c r="E34" s="168">
        <v>-10.349399999999999</v>
      </c>
      <c r="F34" s="168">
        <v>8.1105999999999998</v>
      </c>
      <c r="G34" s="168">
        <v>8.9722000000000008</v>
      </c>
      <c r="H34" s="167"/>
      <c r="I34" s="168">
        <v>17.515699999999999</v>
      </c>
      <c r="J34" s="167"/>
      <c r="K34" s="168">
        <v>24.406500000000001</v>
      </c>
      <c r="L34" s="168">
        <v>10.435700000000001</v>
      </c>
      <c r="M34" s="168">
        <v>10.1294</v>
      </c>
      <c r="N34" s="168">
        <v>-11.1</v>
      </c>
      <c r="O34" s="168">
        <v>-30.8</v>
      </c>
      <c r="P34" s="168">
        <v>6.6</v>
      </c>
      <c r="Q34" s="168">
        <v>4.1399999999999997</v>
      </c>
      <c r="R34" s="168">
        <v>-19.8</v>
      </c>
      <c r="S34" s="168">
        <v>3.3599000000000001</v>
      </c>
      <c r="T34" s="168">
        <v>8.4415999999999993</v>
      </c>
      <c r="U34" s="168">
        <v>7.5461999999999998</v>
      </c>
      <c r="V34" s="168">
        <v>7.4654999999999996</v>
      </c>
      <c r="W34" s="168">
        <v>12.863099999999999</v>
      </c>
      <c r="X34" s="168">
        <v>2.9931999999999999</v>
      </c>
      <c r="Y34" s="168">
        <v>1.3098000000000001</v>
      </c>
      <c r="Z34" s="168">
        <v>2.3351999999999999</v>
      </c>
      <c r="AA34" s="167"/>
      <c r="AB34" s="168">
        <v>-1.0797000000000001</v>
      </c>
      <c r="AC34" s="168">
        <v>0.10199999999999999</v>
      </c>
      <c r="AD34" s="168">
        <v>0.127</v>
      </c>
      <c r="AE34" s="168">
        <v>5.3390000000000004</v>
      </c>
      <c r="AF34" s="168">
        <v>-8.8800000000000008</v>
      </c>
      <c r="AG34" s="168">
        <v>2.2000000000000002</v>
      </c>
      <c r="AH34" s="167"/>
      <c r="AI34" s="167"/>
      <c r="AJ34" s="168">
        <v>-13.45</v>
      </c>
      <c r="AK34" s="168">
        <v>-13.39</v>
      </c>
      <c r="AL34" s="168">
        <v>-10</v>
      </c>
      <c r="AM34" s="168">
        <v>-7.43</v>
      </c>
      <c r="AN34" s="168">
        <v>-7.42</v>
      </c>
      <c r="AO34" s="168">
        <v>7.4801000000000002</v>
      </c>
      <c r="AP34" s="168">
        <v>3.8079999999999998</v>
      </c>
      <c r="AQ34" s="168">
        <v>16.985499999999998</v>
      </c>
      <c r="AR34" s="168">
        <v>21.303599999999999</v>
      </c>
      <c r="AS34" s="168">
        <v>-10.257400000000001</v>
      </c>
      <c r="AT34" s="168">
        <v>-9.6281999999999996</v>
      </c>
      <c r="AU34" s="168">
        <v>-9.3554999999999993</v>
      </c>
      <c r="AV34" s="168">
        <v>2.6553</v>
      </c>
      <c r="AW34" s="168">
        <v>2.7323</v>
      </c>
      <c r="AX34" s="168">
        <v>-19.244599999999998</v>
      </c>
      <c r="AY34" s="168">
        <v>-16.3064</v>
      </c>
      <c r="AZ34" s="168">
        <v>7.8673000000000002</v>
      </c>
      <c r="BA34" s="168">
        <v>8.2698</v>
      </c>
      <c r="BB34" s="168">
        <v>156.0797</v>
      </c>
      <c r="BC34" s="168">
        <v>16.7971</v>
      </c>
      <c r="BD34" s="168">
        <v>-6.6</v>
      </c>
      <c r="BE34" s="168">
        <v>-6.6</v>
      </c>
      <c r="BF34" s="168">
        <v>-22.4038</v>
      </c>
      <c r="BG34" s="168">
        <v>-22.252199999999998</v>
      </c>
      <c r="BH34" s="168">
        <v>-3.4883000000000002</v>
      </c>
      <c r="BI34" s="167"/>
      <c r="BJ34" s="168">
        <v>17.911799999999999</v>
      </c>
      <c r="BK34" s="168">
        <v>7.8017000000000003</v>
      </c>
      <c r="BL34" s="168">
        <v>4.2663000000000002</v>
      </c>
      <c r="BM34" s="168">
        <v>2.8479999999999999</v>
      </c>
      <c r="BN34" s="168">
        <v>-66.255700000000004</v>
      </c>
      <c r="BO34" s="168">
        <v>57.008600000000001</v>
      </c>
      <c r="BP34" s="168">
        <v>56.642299999999999</v>
      </c>
      <c r="BQ34" s="168">
        <v>-4.5757000000000003</v>
      </c>
      <c r="BR34" s="168">
        <v>-72.096999999999994</v>
      </c>
      <c r="BS34" s="167"/>
      <c r="BT34" s="167"/>
      <c r="BU34" s="167"/>
      <c r="BV34" s="168">
        <v>25.537700000000001</v>
      </c>
      <c r="BW34" s="168">
        <v>9.89</v>
      </c>
      <c r="BX34" s="168">
        <v>8.8000000000000007</v>
      </c>
      <c r="BY34" s="168">
        <v>-4.4000000000000004</v>
      </c>
      <c r="BZ34" s="168">
        <v>12.67</v>
      </c>
      <c r="CA34" s="168">
        <v>-21.428899999999999</v>
      </c>
      <c r="CB34" s="168">
        <v>-21.027100000000001</v>
      </c>
      <c r="CC34" s="168">
        <v>29.5063</v>
      </c>
      <c r="CD34" s="168">
        <v>28.593900000000001</v>
      </c>
      <c r="CE34" s="168">
        <v>-1.7223999999999999</v>
      </c>
      <c r="CF34" s="168">
        <v>-0.64590000000000003</v>
      </c>
      <c r="CG34" s="168">
        <v>-0.65069999999999995</v>
      </c>
      <c r="CH34" s="168">
        <v>17.1449</v>
      </c>
      <c r="CI34" s="167"/>
      <c r="CJ34" s="168">
        <v>4.4116</v>
      </c>
      <c r="CK34" s="168">
        <v>8.6210000000000004</v>
      </c>
      <c r="CL34" s="168">
        <v>1.8</v>
      </c>
      <c r="CM34" s="168">
        <v>0.1</v>
      </c>
      <c r="CN34" s="168">
        <v>-3.68</v>
      </c>
      <c r="CO34" s="168">
        <v>36.823399999999999</v>
      </c>
      <c r="CP34" s="168">
        <v>36.823999999999998</v>
      </c>
      <c r="CQ34" s="168">
        <v>34.022399999999998</v>
      </c>
      <c r="CR34" s="168">
        <v>38.050899999999999</v>
      </c>
      <c r="CS34" s="168">
        <v>38.509900000000002</v>
      </c>
      <c r="CT34" s="168">
        <v>-27.386399999999998</v>
      </c>
      <c r="CU34" s="168">
        <v>-24.4207</v>
      </c>
      <c r="CV34" s="168">
        <v>-22.477599999999999</v>
      </c>
      <c r="CW34" s="168">
        <v>4.3220000000000001</v>
      </c>
      <c r="CX34" s="168">
        <v>28.84</v>
      </c>
      <c r="CY34" s="168">
        <v>11.99</v>
      </c>
      <c r="CZ34" s="168">
        <v>13.598599999999999</v>
      </c>
      <c r="DA34" s="168">
        <v>12.307700000000001</v>
      </c>
      <c r="DB34" s="168">
        <v>-12.478</v>
      </c>
      <c r="DC34" s="167"/>
      <c r="DD34" s="167"/>
      <c r="DE34" s="167"/>
      <c r="DF34" s="168">
        <v>21.662099999999999</v>
      </c>
      <c r="DG34" s="167"/>
      <c r="DH34" s="168">
        <v>-5.5286</v>
      </c>
      <c r="DI34" s="168">
        <v>-34.4</v>
      </c>
      <c r="DJ34" s="168">
        <v>-33.799999999999997</v>
      </c>
      <c r="DK34" s="168">
        <v>-1.1999999999999999E-3</v>
      </c>
      <c r="DL34" s="168">
        <v>12.2</v>
      </c>
      <c r="DM34" s="168">
        <v>15.12</v>
      </c>
      <c r="DN34" s="168">
        <v>17.52</v>
      </c>
      <c r="DO34" s="168">
        <v>8.08</v>
      </c>
      <c r="DP34" s="168">
        <v>-3.15</v>
      </c>
      <c r="DQ34" s="168">
        <v>12.3225</v>
      </c>
      <c r="DR34" s="168">
        <v>-21.698699999999999</v>
      </c>
      <c r="DS34" s="168">
        <v>-11.49</v>
      </c>
      <c r="DT34" s="168">
        <v>-7.83</v>
      </c>
      <c r="DU34" s="168">
        <v>28.47</v>
      </c>
      <c r="DV34" s="168">
        <v>12.42</v>
      </c>
      <c r="DW34" s="168">
        <v>-23.709099999999999</v>
      </c>
      <c r="DX34" s="168">
        <v>-11.9727</v>
      </c>
      <c r="DY34" s="168">
        <v>-40.831299999999999</v>
      </c>
      <c r="DZ34" s="168">
        <v>-39.281799999999997</v>
      </c>
      <c r="EA34" s="168">
        <v>20.119700000000002</v>
      </c>
      <c r="EB34" s="168">
        <v>-5.3133999999999997</v>
      </c>
      <c r="EC34" s="168">
        <v>-13.3499</v>
      </c>
      <c r="ED34" s="168">
        <v>-13.602600000000001</v>
      </c>
      <c r="EE34" s="168">
        <v>-27.922000000000001</v>
      </c>
      <c r="EF34" s="168">
        <v>-36.052900000000001</v>
      </c>
      <c r="EG34" s="168">
        <v>-13.403</v>
      </c>
      <c r="EH34" s="168">
        <v>-27.099599999999999</v>
      </c>
      <c r="EI34" s="168">
        <v>-97.974000000000004</v>
      </c>
      <c r="EJ34" s="168">
        <v>6.1172000000000004</v>
      </c>
      <c r="EK34" s="168">
        <v>-7.3150000000000004</v>
      </c>
      <c r="EL34" s="168">
        <v>-8.1682000000000006</v>
      </c>
      <c r="EM34" s="168">
        <v>26.936199999999999</v>
      </c>
      <c r="EN34" s="168">
        <v>-5.4839000000000002</v>
      </c>
      <c r="EO34" s="168">
        <v>-6.1966999999999999</v>
      </c>
      <c r="EP34" s="168">
        <v>-18.7</v>
      </c>
      <c r="EQ34" s="168">
        <v>-15.697699999999999</v>
      </c>
      <c r="ER34" s="168">
        <v>52.912199999999999</v>
      </c>
      <c r="ES34" s="168">
        <v>16.9206</v>
      </c>
      <c r="ET34" s="168">
        <v>6.7</v>
      </c>
      <c r="EU34" s="168">
        <v>0</v>
      </c>
      <c r="EV34" s="168">
        <v>0</v>
      </c>
      <c r="EW34" s="168">
        <v>5.9326999999999996</v>
      </c>
      <c r="EX34" s="168">
        <v>-12.1975</v>
      </c>
      <c r="EY34" s="168">
        <v>-7.7845000000000004</v>
      </c>
      <c r="EZ34" s="168">
        <v>-7.6546000000000003</v>
      </c>
      <c r="FA34" s="168">
        <v>6.3875999999999999</v>
      </c>
      <c r="FB34" s="168">
        <v>19.1218</v>
      </c>
      <c r="FC34" s="168">
        <v>-28.706700000000001</v>
      </c>
      <c r="FD34" s="168">
        <v>4.2206999999999999</v>
      </c>
      <c r="FE34" s="168">
        <v>3.9977</v>
      </c>
      <c r="FF34" s="167"/>
      <c r="FG34" s="168">
        <v>0</v>
      </c>
      <c r="FH34" s="168">
        <v>0</v>
      </c>
      <c r="FI34" s="167"/>
      <c r="FJ34" s="168">
        <v>7.3681000000000001</v>
      </c>
      <c r="FK34" s="168">
        <v>7.7030000000000003</v>
      </c>
      <c r="FL34" s="168">
        <v>-29.639800000000001</v>
      </c>
      <c r="FM34" s="168">
        <v>23.1374</v>
      </c>
      <c r="FN34" s="168">
        <v>22.913</v>
      </c>
      <c r="FO34" s="168">
        <v>-17.915800000000001</v>
      </c>
      <c r="FP34" s="167"/>
      <c r="FQ34" s="168">
        <v>22.067</v>
      </c>
      <c r="FR34" s="168">
        <v>-16.940000000000001</v>
      </c>
      <c r="FS34" s="168">
        <v>-1.0103</v>
      </c>
      <c r="FT34" s="168">
        <v>0.14760000000000001</v>
      </c>
      <c r="FU34" s="168">
        <v>0.22</v>
      </c>
      <c r="FV34" s="168">
        <v>1.75</v>
      </c>
      <c r="FW34" s="168">
        <v>-22.858799999999999</v>
      </c>
      <c r="FX34" s="168">
        <v>3.7324999999999999</v>
      </c>
      <c r="FY34" s="168">
        <v>1.506</v>
      </c>
      <c r="FZ34" s="168">
        <v>2.5830000000000002</v>
      </c>
      <c r="GA34" s="167"/>
      <c r="GB34" s="168">
        <v>-26.14</v>
      </c>
      <c r="GC34" s="168">
        <v>-0.5948</v>
      </c>
      <c r="GD34" s="168">
        <v>7.4004000000000003</v>
      </c>
      <c r="GE34" s="168">
        <v>-7.86</v>
      </c>
      <c r="GF34" s="168">
        <v>41.5139</v>
      </c>
      <c r="GG34" s="167"/>
      <c r="GH34" s="168">
        <v>20.866800000000001</v>
      </c>
      <c r="GI34" s="168">
        <v>-5.6413000000000002</v>
      </c>
      <c r="GJ34" s="168">
        <v>-6.3636999999999997</v>
      </c>
      <c r="GK34" s="168">
        <v>2.9628999999999999</v>
      </c>
      <c r="GL34" s="167"/>
      <c r="GM34" s="167"/>
      <c r="GN34" s="168">
        <v>-13.660299999999999</v>
      </c>
      <c r="GO34" s="168">
        <v>62.196800000000003</v>
      </c>
      <c r="GP34" s="168">
        <v>1.4832000000000001</v>
      </c>
      <c r="GQ34" s="168">
        <v>-16.4148</v>
      </c>
      <c r="GR34" s="168">
        <v>8.11</v>
      </c>
      <c r="GS34" s="168">
        <v>8.1722999999999999</v>
      </c>
      <c r="GT34" s="168">
        <v>112.5703</v>
      </c>
      <c r="GU34" s="168">
        <v>-4.8792999999999997</v>
      </c>
      <c r="GV34" s="168">
        <v>-7.306</v>
      </c>
      <c r="GW34" s="167"/>
      <c r="GX34" s="168">
        <v>1.5145999999999999</v>
      </c>
      <c r="GY34" s="168">
        <v>7.4058999999999999</v>
      </c>
      <c r="GZ34" s="168">
        <v>7.6265999999999998</v>
      </c>
      <c r="HA34" s="168">
        <v>0.74809999999999999</v>
      </c>
      <c r="HB34" s="168">
        <v>-5.0176999999999996</v>
      </c>
      <c r="HC34" s="168">
        <v>-3.1107</v>
      </c>
      <c r="HD34" s="168">
        <v>6.71</v>
      </c>
      <c r="HE34" s="168">
        <v>-12.6938</v>
      </c>
      <c r="HF34" s="168">
        <v>-39.856400000000001</v>
      </c>
      <c r="HG34" s="168">
        <v>47.482999999999997</v>
      </c>
      <c r="HH34" s="168">
        <v>72.3048</v>
      </c>
      <c r="HI34" s="168">
        <v>-43.5976</v>
      </c>
      <c r="HJ34" s="168">
        <v>-43.84</v>
      </c>
      <c r="HK34" s="167"/>
      <c r="HL34" s="168">
        <v>0</v>
      </c>
      <c r="HM34" s="168">
        <v>0</v>
      </c>
      <c r="HN34" s="168">
        <v>0</v>
      </c>
      <c r="HO34" s="167"/>
      <c r="HP34" s="167"/>
      <c r="HQ34" s="168">
        <v>-14.338200000000001</v>
      </c>
      <c r="HR34" s="168">
        <v>-14.1556</v>
      </c>
      <c r="HS34" s="168">
        <v>-13.9878</v>
      </c>
      <c r="HT34" s="168">
        <v>-13.6159</v>
      </c>
      <c r="HU34" s="168">
        <v>40.33</v>
      </c>
      <c r="HV34" s="168">
        <v>40.130000000000003</v>
      </c>
      <c r="HW34" s="168">
        <v>-25.8</v>
      </c>
      <c r="HX34" s="168">
        <v>-25.7</v>
      </c>
      <c r="HY34" s="168">
        <v>0.49349999999999999</v>
      </c>
      <c r="HZ34" s="168">
        <v>5.44</v>
      </c>
      <c r="IA34" s="168">
        <v>22.156600000000001</v>
      </c>
      <c r="IB34" s="168">
        <v>32.282699999999998</v>
      </c>
      <c r="IC34" s="168">
        <v>32.174199999999999</v>
      </c>
      <c r="ID34" s="168">
        <v>-15.2</v>
      </c>
      <c r="IE34" s="168">
        <v>-42.2</v>
      </c>
      <c r="IF34" s="168">
        <v>-2.8</v>
      </c>
      <c r="IG34" s="168">
        <v>-3.4</v>
      </c>
      <c r="IH34" s="167"/>
      <c r="II34" s="167"/>
      <c r="IJ34" s="168">
        <v>-167.7029</v>
      </c>
      <c r="IK34" s="168">
        <v>50.476999999999997</v>
      </c>
      <c r="IL34" s="167"/>
      <c r="IM34" s="168">
        <v>-5.0609999999999999</v>
      </c>
      <c r="IN34" s="168">
        <v>-37.252099999999999</v>
      </c>
      <c r="IO34" s="168">
        <v>48.498199999999997</v>
      </c>
      <c r="IP34" s="168">
        <v>125.4851</v>
      </c>
      <c r="IQ34" s="167"/>
      <c r="IR34" s="168">
        <v>53.680100000000003</v>
      </c>
      <c r="IS34" s="168">
        <v>-32.623600000000003</v>
      </c>
      <c r="IT34" s="168">
        <v>13.0692</v>
      </c>
      <c r="IU34" s="168">
        <v>13.5055</v>
      </c>
      <c r="IV34" s="167"/>
      <c r="IW34" s="168">
        <v>170.07409999999999</v>
      </c>
      <c r="IX34" s="168">
        <v>-168.97389999999999</v>
      </c>
      <c r="IY34" s="168">
        <v>-5.6889000000000003</v>
      </c>
      <c r="IZ34" s="168">
        <v>2.1610999999999998</v>
      </c>
      <c r="JA34" s="168">
        <v>-0.42109999999999997</v>
      </c>
      <c r="JB34" s="168">
        <v>6.8310000000000004</v>
      </c>
      <c r="JC34" s="168">
        <v>-8.24</v>
      </c>
      <c r="JD34" s="168">
        <v>-2.2599999999999998</v>
      </c>
      <c r="JE34" s="168">
        <v>-2.274</v>
      </c>
      <c r="JF34" s="168">
        <v>7.28</v>
      </c>
      <c r="JG34" s="168">
        <v>-7.92</v>
      </c>
      <c r="JH34" s="168">
        <v>-0.40210000000000001</v>
      </c>
      <c r="JI34" s="168">
        <v>2.9891999999999999</v>
      </c>
      <c r="JJ34" s="168">
        <v>1.9638</v>
      </c>
      <c r="JK34" s="168">
        <v>-10.6035</v>
      </c>
      <c r="JL34" s="168">
        <v>0.2</v>
      </c>
      <c r="JM34" s="168">
        <v>1.6120000000000001</v>
      </c>
      <c r="JN34" s="168">
        <v>0.56100000000000005</v>
      </c>
      <c r="JO34" s="168">
        <v>2.9950999999999999</v>
      </c>
      <c r="JP34" s="167"/>
      <c r="JQ34" s="168">
        <v>4.4871999999999996</v>
      </c>
      <c r="JR34" s="168">
        <v>4.5357000000000003</v>
      </c>
      <c r="JS34" s="168">
        <v>3.8532999999999999</v>
      </c>
      <c r="JT34" s="167"/>
      <c r="JU34" s="168">
        <v>31.9</v>
      </c>
      <c r="JV34" s="168">
        <v>3.4579</v>
      </c>
      <c r="JW34" s="168">
        <v>1.1399999999999999</v>
      </c>
      <c r="JX34" s="167"/>
      <c r="JY34" s="168">
        <v>0</v>
      </c>
      <c r="JZ34" s="168">
        <v>-7.0369999999999999</v>
      </c>
      <c r="KA34" s="168">
        <v>-29.530899999999999</v>
      </c>
      <c r="KB34" s="168">
        <v>0</v>
      </c>
      <c r="KC34" s="167"/>
      <c r="KD34" s="168">
        <v>-28.9314</v>
      </c>
      <c r="KE34" s="168">
        <v>-2.7557999999999998</v>
      </c>
      <c r="KF34" s="168">
        <v>-27.4</v>
      </c>
      <c r="KG34" s="168">
        <v>13.2</v>
      </c>
      <c r="KH34" s="168">
        <v>-32.703600000000002</v>
      </c>
      <c r="KI34" s="168">
        <v>-30.1998</v>
      </c>
    </row>
    <row r="35" spans="1:295" ht="18" customHeight="1" x14ac:dyDescent="0.25">
      <c r="A35" s="164" t="s">
        <v>81</v>
      </c>
      <c r="B35" s="164" t="s">
        <v>848</v>
      </c>
      <c r="C35" s="167"/>
      <c r="D35" s="168">
        <v>4.5632000000000001</v>
      </c>
      <c r="E35" s="168">
        <v>-9.7378999999999998</v>
      </c>
      <c r="F35" s="168">
        <v>9.6347000000000005</v>
      </c>
      <c r="G35" s="168">
        <v>10.225899999999999</v>
      </c>
      <c r="H35" s="167"/>
      <c r="I35" s="168">
        <v>16.680700000000002</v>
      </c>
      <c r="J35" s="167"/>
      <c r="K35" s="168">
        <v>24.656400000000001</v>
      </c>
      <c r="L35" s="168">
        <v>10.7677</v>
      </c>
      <c r="M35" s="168">
        <v>10.4038</v>
      </c>
      <c r="N35" s="168">
        <v>-8.8800000000000008</v>
      </c>
      <c r="O35" s="168">
        <v>-30.8</v>
      </c>
      <c r="P35" s="168">
        <v>6.6</v>
      </c>
      <c r="Q35" s="168">
        <v>4.968</v>
      </c>
      <c r="R35" s="168">
        <v>-19.8</v>
      </c>
      <c r="S35" s="168">
        <v>3.2233000000000001</v>
      </c>
      <c r="T35" s="168">
        <v>8.1996000000000002</v>
      </c>
      <c r="U35" s="168">
        <v>7.1153000000000004</v>
      </c>
      <c r="V35" s="168">
        <v>7.1577999999999999</v>
      </c>
      <c r="W35" s="168">
        <v>12.297000000000001</v>
      </c>
      <c r="X35" s="168">
        <v>2.4544999999999999</v>
      </c>
      <c r="Y35" s="168">
        <v>1.3949</v>
      </c>
      <c r="Z35" s="168">
        <v>2.3887999999999998</v>
      </c>
      <c r="AA35" s="167"/>
      <c r="AB35" s="168">
        <v>-1.1509</v>
      </c>
      <c r="AC35" s="168">
        <v>3.0000000000000001E-3</v>
      </c>
      <c r="AD35" s="168">
        <v>2.5000000000000001E-2</v>
      </c>
      <c r="AE35" s="168">
        <v>5.077</v>
      </c>
      <c r="AF35" s="168">
        <v>-11.1</v>
      </c>
      <c r="AG35" s="168">
        <v>-2.2000000000000002</v>
      </c>
      <c r="AH35" s="167"/>
      <c r="AI35" s="167"/>
      <c r="AJ35" s="168">
        <v>-14.24</v>
      </c>
      <c r="AK35" s="168">
        <v>-14.25</v>
      </c>
      <c r="AL35" s="167"/>
      <c r="AM35" s="168">
        <v>-7.71</v>
      </c>
      <c r="AN35" s="168">
        <v>-7.77</v>
      </c>
      <c r="AO35" s="168">
        <v>6.6321000000000003</v>
      </c>
      <c r="AP35" s="168">
        <v>3.5194999999999999</v>
      </c>
      <c r="AQ35" s="168">
        <v>16.714400000000001</v>
      </c>
      <c r="AR35" s="168">
        <v>21.0458</v>
      </c>
      <c r="AS35" s="168">
        <v>-7.8044000000000002</v>
      </c>
      <c r="AT35" s="168">
        <v>-10.6105</v>
      </c>
      <c r="AU35" s="168">
        <v>-10.180999999999999</v>
      </c>
      <c r="AV35" s="168">
        <v>3.4460000000000002</v>
      </c>
      <c r="AW35" s="168">
        <v>3.5019</v>
      </c>
      <c r="AX35" s="168">
        <v>-18.687799999999999</v>
      </c>
      <c r="AY35" s="168">
        <v>-15.854100000000001</v>
      </c>
      <c r="AZ35" s="168">
        <v>9.8725000000000005</v>
      </c>
      <c r="BA35" s="168">
        <v>9.9784000000000006</v>
      </c>
      <c r="BB35" s="168">
        <v>151.21709999999999</v>
      </c>
      <c r="BC35" s="168">
        <v>16.4376</v>
      </c>
      <c r="BD35" s="168">
        <v>-7.2</v>
      </c>
      <c r="BE35" s="168">
        <v>-7.1</v>
      </c>
      <c r="BF35" s="168">
        <v>-22.9251</v>
      </c>
      <c r="BG35" s="168">
        <v>-22.588799999999999</v>
      </c>
      <c r="BH35" s="168">
        <v>-3.7724000000000002</v>
      </c>
      <c r="BI35" s="167"/>
      <c r="BJ35" s="168">
        <v>16.166499999999999</v>
      </c>
      <c r="BK35" s="168">
        <v>6.9206000000000003</v>
      </c>
      <c r="BL35" s="168">
        <v>3.0724999999999998</v>
      </c>
      <c r="BM35" s="168">
        <v>2.1261999999999999</v>
      </c>
      <c r="BN35" s="168">
        <v>-82.857699999999994</v>
      </c>
      <c r="BO35" s="168">
        <v>56.642299999999999</v>
      </c>
      <c r="BP35" s="168">
        <v>57.039099999999998</v>
      </c>
      <c r="BQ35" s="168">
        <v>-2.1928999999999998</v>
      </c>
      <c r="BR35" s="168">
        <v>-87.471599999999995</v>
      </c>
      <c r="BS35" s="167"/>
      <c r="BT35" s="167"/>
      <c r="BU35" s="167"/>
      <c r="BV35" s="168">
        <v>22.543800000000001</v>
      </c>
      <c r="BW35" s="168">
        <v>9.7200000000000006</v>
      </c>
      <c r="BX35" s="168">
        <v>8.84</v>
      </c>
      <c r="BY35" s="168">
        <v>-5.4</v>
      </c>
      <c r="BZ35" s="168">
        <v>11.67</v>
      </c>
      <c r="CA35" s="168">
        <v>-20.6252</v>
      </c>
      <c r="CB35" s="168">
        <v>-20.6252</v>
      </c>
      <c r="CC35" s="168">
        <v>30.591799999999999</v>
      </c>
      <c r="CD35" s="168">
        <v>30.310300000000002</v>
      </c>
      <c r="CE35" s="168">
        <v>-1.9569000000000001</v>
      </c>
      <c r="CF35" s="168">
        <v>0.79220000000000002</v>
      </c>
      <c r="CG35" s="168">
        <v>0.52929999999999999</v>
      </c>
      <c r="CH35" s="168">
        <v>16.011900000000001</v>
      </c>
      <c r="CI35" s="168">
        <v>0</v>
      </c>
      <c r="CJ35" s="168">
        <v>4.6079999999999997</v>
      </c>
      <c r="CK35" s="168">
        <v>7.8289999999999997</v>
      </c>
      <c r="CL35" s="168">
        <v>0.9</v>
      </c>
      <c r="CM35" s="168">
        <v>-0.9</v>
      </c>
      <c r="CN35" s="168">
        <v>-3.69</v>
      </c>
      <c r="CO35" s="168">
        <v>36.4574</v>
      </c>
      <c r="CP35" s="168">
        <v>36.495399999999997</v>
      </c>
      <c r="CQ35" s="168">
        <v>34.535499999999999</v>
      </c>
      <c r="CR35" s="168">
        <v>41.135899999999999</v>
      </c>
      <c r="CS35" s="168">
        <v>41.809600000000003</v>
      </c>
      <c r="CT35" s="168">
        <v>-29.7514</v>
      </c>
      <c r="CU35" s="168">
        <v>-23.360700000000001</v>
      </c>
      <c r="CV35" s="168">
        <v>-25.5258</v>
      </c>
      <c r="CW35" s="168">
        <v>4.9282000000000004</v>
      </c>
      <c r="CX35" s="168">
        <v>27.98</v>
      </c>
      <c r="CY35" s="168">
        <v>11.29</v>
      </c>
      <c r="CZ35" s="168">
        <v>12.661099999999999</v>
      </c>
      <c r="DA35" s="168">
        <v>11.5265</v>
      </c>
      <c r="DB35" s="168">
        <v>-11.782</v>
      </c>
      <c r="DC35" s="167"/>
      <c r="DD35" s="167"/>
      <c r="DE35" s="167"/>
      <c r="DF35" s="168">
        <v>20.300899999999999</v>
      </c>
      <c r="DG35" s="167"/>
      <c r="DH35" s="168">
        <v>-5.1860999999999997</v>
      </c>
      <c r="DI35" s="167"/>
      <c r="DJ35" s="167"/>
      <c r="DK35" s="168">
        <v>3.4799999999999998E-2</v>
      </c>
      <c r="DL35" s="168">
        <v>11.6</v>
      </c>
      <c r="DM35" s="168">
        <v>14.92</v>
      </c>
      <c r="DN35" s="168">
        <v>16.66</v>
      </c>
      <c r="DO35" s="168">
        <v>7.46</v>
      </c>
      <c r="DP35" s="168">
        <v>-3.33</v>
      </c>
      <c r="DQ35" s="168">
        <v>12.462</v>
      </c>
      <c r="DR35" s="168">
        <v>-21.836200000000002</v>
      </c>
      <c r="DS35" s="168">
        <v>-17.100000000000001</v>
      </c>
      <c r="DT35" s="168">
        <v>-5.61</v>
      </c>
      <c r="DU35" s="168">
        <v>31.58</v>
      </c>
      <c r="DV35" s="168">
        <v>11.78</v>
      </c>
      <c r="DW35" s="168">
        <v>-24.690899999999999</v>
      </c>
      <c r="DX35" s="168">
        <v>-12.5909</v>
      </c>
      <c r="DY35" s="168">
        <v>-40.739899999999999</v>
      </c>
      <c r="DZ35" s="168">
        <v>-40.5364</v>
      </c>
      <c r="EA35" s="168">
        <v>16.833400000000001</v>
      </c>
      <c r="EB35" s="168">
        <v>-6.5998000000000001</v>
      </c>
      <c r="EC35" s="168">
        <v>-14.311500000000001</v>
      </c>
      <c r="ED35" s="168">
        <v>-13.905200000000001</v>
      </c>
      <c r="EE35" s="168">
        <v>-22.759899999999998</v>
      </c>
      <c r="EF35" s="168">
        <v>-28.299299999999999</v>
      </c>
      <c r="EG35" s="168">
        <v>-12.895</v>
      </c>
      <c r="EH35" s="168">
        <v>-31.828099999999999</v>
      </c>
      <c r="EI35" s="168">
        <v>-97.136899999999997</v>
      </c>
      <c r="EJ35" s="168">
        <v>5.3875000000000002</v>
      </c>
      <c r="EK35" s="168">
        <v>-6.6425999999999998</v>
      </c>
      <c r="EL35" s="168">
        <v>-7.1958000000000002</v>
      </c>
      <c r="EM35" s="168">
        <v>24.863099999999999</v>
      </c>
      <c r="EN35" s="168">
        <v>-8.7060999999999993</v>
      </c>
      <c r="EO35" s="168">
        <v>-8.4013000000000009</v>
      </c>
      <c r="EP35" s="168">
        <v>-11.9</v>
      </c>
      <c r="EQ35" s="168">
        <v>-14.174300000000001</v>
      </c>
      <c r="ER35" s="168">
        <v>74.736800000000002</v>
      </c>
      <c r="ES35" s="168">
        <v>15.0924</v>
      </c>
      <c r="ET35" s="168">
        <v>6.45</v>
      </c>
      <c r="EU35" s="168">
        <v>-2.46</v>
      </c>
      <c r="EV35" s="168">
        <v>0.1</v>
      </c>
      <c r="EW35" s="168">
        <v>5.5721999999999996</v>
      </c>
      <c r="EX35" s="168">
        <v>-17.674600000000002</v>
      </c>
      <c r="EY35" s="168">
        <v>-8.6880000000000006</v>
      </c>
      <c r="EZ35" s="168">
        <v>-8.66</v>
      </c>
      <c r="FA35" s="168">
        <v>7.9088000000000003</v>
      </c>
      <c r="FB35" s="168">
        <v>17.607099999999999</v>
      </c>
      <c r="FC35" s="168">
        <v>-25.374400000000001</v>
      </c>
      <c r="FD35" s="168">
        <v>4.4721000000000002</v>
      </c>
      <c r="FE35" s="168">
        <v>4.1619000000000002</v>
      </c>
      <c r="FF35" s="167"/>
      <c r="FG35" s="168">
        <v>0</v>
      </c>
      <c r="FH35" s="168">
        <v>0</v>
      </c>
      <c r="FI35" s="168">
        <v>0</v>
      </c>
      <c r="FJ35" s="168">
        <v>6.5308000000000002</v>
      </c>
      <c r="FK35" s="168">
        <v>7.5354999999999999</v>
      </c>
      <c r="FL35" s="168">
        <v>-28.969899999999999</v>
      </c>
      <c r="FM35" s="168">
        <v>22.744299999999999</v>
      </c>
      <c r="FN35" s="168">
        <v>22.754200000000001</v>
      </c>
      <c r="FO35" s="168">
        <v>-19.748799999999999</v>
      </c>
      <c r="FP35" s="167"/>
      <c r="FQ35" s="168">
        <v>20.729099999999999</v>
      </c>
      <c r="FR35" s="168">
        <v>-17.34</v>
      </c>
      <c r="FS35" s="168">
        <v>-0.6038</v>
      </c>
      <c r="FT35" s="168">
        <v>0.16689999999999999</v>
      </c>
      <c r="FU35" s="168">
        <v>0.57999999999999996</v>
      </c>
      <c r="FV35" s="168">
        <v>3.33</v>
      </c>
      <c r="FW35" s="168">
        <v>-21.5139</v>
      </c>
      <c r="FX35" s="167"/>
      <c r="FY35" s="168">
        <v>1.375</v>
      </c>
      <c r="FZ35" s="168">
        <v>2.84</v>
      </c>
      <c r="GA35" s="167"/>
      <c r="GB35" s="168">
        <v>-24.27</v>
      </c>
      <c r="GC35" s="168">
        <v>0.44140000000000001</v>
      </c>
      <c r="GD35" s="168">
        <v>7.9553000000000003</v>
      </c>
      <c r="GE35" s="168">
        <v>-8.09</v>
      </c>
      <c r="GF35" s="168">
        <v>43.628500000000003</v>
      </c>
      <c r="GG35" s="167"/>
      <c r="GH35" s="168">
        <v>20.643599999999999</v>
      </c>
      <c r="GI35" s="168">
        <v>-5.8723999999999998</v>
      </c>
      <c r="GJ35" s="168">
        <v>-6.4726999999999997</v>
      </c>
      <c r="GK35" s="168">
        <v>2.8513999999999999</v>
      </c>
      <c r="GL35" s="167"/>
      <c r="GM35" s="167"/>
      <c r="GN35" s="168">
        <v>-13.799099999999999</v>
      </c>
      <c r="GO35" s="168">
        <v>61.758699999999997</v>
      </c>
      <c r="GP35" s="168">
        <v>2.3006000000000002</v>
      </c>
      <c r="GQ35" s="168">
        <v>-16.436199999999999</v>
      </c>
      <c r="GR35" s="168">
        <v>5.8535000000000004</v>
      </c>
      <c r="GS35" s="168">
        <v>5.4832000000000001</v>
      </c>
      <c r="GT35" s="168">
        <v>103.08920000000001</v>
      </c>
      <c r="GU35" s="168">
        <v>-4.8318000000000003</v>
      </c>
      <c r="GV35" s="168">
        <v>-6.4478999999999997</v>
      </c>
      <c r="GW35" s="167"/>
      <c r="GX35" s="168">
        <v>1.5681</v>
      </c>
      <c r="GY35" s="168">
        <v>7.0762999999999998</v>
      </c>
      <c r="GZ35" s="168">
        <v>7.2469000000000001</v>
      </c>
      <c r="HA35" s="168">
        <v>0.79969999999999997</v>
      </c>
      <c r="HB35" s="168">
        <v>-5.6967999999999996</v>
      </c>
      <c r="HC35" s="168">
        <v>-3.3914</v>
      </c>
      <c r="HD35" s="168">
        <v>6.29</v>
      </c>
      <c r="HE35" s="168">
        <v>-11.9238</v>
      </c>
      <c r="HF35" s="168">
        <v>-39.255800000000001</v>
      </c>
      <c r="HG35" s="168">
        <v>46.717399999999998</v>
      </c>
      <c r="HH35" s="168">
        <v>73.967299999999994</v>
      </c>
      <c r="HI35" s="168">
        <v>-44.883299999999998</v>
      </c>
      <c r="HJ35" s="168">
        <v>-44.282200000000003</v>
      </c>
      <c r="HK35" s="167"/>
      <c r="HL35" s="168">
        <v>5.4165000000000001</v>
      </c>
      <c r="HM35" s="168">
        <v>-10.525</v>
      </c>
      <c r="HN35" s="168">
        <v>-13.351000000000001</v>
      </c>
      <c r="HO35" s="167"/>
      <c r="HP35" s="167"/>
      <c r="HQ35" s="168">
        <v>-14.6745</v>
      </c>
      <c r="HR35" s="168">
        <v>-14.5494</v>
      </c>
      <c r="HS35" s="168">
        <v>-13.835000000000001</v>
      </c>
      <c r="HT35" s="168">
        <v>-13.595700000000001</v>
      </c>
      <c r="HU35" s="168">
        <v>40.33</v>
      </c>
      <c r="HV35" s="168">
        <v>40.049999999999997</v>
      </c>
      <c r="HW35" s="168">
        <v>-26.3</v>
      </c>
      <c r="HX35" s="168">
        <v>-26.3</v>
      </c>
      <c r="HY35" s="168">
        <v>0.35249999999999998</v>
      </c>
      <c r="HZ35" s="168">
        <v>5.04</v>
      </c>
      <c r="IA35" s="168">
        <v>29.038599999999999</v>
      </c>
      <c r="IB35" s="168">
        <v>25.134</v>
      </c>
      <c r="IC35" s="168">
        <v>24.906099999999999</v>
      </c>
      <c r="ID35" s="168">
        <v>-15.3</v>
      </c>
      <c r="IE35" s="168">
        <v>-41.2</v>
      </c>
      <c r="IF35" s="168">
        <v>-1.6</v>
      </c>
      <c r="IG35" s="168">
        <v>-2.1</v>
      </c>
      <c r="IH35" s="167"/>
      <c r="II35" s="168">
        <v>-17.880700000000001</v>
      </c>
      <c r="IJ35" s="168">
        <v>-168.1583</v>
      </c>
      <c r="IK35" s="168">
        <v>48.259099999999997</v>
      </c>
      <c r="IL35" s="168">
        <v>-290.76139999999998</v>
      </c>
      <c r="IM35" s="168">
        <v>-6.1935000000000002</v>
      </c>
      <c r="IN35" s="168">
        <v>-39.567500000000003</v>
      </c>
      <c r="IO35" s="168">
        <v>53.460799999999999</v>
      </c>
      <c r="IP35" s="168">
        <v>121.2187</v>
      </c>
      <c r="IQ35" s="167"/>
      <c r="IR35" s="168">
        <v>56.0167</v>
      </c>
      <c r="IS35" s="168">
        <v>-30.257400000000001</v>
      </c>
      <c r="IT35" s="168">
        <v>11.855399999999999</v>
      </c>
      <c r="IU35" s="168">
        <v>12.207800000000001</v>
      </c>
      <c r="IV35" s="167"/>
      <c r="IW35" s="168">
        <v>171.95339999999999</v>
      </c>
      <c r="IX35" s="168">
        <v>-171.99850000000001</v>
      </c>
      <c r="IY35" s="168">
        <v>-4.5572999999999997</v>
      </c>
      <c r="IZ35" s="168">
        <v>5.2533000000000003</v>
      </c>
      <c r="JA35" s="168">
        <v>0.58720000000000006</v>
      </c>
      <c r="JB35" s="168">
        <v>7.1829999999999998</v>
      </c>
      <c r="JC35" s="168">
        <v>-7.76</v>
      </c>
      <c r="JD35" s="168">
        <v>-2.2679999999999998</v>
      </c>
      <c r="JE35" s="168">
        <v>-2.274</v>
      </c>
      <c r="JF35" s="168">
        <v>6.64</v>
      </c>
      <c r="JG35" s="168">
        <v>-7.68</v>
      </c>
      <c r="JH35" s="168">
        <v>-0.31240000000000001</v>
      </c>
      <c r="JI35" s="168">
        <v>2.6078000000000001</v>
      </c>
      <c r="JJ35" s="168">
        <v>2.1103000000000001</v>
      </c>
      <c r="JK35" s="168">
        <v>-9.7551000000000005</v>
      </c>
      <c r="JL35" s="168">
        <v>-0.5</v>
      </c>
      <c r="JM35" s="168">
        <v>0.66300000000000003</v>
      </c>
      <c r="JN35" s="168">
        <v>0.92</v>
      </c>
      <c r="JO35" s="167"/>
      <c r="JP35" s="167"/>
      <c r="JQ35" s="168">
        <v>4.6459999999999999</v>
      </c>
      <c r="JR35" s="168">
        <v>4.3517000000000001</v>
      </c>
      <c r="JS35" s="168">
        <v>2.7057000000000002</v>
      </c>
      <c r="JT35" s="167"/>
      <c r="JU35" s="168">
        <v>31</v>
      </c>
      <c r="JV35" s="168">
        <v>3.9249000000000001</v>
      </c>
      <c r="JW35" s="168">
        <v>1.1000000000000001</v>
      </c>
      <c r="JX35" s="167"/>
      <c r="JY35" s="167"/>
      <c r="JZ35" s="168">
        <v>-7.6182999999999996</v>
      </c>
      <c r="KA35" s="168">
        <v>-30.591899999999999</v>
      </c>
      <c r="KB35" s="168">
        <v>0</v>
      </c>
      <c r="KC35" s="167"/>
      <c r="KD35" s="168">
        <v>-29.102599999999999</v>
      </c>
      <c r="KE35" s="168">
        <v>-1.9716</v>
      </c>
      <c r="KF35" s="168">
        <v>-26.1</v>
      </c>
      <c r="KG35" s="168">
        <v>11.2</v>
      </c>
      <c r="KH35" s="168">
        <v>-31.450600000000001</v>
      </c>
      <c r="KI35" s="168">
        <v>-34.462800000000001</v>
      </c>
    </row>
    <row r="36" spans="1:295" ht="18" customHeight="1" x14ac:dyDescent="0.25">
      <c r="A36" s="164" t="s">
        <v>81</v>
      </c>
      <c r="B36" s="164" t="s">
        <v>849</v>
      </c>
      <c r="C36" s="167"/>
      <c r="D36" s="168">
        <v>4.5109000000000004</v>
      </c>
      <c r="E36" s="167"/>
      <c r="F36" s="168">
        <v>10.9933</v>
      </c>
      <c r="G36" s="168">
        <v>9.5955999999999992</v>
      </c>
      <c r="H36" s="167"/>
      <c r="I36" s="168">
        <v>16.319199999999999</v>
      </c>
      <c r="J36" s="167"/>
      <c r="K36" s="168">
        <v>24.815200000000001</v>
      </c>
      <c r="L36" s="168">
        <v>10.7187</v>
      </c>
      <c r="M36" s="168">
        <v>10.295500000000001</v>
      </c>
      <c r="N36" s="168">
        <v>-8.8800000000000008</v>
      </c>
      <c r="O36" s="168">
        <v>-30.8</v>
      </c>
      <c r="P36" s="168">
        <v>6.6</v>
      </c>
      <c r="Q36" s="168">
        <v>4.1399999999999997</v>
      </c>
      <c r="R36" s="168">
        <v>-19.8</v>
      </c>
      <c r="S36" s="168">
        <v>3.2</v>
      </c>
      <c r="T36" s="168">
        <v>8.2698999999999998</v>
      </c>
      <c r="U36" s="168">
        <v>6.8623000000000003</v>
      </c>
      <c r="V36" s="168">
        <v>6.7510000000000003</v>
      </c>
      <c r="W36" s="168">
        <v>11.4955</v>
      </c>
      <c r="X36" s="168">
        <v>2.6476000000000002</v>
      </c>
      <c r="Y36" s="168">
        <v>1.5004</v>
      </c>
      <c r="Z36" s="168">
        <v>2.5185</v>
      </c>
      <c r="AA36" s="167"/>
      <c r="AB36" s="168">
        <v>-1.0974999999999999</v>
      </c>
      <c r="AC36" s="168">
        <v>7.1999999999999995E-2</v>
      </c>
      <c r="AD36" s="168">
        <v>0.106</v>
      </c>
      <c r="AE36" s="168">
        <v>5.4989999999999997</v>
      </c>
      <c r="AF36" s="168">
        <v>-11.1</v>
      </c>
      <c r="AG36" s="168">
        <v>2.2000000000000002</v>
      </c>
      <c r="AH36" s="167"/>
      <c r="AI36" s="167"/>
      <c r="AJ36" s="168">
        <v>-14.11</v>
      </c>
      <c r="AK36" s="168">
        <v>-14.26</v>
      </c>
      <c r="AL36" s="167"/>
      <c r="AM36" s="168">
        <v>-7.94</v>
      </c>
      <c r="AN36" s="168">
        <v>-7.94</v>
      </c>
      <c r="AO36" s="168">
        <v>6.9233000000000002</v>
      </c>
      <c r="AP36" s="168">
        <v>3.4405999999999999</v>
      </c>
      <c r="AQ36" s="168">
        <v>17.021699999999999</v>
      </c>
      <c r="AR36" s="168">
        <v>21.331900000000001</v>
      </c>
      <c r="AS36" s="168">
        <v>-10.982699999999999</v>
      </c>
      <c r="AT36" s="168">
        <v>-9.4436999999999998</v>
      </c>
      <c r="AU36" s="168">
        <v>-9.1640999999999995</v>
      </c>
      <c r="AV36" s="168">
        <v>3.4285999999999999</v>
      </c>
      <c r="AW36" s="168">
        <v>3.1896</v>
      </c>
      <c r="AX36" s="168">
        <v>-19.391500000000001</v>
      </c>
      <c r="AY36" s="168">
        <v>-16.4864</v>
      </c>
      <c r="AZ36" s="168">
        <v>9.6427999999999994</v>
      </c>
      <c r="BA36" s="168">
        <v>10.075100000000001</v>
      </c>
      <c r="BB36" s="168">
        <v>152.7379</v>
      </c>
      <c r="BC36" s="168">
        <v>16.6587</v>
      </c>
      <c r="BD36" s="168">
        <v>-6.8</v>
      </c>
      <c r="BE36" s="168">
        <v>-6.7</v>
      </c>
      <c r="BF36" s="168">
        <v>-23.035499999999999</v>
      </c>
      <c r="BG36" s="168">
        <v>-22.807300000000001</v>
      </c>
      <c r="BH36" s="168">
        <v>-3.8218999999999999</v>
      </c>
      <c r="BI36" s="167"/>
      <c r="BJ36" s="168">
        <v>17.302199999999999</v>
      </c>
      <c r="BK36" s="168">
        <v>6.7869000000000002</v>
      </c>
      <c r="BL36" s="168">
        <v>3.0640999999999998</v>
      </c>
      <c r="BM36" s="168">
        <v>2.145</v>
      </c>
      <c r="BN36" s="168">
        <v>-79.683800000000005</v>
      </c>
      <c r="BO36" s="168">
        <v>55.055399999999999</v>
      </c>
      <c r="BP36" s="168">
        <v>55.207999999999998</v>
      </c>
      <c r="BQ36" s="168">
        <v>-0.79800000000000004</v>
      </c>
      <c r="BR36" s="168">
        <v>-85.902799999999999</v>
      </c>
      <c r="BS36" s="167"/>
      <c r="BT36" s="167"/>
      <c r="BU36" s="167"/>
      <c r="BV36" s="168">
        <v>22.683499999999999</v>
      </c>
      <c r="BW36" s="168">
        <v>9.9700000000000006</v>
      </c>
      <c r="BX36" s="168">
        <v>8.89</v>
      </c>
      <c r="BY36" s="168">
        <v>-5.24</v>
      </c>
      <c r="BZ36" s="168">
        <v>12.32</v>
      </c>
      <c r="CA36" s="168">
        <v>-19.955400000000001</v>
      </c>
      <c r="CB36" s="168">
        <v>-19.6875</v>
      </c>
      <c r="CC36" s="168">
        <v>29.157399999999999</v>
      </c>
      <c r="CD36" s="168">
        <v>28.6065</v>
      </c>
      <c r="CE36" s="168">
        <v>-2.2526999999999999</v>
      </c>
      <c r="CF36" s="168">
        <v>2.4203999999999999</v>
      </c>
      <c r="CG36" s="168">
        <v>3.0440999999999998</v>
      </c>
      <c r="CH36" s="168">
        <v>16.827999999999999</v>
      </c>
      <c r="CI36" s="167"/>
      <c r="CJ36" s="168">
        <v>4.4116</v>
      </c>
      <c r="CK36" s="168">
        <v>8.86</v>
      </c>
      <c r="CL36" s="168">
        <v>-0.2</v>
      </c>
      <c r="CM36" s="168">
        <v>-1.8</v>
      </c>
      <c r="CN36" s="168">
        <v>-3.65</v>
      </c>
      <c r="CO36" s="168">
        <v>36.979700000000001</v>
      </c>
      <c r="CP36" s="168">
        <v>37.137599999999999</v>
      </c>
      <c r="CQ36" s="168">
        <v>35.368099999999998</v>
      </c>
      <c r="CR36" s="168">
        <v>40.171599999999998</v>
      </c>
      <c r="CS36" s="168">
        <v>40.456899999999997</v>
      </c>
      <c r="CT36" s="168">
        <v>-28.632000000000001</v>
      </c>
      <c r="CU36" s="168">
        <v>-23.684100000000001</v>
      </c>
      <c r="CV36" s="168">
        <v>-24.691700000000001</v>
      </c>
      <c r="CW36" s="168">
        <v>4.9842000000000004</v>
      </c>
      <c r="CX36" s="168">
        <v>27.86</v>
      </c>
      <c r="CY36" s="168">
        <v>11.23</v>
      </c>
      <c r="CZ36" s="168">
        <v>12.348599999999999</v>
      </c>
      <c r="DA36" s="168">
        <v>11.331200000000001</v>
      </c>
      <c r="DB36" s="168">
        <v>-11.577299999999999</v>
      </c>
      <c r="DC36" s="167"/>
      <c r="DD36" s="167"/>
      <c r="DE36" s="167"/>
      <c r="DF36" s="168">
        <v>26.437999999999999</v>
      </c>
      <c r="DG36" s="167"/>
      <c r="DH36" s="168">
        <v>-5.1325000000000003</v>
      </c>
      <c r="DI36" s="168">
        <v>-34.4</v>
      </c>
      <c r="DJ36" s="167"/>
      <c r="DK36" s="168">
        <v>0.15079999999999999</v>
      </c>
      <c r="DL36" s="168">
        <v>11.1</v>
      </c>
      <c r="DM36" s="168">
        <v>13.84</v>
      </c>
      <c r="DN36" s="168">
        <v>16.059999999999999</v>
      </c>
      <c r="DO36" s="168">
        <v>7.14</v>
      </c>
      <c r="DP36" s="168">
        <v>-2.83</v>
      </c>
      <c r="DQ36" s="168">
        <v>10.943</v>
      </c>
      <c r="DR36" s="168">
        <v>-27.374099999999999</v>
      </c>
      <c r="DS36" s="168">
        <v>-16.91</v>
      </c>
      <c r="DT36" s="168">
        <v>-5.35</v>
      </c>
      <c r="DU36" s="168">
        <v>31.52</v>
      </c>
      <c r="DV36" s="168">
        <v>11.4</v>
      </c>
      <c r="DW36" s="168">
        <v>-30.618200000000002</v>
      </c>
      <c r="DX36" s="168">
        <v>-15.309100000000001</v>
      </c>
      <c r="DY36" s="168">
        <v>-40.476100000000002</v>
      </c>
      <c r="DZ36" s="168">
        <v>-40.181800000000003</v>
      </c>
      <c r="EA36" s="168">
        <v>15.7614</v>
      </c>
      <c r="EB36" s="168">
        <v>-8.0473999999999997</v>
      </c>
      <c r="EC36" s="168">
        <v>-16.004300000000001</v>
      </c>
      <c r="ED36" s="168">
        <v>-16.323899999999998</v>
      </c>
      <c r="EE36" s="168">
        <v>-21.897600000000001</v>
      </c>
      <c r="EF36" s="168">
        <v>-29.706099999999999</v>
      </c>
      <c r="EG36" s="168">
        <v>-12.182</v>
      </c>
      <c r="EH36" s="168">
        <v>-30.261399999999998</v>
      </c>
      <c r="EI36" s="168">
        <v>-94.266300000000001</v>
      </c>
      <c r="EJ36" s="168">
        <v>5.5538999999999996</v>
      </c>
      <c r="EK36" s="168">
        <v>-6.4038000000000004</v>
      </c>
      <c r="EL36" s="168">
        <v>-7.0614999999999997</v>
      </c>
      <c r="EM36" s="168">
        <v>27.014299999999999</v>
      </c>
      <c r="EN36" s="168">
        <v>-7.9138000000000002</v>
      </c>
      <c r="EO36" s="168">
        <v>-7.7877999999999998</v>
      </c>
      <c r="EP36" s="168">
        <v>-8.9</v>
      </c>
      <c r="EQ36" s="168">
        <v>-18.137</v>
      </c>
      <c r="ER36" s="168">
        <v>67.701499999999996</v>
      </c>
      <c r="ES36" s="168">
        <v>13.733000000000001</v>
      </c>
      <c r="ET36" s="168">
        <v>0</v>
      </c>
      <c r="EU36" s="168">
        <v>0</v>
      </c>
      <c r="EV36" s="168">
        <v>0.1</v>
      </c>
      <c r="EW36" s="168">
        <v>5.3171999999999997</v>
      </c>
      <c r="EX36" s="168">
        <v>-15.5017</v>
      </c>
      <c r="EY36" s="168">
        <v>-9.8821999999999992</v>
      </c>
      <c r="EZ36" s="168">
        <v>-9.8893000000000004</v>
      </c>
      <c r="FA36" s="168">
        <v>8.7194000000000003</v>
      </c>
      <c r="FB36" s="168">
        <v>19.537600000000001</v>
      </c>
      <c r="FC36" s="168">
        <v>-31.123899999999999</v>
      </c>
      <c r="FD36" s="168">
        <v>4.6346999999999996</v>
      </c>
      <c r="FE36" s="168">
        <v>4.3433999999999999</v>
      </c>
      <c r="FF36" s="167"/>
      <c r="FG36" s="168">
        <v>0</v>
      </c>
      <c r="FH36" s="168">
        <v>0</v>
      </c>
      <c r="FI36" s="167"/>
      <c r="FJ36" s="168">
        <v>6.6982999999999997</v>
      </c>
      <c r="FK36" s="168">
        <v>6.6982999999999997</v>
      </c>
      <c r="FL36" s="168">
        <v>-26.792999999999999</v>
      </c>
      <c r="FM36" s="168">
        <v>23.2759</v>
      </c>
      <c r="FN36" s="168">
        <v>23.3187</v>
      </c>
      <c r="FO36" s="168">
        <v>-19.164100000000001</v>
      </c>
      <c r="FP36" s="168">
        <v>-9.1949000000000005</v>
      </c>
      <c r="FQ36" s="168">
        <v>19.000499999999999</v>
      </c>
      <c r="FR36" s="168">
        <v>-17.440000000000001</v>
      </c>
      <c r="FS36" s="168">
        <v>-0.79790000000000005</v>
      </c>
      <c r="FT36" s="168">
        <v>0.2117</v>
      </c>
      <c r="FU36" s="168">
        <v>0.52</v>
      </c>
      <c r="FV36" s="168">
        <v>3.8</v>
      </c>
      <c r="FW36" s="168">
        <v>-18.5444</v>
      </c>
      <c r="FX36" s="167"/>
      <c r="FY36" s="168">
        <v>1.409</v>
      </c>
      <c r="FZ36" s="168">
        <v>2.8210000000000002</v>
      </c>
      <c r="GA36" s="167"/>
      <c r="GB36" s="168">
        <v>-23.06</v>
      </c>
      <c r="GC36" s="168">
        <v>1.9985999999999999</v>
      </c>
      <c r="GD36" s="168">
        <v>9.1305999999999994</v>
      </c>
      <c r="GE36" s="168">
        <v>-7.32</v>
      </c>
      <c r="GF36" s="168">
        <v>45.372599999999998</v>
      </c>
      <c r="GG36" s="167"/>
      <c r="GH36" s="168">
        <v>23.81</v>
      </c>
      <c r="GI36" s="168">
        <v>-8.1526999999999994</v>
      </c>
      <c r="GJ36" s="168">
        <v>-8.6693999999999996</v>
      </c>
      <c r="GK36" s="168">
        <v>2.8761999999999999</v>
      </c>
      <c r="GL36" s="167"/>
      <c r="GM36" s="167"/>
      <c r="GN36" s="168">
        <v>-14.054</v>
      </c>
      <c r="GO36" s="168">
        <v>63.1614</v>
      </c>
      <c r="GP36" s="168">
        <v>1.6311</v>
      </c>
      <c r="GQ36" s="168">
        <v>-15.5571</v>
      </c>
      <c r="GR36" s="168">
        <v>5.8836000000000004</v>
      </c>
      <c r="GS36" s="168">
        <v>6.0831999999999997</v>
      </c>
      <c r="GT36" s="168">
        <v>100.5573</v>
      </c>
      <c r="GU36" s="168">
        <v>-3.9409999999999998</v>
      </c>
      <c r="GV36" s="168">
        <v>-5.3898999999999999</v>
      </c>
      <c r="GW36" s="167"/>
      <c r="GX36" s="168">
        <v>1.6448</v>
      </c>
      <c r="GY36" s="168">
        <v>6.8346</v>
      </c>
      <c r="GZ36" s="168">
        <v>7.0175000000000001</v>
      </c>
      <c r="HA36" s="168">
        <v>1.0095000000000001</v>
      </c>
      <c r="HB36" s="168">
        <v>-5.1208</v>
      </c>
      <c r="HC36" s="168">
        <v>-3.2242000000000002</v>
      </c>
      <c r="HD36" s="168">
        <v>5.45</v>
      </c>
      <c r="HE36" s="168">
        <v>-11.198499999999999</v>
      </c>
      <c r="HF36" s="168">
        <v>-37.245699999999999</v>
      </c>
      <c r="HG36" s="168">
        <v>48.421300000000002</v>
      </c>
      <c r="HH36" s="168">
        <v>69.159400000000005</v>
      </c>
      <c r="HI36" s="168">
        <v>-40.345999999999997</v>
      </c>
      <c r="HJ36" s="168">
        <v>-41.556600000000003</v>
      </c>
      <c r="HK36" s="168">
        <v>0</v>
      </c>
      <c r="HL36" s="168">
        <v>5.5044000000000004</v>
      </c>
      <c r="HM36" s="168">
        <v>0</v>
      </c>
      <c r="HN36" s="168">
        <v>-9.7692999999999994</v>
      </c>
      <c r="HO36" s="167"/>
      <c r="HP36" s="167"/>
      <c r="HQ36" s="168">
        <v>-14.364100000000001</v>
      </c>
      <c r="HR36" s="168">
        <v>-14.164899999999999</v>
      </c>
      <c r="HS36" s="168">
        <v>-13.0448</v>
      </c>
      <c r="HT36" s="168">
        <v>-12.7547</v>
      </c>
      <c r="HU36" s="168">
        <v>35.72</v>
      </c>
      <c r="HV36" s="168">
        <v>36.01</v>
      </c>
      <c r="HW36" s="168">
        <v>-25.1</v>
      </c>
      <c r="HX36" s="168">
        <v>-25.2</v>
      </c>
      <c r="HY36" s="168">
        <v>0.3342</v>
      </c>
      <c r="HZ36" s="168">
        <v>4.5599999999999996</v>
      </c>
      <c r="IA36" s="168">
        <v>26.195399999999999</v>
      </c>
      <c r="IB36" s="168">
        <v>31.999600000000001</v>
      </c>
      <c r="IC36" s="168">
        <v>32.054099999999998</v>
      </c>
      <c r="ID36" s="168">
        <v>-15.3</v>
      </c>
      <c r="IE36" s="168">
        <v>-40.9</v>
      </c>
      <c r="IF36" s="168">
        <v>-2.4</v>
      </c>
      <c r="IG36" s="168">
        <v>-3</v>
      </c>
      <c r="IH36" s="167"/>
      <c r="II36" s="167"/>
      <c r="IJ36" s="168">
        <v>-163.5119</v>
      </c>
      <c r="IK36" s="168">
        <v>51.761200000000002</v>
      </c>
      <c r="IL36" s="168">
        <v>-289.8227</v>
      </c>
      <c r="IM36" s="168">
        <v>-16.192699999999999</v>
      </c>
      <c r="IN36" s="168">
        <v>-39.497399999999999</v>
      </c>
      <c r="IO36" s="168">
        <v>56.694000000000003</v>
      </c>
      <c r="IP36" s="168">
        <v>113.7916</v>
      </c>
      <c r="IQ36" s="167"/>
      <c r="IR36" s="168">
        <v>59.462800000000001</v>
      </c>
      <c r="IS36" s="168">
        <v>-20.325800000000001</v>
      </c>
      <c r="IT36" s="168">
        <v>15.4292</v>
      </c>
      <c r="IU36" s="168">
        <v>14.547800000000001</v>
      </c>
      <c r="IV36" s="167"/>
      <c r="IW36" s="168">
        <v>181.2336</v>
      </c>
      <c r="IX36" s="168">
        <v>-175.23580000000001</v>
      </c>
      <c r="IY36" s="168">
        <v>0.4113</v>
      </c>
      <c r="IZ36" s="168">
        <v>-0.47410000000000002</v>
      </c>
      <c r="JA36" s="168">
        <v>-1.1951000000000001</v>
      </c>
      <c r="JB36" s="168">
        <v>7.2380000000000004</v>
      </c>
      <c r="JC36" s="168">
        <v>-6.16</v>
      </c>
      <c r="JD36" s="168">
        <v>-2.2690000000000001</v>
      </c>
      <c r="JE36" s="168">
        <v>-2.2759999999999998</v>
      </c>
      <c r="JF36" s="168">
        <v>6</v>
      </c>
      <c r="JG36" s="168">
        <v>-9.44</v>
      </c>
      <c r="JH36" s="168">
        <v>0.99329999999999996</v>
      </c>
      <c r="JI36" s="168">
        <v>4.6311</v>
      </c>
      <c r="JJ36" s="168">
        <v>-8.6999999999999994E-2</v>
      </c>
      <c r="JK36" s="168">
        <v>-9.4620999999999995</v>
      </c>
      <c r="JL36" s="168">
        <v>0.2</v>
      </c>
      <c r="JM36" s="168">
        <v>-0.312</v>
      </c>
      <c r="JN36" s="168">
        <v>0.54700000000000004</v>
      </c>
      <c r="JO36" s="168">
        <v>2.9535</v>
      </c>
      <c r="JP36" s="168">
        <v>3.4123000000000001</v>
      </c>
      <c r="JQ36" s="168">
        <v>4.4051</v>
      </c>
      <c r="JR36" s="168">
        <v>3.6756000000000002</v>
      </c>
      <c r="JS36" s="168">
        <v>3.4319999999999999</v>
      </c>
      <c r="JT36" s="167"/>
      <c r="JU36" s="168">
        <v>31.4</v>
      </c>
      <c r="JV36" s="168">
        <v>4.1420000000000003</v>
      </c>
      <c r="JW36" s="168">
        <v>1.1000000000000001</v>
      </c>
      <c r="JX36" s="167"/>
      <c r="JY36" s="168">
        <v>0</v>
      </c>
      <c r="JZ36" s="168">
        <v>-7.1566999999999998</v>
      </c>
      <c r="KA36" s="168">
        <v>-30.233000000000001</v>
      </c>
      <c r="KB36" s="168">
        <v>0</v>
      </c>
      <c r="KC36" s="168">
        <v>0</v>
      </c>
      <c r="KD36" s="168">
        <v>-29.306899999999999</v>
      </c>
      <c r="KE36" s="168">
        <v>0</v>
      </c>
      <c r="KF36" s="168">
        <v>-26.8</v>
      </c>
      <c r="KG36" s="168">
        <v>12.4</v>
      </c>
      <c r="KH36" s="168">
        <v>-34.741799999999998</v>
      </c>
      <c r="KI36" s="168">
        <v>-34.526200000000003</v>
      </c>
    </row>
    <row r="37" spans="1:295" ht="18" customHeight="1" x14ac:dyDescent="0.25">
      <c r="A37" s="164" t="s">
        <v>81</v>
      </c>
      <c r="B37" s="164" t="s">
        <v>850</v>
      </c>
      <c r="C37" s="167"/>
      <c r="D37" s="168">
        <v>4.8734000000000002</v>
      </c>
      <c r="E37" s="168">
        <v>-9.9719999999999995</v>
      </c>
      <c r="F37" s="168">
        <v>9.9352</v>
      </c>
      <c r="G37" s="168">
        <v>9.6303999999999998</v>
      </c>
      <c r="H37" s="167"/>
      <c r="I37" s="168">
        <v>16.158200000000001</v>
      </c>
      <c r="J37" s="167"/>
      <c r="K37" s="168">
        <v>25.029199999999999</v>
      </c>
      <c r="L37" s="168">
        <v>10.7807</v>
      </c>
      <c r="M37" s="168">
        <v>10.5876</v>
      </c>
      <c r="N37" s="168">
        <v>-8.8800000000000008</v>
      </c>
      <c r="O37" s="167"/>
      <c r="P37" s="167"/>
      <c r="Q37" s="168">
        <v>4.968</v>
      </c>
      <c r="R37" s="167"/>
      <c r="S37" s="168">
        <v>3.3948999999999998</v>
      </c>
      <c r="T37" s="168">
        <v>8.3842999999999996</v>
      </c>
      <c r="U37" s="168">
        <v>6.7915999999999999</v>
      </c>
      <c r="V37" s="168">
        <v>6.8449999999999998</v>
      </c>
      <c r="W37" s="168">
        <v>11.690200000000001</v>
      </c>
      <c r="X37" s="168">
        <v>2.6164999999999998</v>
      </c>
      <c r="Y37" s="168">
        <v>1.3342000000000001</v>
      </c>
      <c r="Z37" s="168">
        <v>2.5306000000000002</v>
      </c>
      <c r="AA37" s="167"/>
      <c r="AB37" s="168">
        <v>-1.0835999999999999</v>
      </c>
      <c r="AC37" s="168">
        <v>6.5000000000000002E-2</v>
      </c>
      <c r="AD37" s="168">
        <v>8.3000000000000004E-2</v>
      </c>
      <c r="AE37" s="168">
        <v>4.5650000000000004</v>
      </c>
      <c r="AF37" s="168">
        <v>-11.1</v>
      </c>
      <c r="AG37" s="168">
        <v>2.2000000000000002</v>
      </c>
      <c r="AH37" s="167"/>
      <c r="AI37" s="167"/>
      <c r="AJ37" s="168">
        <v>-13.84</v>
      </c>
      <c r="AK37" s="168">
        <v>-13.73</v>
      </c>
      <c r="AL37" s="167"/>
      <c r="AM37" s="168">
        <v>-8.26</v>
      </c>
      <c r="AN37" s="168">
        <v>-8.34</v>
      </c>
      <c r="AO37" s="168">
        <v>6.3414999999999999</v>
      </c>
      <c r="AP37" s="168">
        <v>3.4521000000000002</v>
      </c>
      <c r="AQ37" s="168">
        <v>17.418199999999999</v>
      </c>
      <c r="AR37" s="168">
        <v>21.635999999999999</v>
      </c>
      <c r="AS37" s="168">
        <v>-10.569800000000001</v>
      </c>
      <c r="AT37" s="168">
        <v>-7.7073</v>
      </c>
      <c r="AU37" s="168">
        <v>-7.25</v>
      </c>
      <c r="AV37" s="168">
        <v>4.0591999999999997</v>
      </c>
      <c r="AW37" s="168">
        <v>4.1082999999999998</v>
      </c>
      <c r="AX37" s="168">
        <v>-19.917300000000001</v>
      </c>
      <c r="AY37" s="168">
        <v>-16.9846</v>
      </c>
      <c r="AZ37" s="168">
        <v>10.1342</v>
      </c>
      <c r="BA37" s="168">
        <v>10.6251</v>
      </c>
      <c r="BB37" s="168">
        <v>150.3802</v>
      </c>
      <c r="BC37" s="168">
        <v>15.746</v>
      </c>
      <c r="BD37" s="168">
        <v>-6.6</v>
      </c>
      <c r="BE37" s="168">
        <v>-6.6</v>
      </c>
      <c r="BF37" s="168">
        <v>-24.005600000000001</v>
      </c>
      <c r="BG37" s="168">
        <v>-23.6874</v>
      </c>
      <c r="BH37" s="168">
        <v>-3.7526999999999999</v>
      </c>
      <c r="BI37" s="167"/>
      <c r="BJ37" s="168">
        <v>19.976700000000001</v>
      </c>
      <c r="BK37" s="168">
        <v>6.6249000000000002</v>
      </c>
      <c r="BL37" s="168">
        <v>3.0617000000000001</v>
      </c>
      <c r="BM37" s="168">
        <v>2.1663999999999999</v>
      </c>
      <c r="BN37" s="168">
        <v>-83.956400000000002</v>
      </c>
      <c r="BO37" s="168">
        <v>57.313699999999997</v>
      </c>
      <c r="BP37" s="168">
        <v>57.496899999999997</v>
      </c>
      <c r="BQ37" s="168">
        <v>-0.70409999999999995</v>
      </c>
      <c r="BR37" s="168">
        <v>-84.439099999999996</v>
      </c>
      <c r="BS37" s="167"/>
      <c r="BT37" s="167"/>
      <c r="BU37" s="167"/>
      <c r="BV37" s="168">
        <v>25.777200000000001</v>
      </c>
      <c r="BW37" s="168">
        <v>10.84</v>
      </c>
      <c r="BX37" s="168">
        <v>9.58</v>
      </c>
      <c r="BY37" s="168">
        <v>-4.6500000000000004</v>
      </c>
      <c r="BZ37" s="168">
        <v>13.53</v>
      </c>
      <c r="CA37" s="168">
        <v>-20.223299999999998</v>
      </c>
      <c r="CB37" s="168">
        <v>-19.6875</v>
      </c>
      <c r="CC37" s="168">
        <v>29.370899999999999</v>
      </c>
      <c r="CD37" s="168">
        <v>28.9786</v>
      </c>
      <c r="CE37" s="168">
        <v>-2.3620999999999999</v>
      </c>
      <c r="CF37" s="168">
        <v>2.6722000000000001</v>
      </c>
      <c r="CG37" s="168">
        <v>2.4218000000000002</v>
      </c>
      <c r="CH37" s="168">
        <v>18.743500000000001</v>
      </c>
      <c r="CI37" s="167"/>
      <c r="CJ37" s="168">
        <v>4.4116</v>
      </c>
      <c r="CK37" s="168">
        <v>8.8030000000000008</v>
      </c>
      <c r="CL37" s="168">
        <v>0.4</v>
      </c>
      <c r="CM37" s="168">
        <v>-1</v>
      </c>
      <c r="CN37" s="168">
        <v>-3.39</v>
      </c>
      <c r="CO37" s="168">
        <v>36.466500000000003</v>
      </c>
      <c r="CP37" s="168">
        <v>37.196399999999997</v>
      </c>
      <c r="CQ37" s="168">
        <v>35.349699999999999</v>
      </c>
      <c r="CR37" s="168">
        <v>38.906599999999997</v>
      </c>
      <c r="CS37" s="168">
        <v>39.403300000000002</v>
      </c>
      <c r="CT37" s="168">
        <v>-26.302800000000001</v>
      </c>
      <c r="CU37" s="168">
        <v>-26.190100000000001</v>
      </c>
      <c r="CV37" s="168">
        <v>-21.918800000000001</v>
      </c>
      <c r="CW37" s="168">
        <v>5.2209000000000003</v>
      </c>
      <c r="CX37" s="168">
        <v>27.95</v>
      </c>
      <c r="CY37" s="168">
        <v>11.47</v>
      </c>
      <c r="CZ37" s="168">
        <v>12.661099999999999</v>
      </c>
      <c r="DA37" s="168">
        <v>11.6241</v>
      </c>
      <c r="DB37" s="168">
        <v>-11.673299999999999</v>
      </c>
      <c r="DC37" s="167"/>
      <c r="DD37" s="167"/>
      <c r="DE37" s="167"/>
      <c r="DF37" s="168">
        <v>30.5579</v>
      </c>
      <c r="DG37" s="167"/>
      <c r="DH37" s="168">
        <v>-5.2173999999999996</v>
      </c>
      <c r="DI37" s="167"/>
      <c r="DJ37" s="167"/>
      <c r="DK37" s="168">
        <v>0.32290000000000002</v>
      </c>
      <c r="DL37" s="168">
        <v>10.6</v>
      </c>
      <c r="DM37" s="168">
        <v>12.96</v>
      </c>
      <c r="DN37" s="168">
        <v>15.38</v>
      </c>
      <c r="DO37" s="168">
        <v>6.63</v>
      </c>
      <c r="DP37" s="168">
        <v>-2.77</v>
      </c>
      <c r="DQ37" s="168">
        <v>12.865</v>
      </c>
      <c r="DR37" s="168">
        <v>-31.761800000000001</v>
      </c>
      <c r="DS37" s="168">
        <v>-17.079999999999998</v>
      </c>
      <c r="DT37" s="168">
        <v>-7.44</v>
      </c>
      <c r="DU37" s="168">
        <v>32.75</v>
      </c>
      <c r="DV37" s="168">
        <v>11.47</v>
      </c>
      <c r="DW37" s="168">
        <v>-30.872699999999998</v>
      </c>
      <c r="DX37" s="168">
        <v>-15.345499999999999</v>
      </c>
      <c r="DY37" s="168">
        <v>-41.109499999999997</v>
      </c>
      <c r="DZ37" s="168">
        <v>-40.154499999999999</v>
      </c>
      <c r="EA37" s="168">
        <v>16.828700000000001</v>
      </c>
      <c r="EB37" s="168">
        <v>-9.7100000000000009</v>
      </c>
      <c r="EC37" s="168">
        <v>-16.166399999999999</v>
      </c>
      <c r="ED37" s="168">
        <v>-15.654</v>
      </c>
      <c r="EE37" s="168">
        <v>-11.5085</v>
      </c>
      <c r="EF37" s="168">
        <v>-18.864100000000001</v>
      </c>
      <c r="EG37" s="168">
        <v>-12.413</v>
      </c>
      <c r="EH37" s="168">
        <v>-28.7667</v>
      </c>
      <c r="EI37" s="168">
        <v>-96.930899999999994</v>
      </c>
      <c r="EJ37" s="168">
        <v>5.2854999999999999</v>
      </c>
      <c r="EK37" s="168">
        <v>-5.9931000000000001</v>
      </c>
      <c r="EL37" s="168">
        <v>-7.6467999999999998</v>
      </c>
      <c r="EM37" s="168">
        <v>19.989100000000001</v>
      </c>
      <c r="EN37" s="168">
        <v>-10.460900000000001</v>
      </c>
      <c r="EO37" s="168">
        <v>-9.0284999999999993</v>
      </c>
      <c r="EP37" s="168">
        <v>7.4</v>
      </c>
      <c r="EQ37" s="168">
        <v>-16.827000000000002</v>
      </c>
      <c r="ER37" s="168">
        <v>60.993099999999998</v>
      </c>
      <c r="ES37" s="168">
        <v>15.2658</v>
      </c>
      <c r="ET37" s="168">
        <v>-9.5</v>
      </c>
      <c r="EU37" s="168">
        <v>0</v>
      </c>
      <c r="EV37" s="168">
        <v>-2.1</v>
      </c>
      <c r="EW37" s="168">
        <v>4.9081999999999999</v>
      </c>
      <c r="EX37" s="168">
        <v>-18.486000000000001</v>
      </c>
      <c r="EY37" s="168">
        <v>-9.8754000000000008</v>
      </c>
      <c r="EZ37" s="168">
        <v>-9.7667999999999999</v>
      </c>
      <c r="FA37" s="168">
        <v>9.5571999999999999</v>
      </c>
      <c r="FB37" s="168">
        <v>14.5618</v>
      </c>
      <c r="FC37" s="168">
        <v>-27.8109</v>
      </c>
      <c r="FD37" s="168">
        <v>4.2561</v>
      </c>
      <c r="FE37" s="168">
        <v>3.8957000000000002</v>
      </c>
      <c r="FF37" s="167"/>
      <c r="FG37" s="168">
        <v>0</v>
      </c>
      <c r="FH37" s="168">
        <v>0</v>
      </c>
      <c r="FI37" s="167"/>
      <c r="FJ37" s="168">
        <v>7.0331999999999999</v>
      </c>
      <c r="FK37" s="168">
        <v>6.8657000000000004</v>
      </c>
      <c r="FL37" s="168">
        <v>-25.7883</v>
      </c>
      <c r="FM37" s="168">
        <v>23.482199999999999</v>
      </c>
      <c r="FN37" s="168">
        <v>23.8279</v>
      </c>
      <c r="FO37" s="168">
        <v>-18.4328</v>
      </c>
      <c r="FP37" s="168">
        <v>0</v>
      </c>
      <c r="FQ37" s="168">
        <v>18.395099999999999</v>
      </c>
      <c r="FR37" s="168">
        <v>-17.59</v>
      </c>
      <c r="FS37" s="168">
        <v>-0.71</v>
      </c>
      <c r="FT37" s="168">
        <v>0.14760000000000001</v>
      </c>
      <c r="FU37" s="168">
        <v>0.3</v>
      </c>
      <c r="FV37" s="168">
        <v>3.22</v>
      </c>
      <c r="FW37" s="168">
        <v>-18.630199999999999</v>
      </c>
      <c r="FX37" s="167"/>
      <c r="FY37" s="168">
        <v>1.468</v>
      </c>
      <c r="FZ37" s="168">
        <v>2.77</v>
      </c>
      <c r="GA37" s="167"/>
      <c r="GB37" s="168">
        <v>-22.56</v>
      </c>
      <c r="GC37" s="168">
        <v>1.4859</v>
      </c>
      <c r="GD37" s="168">
        <v>9.2659000000000002</v>
      </c>
      <c r="GE37" s="168">
        <v>-7.3</v>
      </c>
      <c r="GF37" s="168">
        <v>46.337600000000002</v>
      </c>
      <c r="GG37" s="167"/>
      <c r="GH37" s="168">
        <v>26.669799999999999</v>
      </c>
      <c r="GI37" s="168">
        <v>-8.0325000000000006</v>
      </c>
      <c r="GJ37" s="168">
        <v>-8.7039000000000009</v>
      </c>
      <c r="GK37" s="168">
        <v>2.9036</v>
      </c>
      <c r="GL37" s="167"/>
      <c r="GM37" s="167"/>
      <c r="GN37" s="168">
        <v>-14.294</v>
      </c>
      <c r="GO37" s="168">
        <v>66.254800000000003</v>
      </c>
      <c r="GP37" s="168">
        <v>1.9429000000000001</v>
      </c>
      <c r="GQ37" s="168">
        <v>-15.632199999999999</v>
      </c>
      <c r="GR37" s="168">
        <v>5.3224999999999998</v>
      </c>
      <c r="GS37" s="168">
        <v>5.8305999999999996</v>
      </c>
      <c r="GT37" s="168">
        <v>95.418700000000001</v>
      </c>
      <c r="GU37" s="168">
        <v>-3.7033</v>
      </c>
      <c r="GV37" s="168">
        <v>-8.5510999999999999</v>
      </c>
      <c r="GW37" s="167"/>
      <c r="GX37" s="168">
        <v>1.8982000000000001</v>
      </c>
      <c r="GY37" s="168">
        <v>6.7027999999999999</v>
      </c>
      <c r="GZ37" s="168">
        <v>6.8909000000000002</v>
      </c>
      <c r="HA37" s="168">
        <v>1.339</v>
      </c>
      <c r="HB37" s="168">
        <v>-6.3864999999999998</v>
      </c>
      <c r="HC37" s="168">
        <v>-4.2257999999999996</v>
      </c>
      <c r="HD37" s="168">
        <v>6.71</v>
      </c>
      <c r="HE37" s="168">
        <v>-11.5951</v>
      </c>
      <c r="HF37" s="168">
        <v>-38.359699999999997</v>
      </c>
      <c r="HG37" s="168">
        <v>47.886099999999999</v>
      </c>
      <c r="HH37" s="168">
        <v>70.073700000000002</v>
      </c>
      <c r="HI37" s="168">
        <v>-40.662300000000002</v>
      </c>
      <c r="HJ37" s="168">
        <v>-39.548499999999997</v>
      </c>
      <c r="HK37" s="167"/>
      <c r="HL37" s="168">
        <v>5.6085000000000003</v>
      </c>
      <c r="HM37" s="168">
        <v>0</v>
      </c>
      <c r="HN37" s="168">
        <v>0</v>
      </c>
      <c r="HO37" s="168">
        <v>-1.8181</v>
      </c>
      <c r="HP37" s="167"/>
      <c r="HQ37" s="168">
        <v>-14.206899999999999</v>
      </c>
      <c r="HR37" s="168">
        <v>-14.060700000000001</v>
      </c>
      <c r="HS37" s="168">
        <v>-11.901199999999999</v>
      </c>
      <c r="HT37" s="168">
        <v>-12.0847</v>
      </c>
      <c r="HU37" s="168">
        <v>34.049999999999997</v>
      </c>
      <c r="HV37" s="168">
        <v>34.14</v>
      </c>
      <c r="HW37" s="168">
        <v>-23.5</v>
      </c>
      <c r="HX37" s="168">
        <v>-23.8</v>
      </c>
      <c r="HY37" s="168">
        <v>0.31769999999999998</v>
      </c>
      <c r="HZ37" s="168">
        <v>3.36</v>
      </c>
      <c r="IA37" s="168">
        <v>27.991499999999998</v>
      </c>
      <c r="IB37" s="168">
        <v>27.482600000000001</v>
      </c>
      <c r="IC37" s="168">
        <v>27.3748</v>
      </c>
      <c r="ID37" s="168">
        <v>-15.7</v>
      </c>
      <c r="IE37" s="168">
        <v>-40.1</v>
      </c>
      <c r="IF37" s="168">
        <v>-2.9</v>
      </c>
      <c r="IG37" s="168">
        <v>-3.4</v>
      </c>
      <c r="IH37" s="167"/>
      <c r="II37" s="167"/>
      <c r="IJ37" s="168">
        <v>-164.35470000000001</v>
      </c>
      <c r="IK37" s="168">
        <v>53.889899999999997</v>
      </c>
      <c r="IL37" s="167"/>
      <c r="IM37" s="168">
        <v>-17.4663</v>
      </c>
      <c r="IN37" s="168">
        <v>-38.511000000000003</v>
      </c>
      <c r="IO37" s="168">
        <v>58.398800000000001</v>
      </c>
      <c r="IP37" s="168">
        <v>114.5046</v>
      </c>
      <c r="IQ37" s="167"/>
      <c r="IR37" s="168">
        <v>61.443800000000003</v>
      </c>
      <c r="IS37" s="168">
        <v>-17.528300000000002</v>
      </c>
      <c r="IT37" s="168">
        <v>16.101800000000001</v>
      </c>
      <c r="IU37" s="168">
        <v>13.106400000000001</v>
      </c>
      <c r="IV37" s="167"/>
      <c r="IW37" s="168">
        <v>183.66399999999999</v>
      </c>
      <c r="IX37" s="168">
        <v>-175.0821</v>
      </c>
      <c r="IY37" s="168">
        <v>3.6484000000000001</v>
      </c>
      <c r="IZ37" s="168">
        <v>0.86599999999999999</v>
      </c>
      <c r="JA37" s="168">
        <v>-0.5383</v>
      </c>
      <c r="JB37" s="168">
        <v>7.0759999999999996</v>
      </c>
      <c r="JC37" s="168">
        <v>-5.76</v>
      </c>
      <c r="JD37" s="168">
        <v>-2.242</v>
      </c>
      <c r="JE37" s="168">
        <v>-2.2490000000000001</v>
      </c>
      <c r="JF37" s="168">
        <v>5.76</v>
      </c>
      <c r="JG37" s="168">
        <v>-8.64</v>
      </c>
      <c r="JH37" s="168">
        <v>0.86839999999999995</v>
      </c>
      <c r="JI37" s="168">
        <v>4.3380999999999998</v>
      </c>
      <c r="JJ37" s="168">
        <v>-8.6999999999999994E-2</v>
      </c>
      <c r="JK37" s="168">
        <v>-9.8436000000000003</v>
      </c>
      <c r="JL37" s="168">
        <v>0.8</v>
      </c>
      <c r="JM37" s="168">
        <v>1.8180000000000001</v>
      </c>
      <c r="JN37" s="168">
        <v>1.31</v>
      </c>
      <c r="JO37" s="168">
        <v>3.0541999999999998</v>
      </c>
      <c r="JP37" s="168">
        <v>3.6314000000000002</v>
      </c>
      <c r="JQ37" s="168">
        <v>3.2467999999999999</v>
      </c>
      <c r="JR37" s="168">
        <v>4.3034999999999997</v>
      </c>
      <c r="JS37" s="168">
        <v>2.5697999999999999</v>
      </c>
      <c r="JT37" s="167"/>
      <c r="JU37" s="168">
        <v>30.7</v>
      </c>
      <c r="JV37" s="168">
        <v>4.6357999999999997</v>
      </c>
      <c r="JW37" s="168">
        <v>1.01</v>
      </c>
      <c r="JX37" s="167"/>
      <c r="JY37" s="167"/>
      <c r="JZ37" s="168">
        <v>-7.2161999999999997</v>
      </c>
      <c r="KA37" s="168">
        <v>-29.904</v>
      </c>
      <c r="KB37" s="168">
        <v>0</v>
      </c>
      <c r="KC37" s="167"/>
      <c r="KD37" s="168">
        <v>-30.363299999999999</v>
      </c>
      <c r="KE37" s="168">
        <v>0</v>
      </c>
      <c r="KF37" s="168">
        <v>-25.6</v>
      </c>
      <c r="KG37" s="168">
        <v>12.4</v>
      </c>
      <c r="KH37" s="168">
        <v>-36.824599999999997</v>
      </c>
      <c r="KI37" s="168">
        <v>-32.1907</v>
      </c>
    </row>
    <row r="38" spans="1:295" ht="18" customHeight="1" x14ac:dyDescent="0.25">
      <c r="A38" s="164" t="s">
        <v>81</v>
      </c>
      <c r="B38" s="164" t="s">
        <v>851</v>
      </c>
      <c r="C38" s="167"/>
      <c r="D38" s="168">
        <v>4.8368000000000002</v>
      </c>
      <c r="E38" s="168">
        <v>-10.0092</v>
      </c>
      <c r="F38" s="168">
        <v>10.0174</v>
      </c>
      <c r="G38" s="168">
        <v>9.3043999999999993</v>
      </c>
      <c r="H38" s="167"/>
      <c r="I38" s="168">
        <v>16.1509</v>
      </c>
      <c r="J38" s="167"/>
      <c r="K38" s="168">
        <v>24.789899999999999</v>
      </c>
      <c r="L38" s="168">
        <v>10.6327</v>
      </c>
      <c r="M38" s="168">
        <v>10.474399999999999</v>
      </c>
      <c r="N38" s="168">
        <v>-8.8800000000000008</v>
      </c>
      <c r="O38" s="168">
        <v>-30.8</v>
      </c>
      <c r="P38" s="168">
        <v>6.6</v>
      </c>
      <c r="Q38" s="168">
        <v>4.1399999999999997</v>
      </c>
      <c r="R38" s="168">
        <v>-19.8</v>
      </c>
      <c r="S38" s="168">
        <v>3.5714000000000001</v>
      </c>
      <c r="T38" s="168">
        <v>8.2096999999999998</v>
      </c>
      <c r="U38" s="168">
        <v>6.7763999999999998</v>
      </c>
      <c r="V38" s="168">
        <v>6.7370999999999999</v>
      </c>
      <c r="W38" s="168">
        <v>11.6159</v>
      </c>
      <c r="X38" s="168">
        <v>2.3530000000000002</v>
      </c>
      <c r="Y38" s="168">
        <v>1.3287</v>
      </c>
      <c r="Z38" s="168">
        <v>2.4586000000000001</v>
      </c>
      <c r="AA38" s="167"/>
      <c r="AB38" s="168">
        <v>-1.0654999999999999</v>
      </c>
      <c r="AC38" s="168">
        <v>0.16300000000000001</v>
      </c>
      <c r="AD38" s="168">
        <v>0.21099999999999999</v>
      </c>
      <c r="AE38" s="168">
        <v>4.383</v>
      </c>
      <c r="AF38" s="168">
        <v>-11.1</v>
      </c>
      <c r="AG38" s="168">
        <v>2.2000000000000002</v>
      </c>
      <c r="AH38" s="167"/>
      <c r="AI38" s="167"/>
      <c r="AJ38" s="168">
        <v>-13.99</v>
      </c>
      <c r="AK38" s="168">
        <v>-13.98</v>
      </c>
      <c r="AL38" s="167"/>
      <c r="AM38" s="168">
        <v>-7.74</v>
      </c>
      <c r="AN38" s="168">
        <v>-7.83</v>
      </c>
      <c r="AO38" s="168">
        <v>6.7385000000000002</v>
      </c>
      <c r="AP38" s="168">
        <v>3.3197000000000001</v>
      </c>
      <c r="AQ38" s="168">
        <v>16.555499999999999</v>
      </c>
      <c r="AR38" s="168">
        <v>20.828499999999998</v>
      </c>
      <c r="AS38" s="168">
        <v>-12.3009</v>
      </c>
      <c r="AT38" s="168">
        <v>-11.3485</v>
      </c>
      <c r="AU38" s="168">
        <v>-11.1221</v>
      </c>
      <c r="AV38" s="168">
        <v>14.758900000000001</v>
      </c>
      <c r="AW38" s="168">
        <v>21.806999999999999</v>
      </c>
      <c r="AX38" s="168">
        <v>-22.413499999999999</v>
      </c>
      <c r="AY38" s="168">
        <v>-20.862500000000001</v>
      </c>
      <c r="AZ38" s="168">
        <v>19.678799999999999</v>
      </c>
      <c r="BA38" s="168">
        <v>16.3904</v>
      </c>
      <c r="BB38" s="168">
        <v>150.2636</v>
      </c>
      <c r="BC38" s="168">
        <v>14.815300000000001</v>
      </c>
      <c r="BD38" s="168">
        <v>-6.6</v>
      </c>
      <c r="BE38" s="168">
        <v>-6.4</v>
      </c>
      <c r="BF38" s="168">
        <v>-20.797999999999998</v>
      </c>
      <c r="BG38" s="168">
        <v>-21.1891</v>
      </c>
      <c r="BH38" s="168">
        <v>-3.8262999999999998</v>
      </c>
      <c r="BI38" s="167"/>
      <c r="BJ38" s="168">
        <v>18.372699999999998</v>
      </c>
      <c r="BK38" s="168">
        <v>6.9367999999999999</v>
      </c>
      <c r="BL38" s="168">
        <v>3.1581999999999999</v>
      </c>
      <c r="BM38" s="168">
        <v>2.1088</v>
      </c>
      <c r="BN38" s="168">
        <v>-61.525300000000001</v>
      </c>
      <c r="BO38" s="168">
        <v>53.651499999999999</v>
      </c>
      <c r="BP38" s="168">
        <v>54.292400000000001</v>
      </c>
      <c r="BQ38" s="168">
        <v>-5.6641000000000004</v>
      </c>
      <c r="BR38" s="168">
        <v>-77.630700000000004</v>
      </c>
      <c r="BS38" s="167"/>
      <c r="BT38" s="167"/>
      <c r="BU38" s="167"/>
      <c r="BV38" s="168">
        <v>23.731400000000001</v>
      </c>
      <c r="BW38" s="168">
        <v>10.85</v>
      </c>
      <c r="BX38" s="168">
        <v>9.5500000000000007</v>
      </c>
      <c r="BY38" s="168">
        <v>-5.31</v>
      </c>
      <c r="BZ38" s="168">
        <v>13.07</v>
      </c>
      <c r="CA38" s="168">
        <v>-20.7592</v>
      </c>
      <c r="CB38" s="168">
        <v>-20.7592</v>
      </c>
      <c r="CC38" s="168">
        <v>27.772200000000002</v>
      </c>
      <c r="CD38" s="168">
        <v>27.369700000000002</v>
      </c>
      <c r="CE38" s="168">
        <v>-2.7826</v>
      </c>
      <c r="CF38" s="168">
        <v>3.1263999999999998</v>
      </c>
      <c r="CG38" s="168">
        <v>2.7862</v>
      </c>
      <c r="CH38" s="168">
        <v>17.558199999999999</v>
      </c>
      <c r="CI38" s="167"/>
      <c r="CJ38" s="168">
        <v>4.4116</v>
      </c>
      <c r="CK38" s="168">
        <v>8.5790000000000006</v>
      </c>
      <c r="CL38" s="168">
        <v>-0.8</v>
      </c>
      <c r="CM38" s="168">
        <v>-2.2000000000000002</v>
      </c>
      <c r="CN38" s="168">
        <v>-3.3</v>
      </c>
      <c r="CO38" s="168">
        <v>36.152500000000003</v>
      </c>
      <c r="CP38" s="168">
        <v>36.874400000000001</v>
      </c>
      <c r="CQ38" s="168">
        <v>34.1233</v>
      </c>
      <c r="CR38" s="168">
        <v>37.663499999999999</v>
      </c>
      <c r="CS38" s="168">
        <v>37.726199999999999</v>
      </c>
      <c r="CT38" s="168">
        <v>-26.619299999999999</v>
      </c>
      <c r="CU38" s="168">
        <v>-24.575399999999998</v>
      </c>
      <c r="CV38" s="168">
        <v>-21.624199999999998</v>
      </c>
      <c r="CW38" s="168">
        <v>5.0570000000000004</v>
      </c>
      <c r="CX38" s="168">
        <v>27.97</v>
      </c>
      <c r="CY38" s="168">
        <v>11.39</v>
      </c>
      <c r="CZ38" s="168">
        <v>12.504899999999999</v>
      </c>
      <c r="DA38" s="168">
        <v>11.428800000000001</v>
      </c>
      <c r="DB38" s="168">
        <v>-11.711600000000001</v>
      </c>
      <c r="DC38" s="167"/>
      <c r="DD38" s="167"/>
      <c r="DE38" s="167"/>
      <c r="DF38" s="168">
        <v>20.610299999999999</v>
      </c>
      <c r="DG38" s="167"/>
      <c r="DH38" s="168">
        <v>-5.226</v>
      </c>
      <c r="DI38" s="168">
        <v>-32.6</v>
      </c>
      <c r="DJ38" s="168">
        <v>-31.3</v>
      </c>
      <c r="DK38" s="168">
        <v>0.1898</v>
      </c>
      <c r="DL38" s="168">
        <v>10.199999999999999</v>
      </c>
      <c r="DM38" s="168">
        <v>13.8</v>
      </c>
      <c r="DN38" s="168">
        <v>15.22</v>
      </c>
      <c r="DO38" s="168">
        <v>6.38</v>
      </c>
      <c r="DP38" s="168">
        <v>-3.03</v>
      </c>
      <c r="DQ38" s="168">
        <v>12.7875</v>
      </c>
      <c r="DR38" s="168">
        <v>-22.592500000000001</v>
      </c>
      <c r="DS38" s="168">
        <v>-15.8</v>
      </c>
      <c r="DT38" s="168">
        <v>-7.84</v>
      </c>
      <c r="DU38" s="168">
        <v>33.590000000000003</v>
      </c>
      <c r="DV38" s="168">
        <v>11.71</v>
      </c>
      <c r="DW38" s="168">
        <v>-25.2</v>
      </c>
      <c r="DX38" s="168">
        <v>-12.545500000000001</v>
      </c>
      <c r="DY38" s="168">
        <v>-39.881</v>
      </c>
      <c r="DZ38" s="168">
        <v>-39.2273</v>
      </c>
      <c r="EA38" s="168">
        <v>17.523900000000001</v>
      </c>
      <c r="EB38" s="168">
        <v>-7.4112999999999998</v>
      </c>
      <c r="EC38" s="168">
        <v>-15.7925</v>
      </c>
      <c r="ED38" s="168">
        <v>-15.9816</v>
      </c>
      <c r="EE38" s="168">
        <v>-18.064399999999999</v>
      </c>
      <c r="EF38" s="168">
        <v>-26.103100000000001</v>
      </c>
      <c r="EG38" s="168">
        <v>-12.83</v>
      </c>
      <c r="EH38" s="168">
        <v>-26.6463</v>
      </c>
      <c r="EI38" s="168">
        <v>-98.459199999999996</v>
      </c>
      <c r="EJ38" s="168">
        <v>5.2469000000000001</v>
      </c>
      <c r="EK38" s="168">
        <v>-5.5065</v>
      </c>
      <c r="EL38" s="168">
        <v>-6.7613000000000003</v>
      </c>
      <c r="EM38" s="168">
        <v>24.231100000000001</v>
      </c>
      <c r="EN38" s="168">
        <v>-8.2278000000000002</v>
      </c>
      <c r="EO38" s="168">
        <v>-8.3841999999999999</v>
      </c>
      <c r="EP38" s="168">
        <v>-3.8</v>
      </c>
      <c r="EQ38" s="168">
        <v>-17.991499999999998</v>
      </c>
      <c r="ER38" s="168">
        <v>71.035600000000002</v>
      </c>
      <c r="ES38" s="168">
        <v>14.590299999999999</v>
      </c>
      <c r="ET38" s="168">
        <v>0</v>
      </c>
      <c r="EU38" s="168">
        <v>-3.3</v>
      </c>
      <c r="EV38" s="168">
        <v>-1.8</v>
      </c>
      <c r="EW38" s="168">
        <v>5.1604000000000001</v>
      </c>
      <c r="EX38" s="168">
        <v>-16.861999999999998</v>
      </c>
      <c r="EY38" s="168">
        <v>-10.7066</v>
      </c>
      <c r="EZ38" s="168">
        <v>-10.496700000000001</v>
      </c>
      <c r="FA38" s="168">
        <v>9.8264999999999993</v>
      </c>
      <c r="FB38" s="168">
        <v>16.736799999999999</v>
      </c>
      <c r="FC38" s="168">
        <v>-24.027000000000001</v>
      </c>
      <c r="FD38" s="168">
        <v>4.6384999999999996</v>
      </c>
      <c r="FE38" s="168">
        <v>4.3147000000000002</v>
      </c>
      <c r="FF38" s="167"/>
      <c r="FG38" s="168">
        <v>0</v>
      </c>
      <c r="FH38" s="168">
        <v>0</v>
      </c>
      <c r="FI38" s="167"/>
      <c r="FJ38" s="168">
        <v>7.8704000000000001</v>
      </c>
      <c r="FK38" s="168">
        <v>7.8704000000000001</v>
      </c>
      <c r="FL38" s="168">
        <v>-28.1327</v>
      </c>
      <c r="FM38" s="168">
        <v>22.656600000000001</v>
      </c>
      <c r="FN38" s="168">
        <v>22.7973</v>
      </c>
      <c r="FO38" s="168">
        <v>-18.997399999999999</v>
      </c>
      <c r="FP38" s="168">
        <v>0</v>
      </c>
      <c r="FQ38" s="168">
        <v>22.491800000000001</v>
      </c>
      <c r="FR38" s="168">
        <v>-16.47</v>
      </c>
      <c r="FS38" s="168">
        <v>-0.80159999999999998</v>
      </c>
      <c r="FT38" s="168">
        <v>0.1925</v>
      </c>
      <c r="FU38" s="168">
        <v>0.6</v>
      </c>
      <c r="FV38" s="168">
        <v>0.13</v>
      </c>
      <c r="FW38" s="168">
        <v>-22.003799999999998</v>
      </c>
      <c r="FX38" s="167"/>
      <c r="FY38" s="168">
        <v>1.5289999999999999</v>
      </c>
      <c r="FZ38" s="168">
        <v>2.3740000000000001</v>
      </c>
      <c r="GA38" s="167"/>
      <c r="GB38" s="168">
        <v>-23.9</v>
      </c>
      <c r="GC38" s="168">
        <v>0.98280000000000001</v>
      </c>
      <c r="GD38" s="168">
        <v>9.6578999999999997</v>
      </c>
      <c r="GE38" s="168">
        <v>-7.13</v>
      </c>
      <c r="GF38" s="168">
        <v>45.430900000000001</v>
      </c>
      <c r="GG38" s="167"/>
      <c r="GH38" s="168">
        <v>25.223099999999999</v>
      </c>
      <c r="GI38" s="168">
        <v>-7.1768000000000001</v>
      </c>
      <c r="GJ38" s="168">
        <v>-7.6574999999999998</v>
      </c>
      <c r="GK38" s="168">
        <v>2.9348000000000001</v>
      </c>
      <c r="GL38" s="167"/>
      <c r="GM38" s="167"/>
      <c r="GN38" s="168">
        <v>-13.9732</v>
      </c>
      <c r="GO38" s="168">
        <v>65.311199999999999</v>
      </c>
      <c r="GP38" s="168">
        <v>2.4363000000000001</v>
      </c>
      <c r="GQ38" s="168">
        <v>-16.490400000000001</v>
      </c>
      <c r="GR38" s="168">
        <v>6.8404999999999996</v>
      </c>
      <c r="GS38" s="168">
        <v>6.2535999999999996</v>
      </c>
      <c r="GT38" s="168">
        <v>104.25539999999999</v>
      </c>
      <c r="GU38" s="168">
        <v>-4.1205999999999996</v>
      </c>
      <c r="GV38" s="168">
        <v>-8.6753999999999998</v>
      </c>
      <c r="GW38" s="167"/>
      <c r="GX38" s="168">
        <v>2.7069000000000001</v>
      </c>
      <c r="GY38" s="168">
        <v>6.8052999999999999</v>
      </c>
      <c r="GZ38" s="168">
        <v>6.9779999999999998</v>
      </c>
      <c r="HA38" s="168">
        <v>2.0983999999999998</v>
      </c>
      <c r="HB38" s="168">
        <v>-4.0164</v>
      </c>
      <c r="HC38" s="168">
        <v>-3.3203999999999998</v>
      </c>
      <c r="HD38" s="168">
        <v>6.29</v>
      </c>
      <c r="HE38" s="168">
        <v>-12.5015</v>
      </c>
      <c r="HF38" s="168">
        <v>-39.160699999999999</v>
      </c>
      <c r="HG38" s="168">
        <v>49.801200000000001</v>
      </c>
      <c r="HH38" s="168">
        <v>71.003900000000002</v>
      </c>
      <c r="HI38" s="168">
        <v>-40.7361</v>
      </c>
      <c r="HJ38" s="168">
        <v>-41.7517</v>
      </c>
      <c r="HK38" s="167"/>
      <c r="HL38" s="168">
        <v>5.7271999999999998</v>
      </c>
      <c r="HM38" s="168">
        <v>-9.9420000000000002</v>
      </c>
      <c r="HN38" s="168">
        <v>0</v>
      </c>
      <c r="HO38" s="167"/>
      <c r="HP38" s="168">
        <v>-1.5672999999999999</v>
      </c>
      <c r="HQ38" s="168">
        <v>-14.6502</v>
      </c>
      <c r="HR38" s="168">
        <v>-14.628399999999999</v>
      </c>
      <c r="HS38" s="168">
        <v>-10.564399999999999</v>
      </c>
      <c r="HT38" s="168">
        <v>-10.741300000000001</v>
      </c>
      <c r="HU38" s="168">
        <v>33.200000000000003</v>
      </c>
      <c r="HV38" s="168">
        <v>33.07</v>
      </c>
      <c r="HW38" s="168">
        <v>-23.2</v>
      </c>
      <c r="HX38" s="168">
        <v>-23.3</v>
      </c>
      <c r="HY38" s="168">
        <v>0.3342</v>
      </c>
      <c r="HZ38" s="168">
        <v>2.2400000000000002</v>
      </c>
      <c r="IA38" s="168">
        <v>32.806399999999996</v>
      </c>
      <c r="IB38" s="168">
        <v>28.9924</v>
      </c>
      <c r="IC38" s="168">
        <v>28.890699999999999</v>
      </c>
      <c r="ID38" s="168">
        <v>-15.7</v>
      </c>
      <c r="IE38" s="168">
        <v>-40.1</v>
      </c>
      <c r="IF38" s="168">
        <v>-2</v>
      </c>
      <c r="IG38" s="168">
        <v>-2.5</v>
      </c>
      <c r="IH38" s="167"/>
      <c r="II38" s="168">
        <v>-17.903400000000001</v>
      </c>
      <c r="IJ38" s="168">
        <v>-163.02080000000001</v>
      </c>
      <c r="IK38" s="168">
        <v>56.639600000000002</v>
      </c>
      <c r="IL38" s="168">
        <v>-290.92239999999998</v>
      </c>
      <c r="IM38" s="168">
        <v>-28.406600000000001</v>
      </c>
      <c r="IN38" s="168">
        <v>-40.556399999999996</v>
      </c>
      <c r="IO38" s="168">
        <v>65.796000000000006</v>
      </c>
      <c r="IP38" s="168">
        <v>107.7234</v>
      </c>
      <c r="IQ38" s="167"/>
      <c r="IR38" s="168">
        <v>61.284500000000001</v>
      </c>
      <c r="IS38" s="168">
        <v>-9.1645000000000003</v>
      </c>
      <c r="IT38" s="168">
        <v>13.3667</v>
      </c>
      <c r="IU38" s="168">
        <v>10.8024</v>
      </c>
      <c r="IV38" s="167"/>
      <c r="IW38" s="168">
        <v>180.54589999999999</v>
      </c>
      <c r="IX38" s="168">
        <v>-180.37430000000001</v>
      </c>
      <c r="IY38" s="168">
        <v>3.2736999999999998</v>
      </c>
      <c r="IZ38" s="168">
        <v>9.9000000000000005E-2</v>
      </c>
      <c r="JA38" s="168">
        <v>-0.18679999999999999</v>
      </c>
      <c r="JB38" s="168">
        <v>7.2220000000000004</v>
      </c>
      <c r="JC38" s="168">
        <v>-6.08</v>
      </c>
      <c r="JD38" s="168">
        <v>-2.298</v>
      </c>
      <c r="JE38" s="168">
        <v>-2.3010000000000002</v>
      </c>
      <c r="JF38" s="168">
        <v>5.84</v>
      </c>
      <c r="JG38" s="168">
        <v>-8.8000000000000007</v>
      </c>
      <c r="JH38" s="168">
        <v>0.91459999999999997</v>
      </c>
      <c r="JI38" s="168">
        <v>4.2801999999999998</v>
      </c>
      <c r="JJ38" s="167"/>
      <c r="JK38" s="168">
        <v>-9.6085999999999991</v>
      </c>
      <c r="JL38" s="168">
        <v>0.8</v>
      </c>
      <c r="JM38" s="168">
        <v>1.8440000000000001</v>
      </c>
      <c r="JN38" s="168">
        <v>1.7</v>
      </c>
      <c r="JO38" s="167"/>
      <c r="JP38" s="168">
        <v>3.3555000000000001</v>
      </c>
      <c r="JQ38" s="168">
        <v>4.2499000000000002</v>
      </c>
      <c r="JR38" s="168">
        <v>3.6972</v>
      </c>
      <c r="JS38" s="168">
        <v>3.7467000000000001</v>
      </c>
      <c r="JT38" s="167"/>
      <c r="JU38" s="168">
        <v>30.1</v>
      </c>
      <c r="JV38" s="168">
        <v>3.7153</v>
      </c>
      <c r="JW38" s="168">
        <v>1.1399999999999999</v>
      </c>
      <c r="JX38" s="167"/>
      <c r="JY38" s="167"/>
      <c r="JZ38" s="168">
        <v>-7.6313000000000004</v>
      </c>
      <c r="KA38" s="168">
        <v>-30.251200000000001</v>
      </c>
      <c r="KB38" s="168">
        <v>0</v>
      </c>
      <c r="KC38" s="167"/>
      <c r="KD38" s="168">
        <v>-29.946400000000001</v>
      </c>
      <c r="KE38" s="168">
        <v>0</v>
      </c>
      <c r="KF38" s="168">
        <v>-25.6</v>
      </c>
      <c r="KG38" s="168">
        <v>11.7</v>
      </c>
      <c r="KH38" s="168">
        <v>-41.8962</v>
      </c>
      <c r="KI38" s="168">
        <v>-28.527000000000001</v>
      </c>
    </row>
    <row r="39" spans="1:295" ht="18" customHeight="1" x14ac:dyDescent="0.25">
      <c r="A39" s="164" t="s">
        <v>81</v>
      </c>
      <c r="B39" s="164" t="s">
        <v>852</v>
      </c>
      <c r="C39" s="167"/>
      <c r="D39" s="168">
        <v>4.9637000000000002</v>
      </c>
      <c r="E39" s="168">
        <v>-10.2163</v>
      </c>
      <c r="F39" s="168">
        <v>10.2431</v>
      </c>
      <c r="G39" s="168">
        <v>9.4707000000000008</v>
      </c>
      <c r="H39" s="167"/>
      <c r="I39" s="168">
        <v>15.674799999999999</v>
      </c>
      <c r="J39" s="167"/>
      <c r="K39" s="168">
        <v>25.7225</v>
      </c>
      <c r="L39" s="168">
        <v>11.2317</v>
      </c>
      <c r="M39" s="168">
        <v>10.790699999999999</v>
      </c>
      <c r="N39" s="168">
        <v>-8.8800000000000008</v>
      </c>
      <c r="O39" s="168">
        <v>-30.8</v>
      </c>
      <c r="P39" s="168">
        <v>6.6</v>
      </c>
      <c r="Q39" s="167"/>
      <c r="R39" s="167"/>
      <c r="S39" s="168">
        <v>3.3681999999999999</v>
      </c>
      <c r="T39" s="168">
        <v>9.0897000000000006</v>
      </c>
      <c r="U39" s="168">
        <v>6.5949</v>
      </c>
      <c r="V39" s="168">
        <v>6.5121000000000002</v>
      </c>
      <c r="W39" s="168">
        <v>11.104200000000001</v>
      </c>
      <c r="X39" s="168">
        <v>1.5740000000000001</v>
      </c>
      <c r="Y39" s="168">
        <v>1.4155</v>
      </c>
      <c r="Z39" s="168">
        <v>2.4392</v>
      </c>
      <c r="AA39" s="167"/>
      <c r="AB39" s="168">
        <v>-1.0510999999999999</v>
      </c>
      <c r="AC39" s="168">
        <v>2.5999999999999999E-2</v>
      </c>
      <c r="AD39" s="168">
        <v>4.2000000000000003E-2</v>
      </c>
      <c r="AE39" s="168">
        <v>4.7910000000000004</v>
      </c>
      <c r="AF39" s="168">
        <v>-11.1</v>
      </c>
      <c r="AG39" s="168">
        <v>2.2000000000000002</v>
      </c>
      <c r="AH39" s="167"/>
      <c r="AI39" s="167"/>
      <c r="AJ39" s="168">
        <v>-14.52</v>
      </c>
      <c r="AK39" s="168">
        <v>-14.44</v>
      </c>
      <c r="AL39" s="167"/>
      <c r="AM39" s="168">
        <v>-7.89</v>
      </c>
      <c r="AN39" s="168">
        <v>-8.01</v>
      </c>
      <c r="AO39" s="168">
        <v>7.2283999999999997</v>
      </c>
      <c r="AP39" s="168">
        <v>3.3393000000000002</v>
      </c>
      <c r="AQ39" s="168">
        <v>17.531600000000001</v>
      </c>
      <c r="AR39" s="168">
        <v>21.937000000000001</v>
      </c>
      <c r="AS39" s="168">
        <v>-8.6128</v>
      </c>
      <c r="AT39" s="168">
        <v>-9.8643000000000001</v>
      </c>
      <c r="AU39" s="168">
        <v>-9.5721000000000007</v>
      </c>
      <c r="AV39" s="168">
        <v>5.2629000000000001</v>
      </c>
      <c r="AW39" s="168">
        <v>5.9313000000000002</v>
      </c>
      <c r="AX39" s="168">
        <v>-19.298999999999999</v>
      </c>
      <c r="AY39" s="168">
        <v>-16.7653</v>
      </c>
      <c r="AZ39" s="168">
        <v>13.612399999999999</v>
      </c>
      <c r="BA39" s="168">
        <v>14.374599999999999</v>
      </c>
      <c r="BB39" s="168">
        <v>142.77449999999999</v>
      </c>
      <c r="BC39" s="168">
        <v>15.8005</v>
      </c>
      <c r="BD39" s="168">
        <v>-7.5</v>
      </c>
      <c r="BE39" s="168">
        <v>-7.3</v>
      </c>
      <c r="BF39" s="168">
        <v>-23.445799999999998</v>
      </c>
      <c r="BG39" s="168">
        <v>-23.436599999999999</v>
      </c>
      <c r="BH39" s="168">
        <v>-3.8338000000000001</v>
      </c>
      <c r="BI39" s="167"/>
      <c r="BJ39" s="168">
        <v>16.889299999999999</v>
      </c>
      <c r="BK39" s="168">
        <v>7.3419999999999996</v>
      </c>
      <c r="BL39" s="168">
        <v>3.1030000000000002</v>
      </c>
      <c r="BM39" s="168">
        <v>2.1452</v>
      </c>
      <c r="BN39" s="168">
        <v>-87.313400000000001</v>
      </c>
      <c r="BO39" s="168">
        <v>63.631100000000004</v>
      </c>
      <c r="BP39" s="168">
        <v>63.692100000000003</v>
      </c>
      <c r="BQ39" s="168">
        <v>-22.058599999999998</v>
      </c>
      <c r="BR39" s="168">
        <v>-90.688400000000001</v>
      </c>
      <c r="BS39" s="167"/>
      <c r="BT39" s="167"/>
      <c r="BU39" s="167"/>
      <c r="BV39" s="168">
        <v>24.549700000000001</v>
      </c>
      <c r="BW39" s="168">
        <v>10.38</v>
      </c>
      <c r="BX39" s="168">
        <v>9.07</v>
      </c>
      <c r="BY39" s="168">
        <v>-5.69</v>
      </c>
      <c r="BZ39" s="168">
        <v>12.64</v>
      </c>
      <c r="CA39" s="168">
        <v>-20.6252</v>
      </c>
      <c r="CB39" s="168">
        <v>-20.6252</v>
      </c>
      <c r="CC39" s="168">
        <v>26.791699999999999</v>
      </c>
      <c r="CD39" s="168">
        <v>26.143999999999998</v>
      </c>
      <c r="CE39" s="168">
        <v>-3.3003999999999998</v>
      </c>
      <c r="CF39" s="168">
        <v>10.717700000000001</v>
      </c>
      <c r="CG39" s="168">
        <v>10.637499999999999</v>
      </c>
      <c r="CH39" s="168">
        <v>16.290299999999998</v>
      </c>
      <c r="CI39" s="167"/>
      <c r="CJ39" s="168">
        <v>4.4116</v>
      </c>
      <c r="CK39" s="168">
        <v>8.6690000000000005</v>
      </c>
      <c r="CL39" s="168">
        <v>-6</v>
      </c>
      <c r="CM39" s="168">
        <v>-6.6</v>
      </c>
      <c r="CN39" s="168">
        <v>-3.2</v>
      </c>
      <c r="CO39" s="168">
        <v>38.183799999999998</v>
      </c>
      <c r="CP39" s="168">
        <v>38.158099999999997</v>
      </c>
      <c r="CQ39" s="168">
        <v>36.502099999999999</v>
      </c>
      <c r="CR39" s="168">
        <v>47.036700000000003</v>
      </c>
      <c r="CS39" s="168">
        <v>47.166400000000003</v>
      </c>
      <c r="CT39" s="168">
        <v>-28.251100000000001</v>
      </c>
      <c r="CU39" s="168">
        <v>-32.003900000000002</v>
      </c>
      <c r="CV39" s="168">
        <v>-23.490200000000002</v>
      </c>
      <c r="CW39" s="168">
        <v>5.0662000000000003</v>
      </c>
      <c r="CX39" s="168">
        <v>27.68</v>
      </c>
      <c r="CY39" s="168">
        <v>11.16</v>
      </c>
      <c r="CZ39" s="168">
        <v>12.661099999999999</v>
      </c>
      <c r="DA39" s="168">
        <v>11.331200000000001</v>
      </c>
      <c r="DB39" s="168">
        <v>-11.364699999999999</v>
      </c>
      <c r="DC39" s="167"/>
      <c r="DD39" s="167"/>
      <c r="DE39" s="167"/>
      <c r="DF39" s="168">
        <v>36.700299999999999</v>
      </c>
      <c r="DG39" s="167"/>
      <c r="DH39" s="168">
        <v>-5.0194000000000001</v>
      </c>
      <c r="DI39" s="168">
        <v>-35.6</v>
      </c>
      <c r="DJ39" s="168">
        <v>-37.5</v>
      </c>
      <c r="DK39" s="168">
        <v>-0.4834</v>
      </c>
      <c r="DL39" s="168">
        <v>9.5</v>
      </c>
      <c r="DM39" s="168">
        <v>11.26</v>
      </c>
      <c r="DN39" s="168">
        <v>14.42</v>
      </c>
      <c r="DO39" s="168">
        <v>5.93</v>
      </c>
      <c r="DP39" s="168">
        <v>-2.0499999999999998</v>
      </c>
      <c r="DQ39" s="168">
        <v>10.400499999999999</v>
      </c>
      <c r="DR39" s="168">
        <v>-38.044699999999999</v>
      </c>
      <c r="DS39" s="168">
        <v>-16.670000000000002</v>
      </c>
      <c r="DT39" s="168">
        <v>-7.91</v>
      </c>
      <c r="DU39" s="168">
        <v>33.270000000000003</v>
      </c>
      <c r="DV39" s="168">
        <v>11.46</v>
      </c>
      <c r="DW39" s="168">
        <v>-37.345500000000001</v>
      </c>
      <c r="DX39" s="168">
        <v>-18.827300000000001</v>
      </c>
      <c r="DY39" s="168">
        <v>-41.354799999999997</v>
      </c>
      <c r="DZ39" s="168">
        <v>-41.181800000000003</v>
      </c>
      <c r="EA39" s="168">
        <v>16.851400000000002</v>
      </c>
      <c r="EB39" s="168">
        <v>-6.3451000000000004</v>
      </c>
      <c r="EC39" s="168">
        <v>-17.832999999999998</v>
      </c>
      <c r="ED39" s="168">
        <v>-17.602699999999999</v>
      </c>
      <c r="EE39" s="168">
        <v>-18.5289</v>
      </c>
      <c r="EF39" s="168">
        <v>-27.113499999999998</v>
      </c>
      <c r="EG39" s="168">
        <v>-13.147</v>
      </c>
      <c r="EH39" s="168">
        <v>-29.7895</v>
      </c>
      <c r="EI39" s="168">
        <v>-93.184899999999999</v>
      </c>
      <c r="EJ39" s="168">
        <v>4.8905000000000003</v>
      </c>
      <c r="EK39" s="168">
        <v>-5.8444000000000003</v>
      </c>
      <c r="EL39" s="168">
        <v>-6.9992999999999999</v>
      </c>
      <c r="EM39" s="168">
        <v>31.315200000000001</v>
      </c>
      <c r="EN39" s="168">
        <v>-7.7385999999999999</v>
      </c>
      <c r="EO39" s="168">
        <v>-8.1496999999999993</v>
      </c>
      <c r="EP39" s="168">
        <v>4.0999999999999996</v>
      </c>
      <c r="EQ39" s="168">
        <v>-20.598700000000001</v>
      </c>
      <c r="ER39" s="168">
        <v>53.755299999999998</v>
      </c>
      <c r="ES39" s="168">
        <v>16.240200000000002</v>
      </c>
      <c r="ET39" s="168">
        <v>0</v>
      </c>
      <c r="EU39" s="168">
        <v>-3.71</v>
      </c>
      <c r="EV39" s="168">
        <v>2.1</v>
      </c>
      <c r="EW39" s="168">
        <v>5.1303000000000001</v>
      </c>
      <c r="EX39" s="168">
        <v>-14.188499999999999</v>
      </c>
      <c r="EY39" s="168">
        <v>-10.733499999999999</v>
      </c>
      <c r="EZ39" s="168">
        <v>-10.7041</v>
      </c>
      <c r="FA39" s="168">
        <v>9.6943999999999999</v>
      </c>
      <c r="FB39" s="168">
        <v>15.742100000000001</v>
      </c>
      <c r="FC39" s="168">
        <v>-29.204999999999998</v>
      </c>
      <c r="FD39" s="168">
        <v>4.7857000000000003</v>
      </c>
      <c r="FE39" s="168">
        <v>4.4570999999999996</v>
      </c>
      <c r="FF39" s="167"/>
      <c r="FG39" s="168">
        <v>0</v>
      </c>
      <c r="FH39" s="168">
        <v>0</v>
      </c>
      <c r="FI39" s="167"/>
      <c r="FJ39" s="168">
        <v>7.2005999999999997</v>
      </c>
      <c r="FK39" s="168">
        <v>7.2005999999999997</v>
      </c>
      <c r="FL39" s="168">
        <v>-26.123200000000001</v>
      </c>
      <c r="FM39" s="168">
        <v>27.234200000000001</v>
      </c>
      <c r="FN39" s="168">
        <v>26.8703</v>
      </c>
      <c r="FO39" s="168">
        <v>-18.144500000000001</v>
      </c>
      <c r="FP39" s="167"/>
      <c r="FQ39" s="168">
        <v>21.095300000000002</v>
      </c>
      <c r="FR39" s="168">
        <v>-16.79</v>
      </c>
      <c r="FS39" s="168">
        <v>-0.90410000000000001</v>
      </c>
      <c r="FT39" s="168">
        <v>0.14760000000000001</v>
      </c>
      <c r="FU39" s="168">
        <v>0.57999999999999996</v>
      </c>
      <c r="FV39" s="168">
        <v>0.96</v>
      </c>
      <c r="FW39" s="168">
        <v>-21.156600000000001</v>
      </c>
      <c r="FX39" s="168">
        <v>3.6941000000000002</v>
      </c>
      <c r="FY39" s="168">
        <v>1.502</v>
      </c>
      <c r="FZ39" s="168">
        <v>2.379</v>
      </c>
      <c r="GA39" s="167"/>
      <c r="GB39" s="168">
        <v>-23.14</v>
      </c>
      <c r="GC39" s="168">
        <v>-2.1899999999999999E-2</v>
      </c>
      <c r="GD39" s="168">
        <v>9.5144000000000002</v>
      </c>
      <c r="GE39" s="168">
        <v>-7.02</v>
      </c>
      <c r="GF39" s="168">
        <v>45.318100000000001</v>
      </c>
      <c r="GG39" s="167"/>
      <c r="GH39" s="168">
        <v>25.318999999999999</v>
      </c>
      <c r="GI39" s="168">
        <v>-7.2535999999999996</v>
      </c>
      <c r="GJ39" s="168">
        <v>-7.6988000000000003</v>
      </c>
      <c r="GK39" s="168">
        <v>2.9714</v>
      </c>
      <c r="GL39" s="167"/>
      <c r="GM39" s="167"/>
      <c r="GN39" s="168">
        <v>-14.3636</v>
      </c>
      <c r="GO39" s="168">
        <v>63.490499999999997</v>
      </c>
      <c r="GP39" s="168">
        <v>2.1657999999999999</v>
      </c>
      <c r="GQ39" s="168">
        <v>-16.4483</v>
      </c>
      <c r="GR39" s="168">
        <v>7.1619000000000002</v>
      </c>
      <c r="GS39" s="168">
        <v>6.4584999999999999</v>
      </c>
      <c r="GT39" s="168">
        <v>106.2077</v>
      </c>
      <c r="GU39" s="168">
        <v>-4.1292999999999997</v>
      </c>
      <c r="GV39" s="168">
        <v>-8.7735000000000003</v>
      </c>
      <c r="GW39" s="167"/>
      <c r="GX39" s="168">
        <v>2.6505000000000001</v>
      </c>
      <c r="GY39" s="168">
        <v>6.8052999999999999</v>
      </c>
      <c r="GZ39" s="168">
        <v>6.9938000000000002</v>
      </c>
      <c r="HA39" s="168">
        <v>2.0512000000000001</v>
      </c>
      <c r="HB39" s="168">
        <v>-6.3216999999999999</v>
      </c>
      <c r="HC39" s="168">
        <v>-5.2904</v>
      </c>
      <c r="HD39" s="168">
        <v>5.03</v>
      </c>
      <c r="HE39" s="168">
        <v>-11.26</v>
      </c>
      <c r="HF39" s="168">
        <v>-33.039499999999997</v>
      </c>
      <c r="HG39" s="168">
        <v>42.947600000000001</v>
      </c>
      <c r="HH39" s="168">
        <v>71.774100000000004</v>
      </c>
      <c r="HI39" s="168">
        <v>-39.981499999999997</v>
      </c>
      <c r="HJ39" s="168">
        <v>-38.925699999999999</v>
      </c>
      <c r="HK39" s="167"/>
      <c r="HL39" s="168">
        <v>6.8113000000000001</v>
      </c>
      <c r="HM39" s="168">
        <v>-12.1875</v>
      </c>
      <c r="HN39" s="168">
        <v>-12.967499999999999</v>
      </c>
      <c r="HO39" s="167"/>
      <c r="HP39" s="167"/>
      <c r="HQ39" s="168">
        <v>-14.236000000000001</v>
      </c>
      <c r="HR39" s="168">
        <v>-14.087400000000001</v>
      </c>
      <c r="HS39" s="168">
        <v>-10.386699999999999</v>
      </c>
      <c r="HT39" s="168">
        <v>-10.0708</v>
      </c>
      <c r="HU39" s="168">
        <v>33.549999999999997</v>
      </c>
      <c r="HV39" s="168">
        <v>33.07</v>
      </c>
      <c r="HW39" s="168">
        <v>-24.5</v>
      </c>
      <c r="HX39" s="168">
        <v>-24.5</v>
      </c>
      <c r="HY39" s="168">
        <v>0.35249999999999998</v>
      </c>
      <c r="HZ39" s="168">
        <v>0.8</v>
      </c>
      <c r="IA39" s="168">
        <v>31.092099999999999</v>
      </c>
      <c r="IB39" s="168">
        <v>25.272500000000001</v>
      </c>
      <c r="IC39" s="168">
        <v>25.170100000000001</v>
      </c>
      <c r="ID39" s="168">
        <v>-16.100000000000001</v>
      </c>
      <c r="IE39" s="168">
        <v>-40.1</v>
      </c>
      <c r="IF39" s="168">
        <v>-2</v>
      </c>
      <c r="IG39" s="168">
        <v>-2.5</v>
      </c>
      <c r="IH39" s="167"/>
      <c r="II39" s="167"/>
      <c r="IJ39" s="168">
        <v>-166.5675</v>
      </c>
      <c r="IK39" s="168">
        <v>44.066299999999998</v>
      </c>
      <c r="IL39" s="168">
        <v>-284.69650000000001</v>
      </c>
      <c r="IM39" s="168">
        <v>-20.699000000000002</v>
      </c>
      <c r="IN39" s="168">
        <v>-43.132100000000001</v>
      </c>
      <c r="IO39" s="168">
        <v>64.635999999999996</v>
      </c>
      <c r="IP39" s="168">
        <v>110.35339999999999</v>
      </c>
      <c r="IQ39" s="167"/>
      <c r="IR39" s="168">
        <v>59.340899999999998</v>
      </c>
      <c r="IS39" s="168">
        <v>-11.778700000000001</v>
      </c>
      <c r="IT39" s="168">
        <v>14.381600000000001</v>
      </c>
      <c r="IU39" s="168">
        <v>12.3278</v>
      </c>
      <c r="IV39" s="167"/>
      <c r="IW39" s="168">
        <v>175.74279999999999</v>
      </c>
      <c r="IX39" s="168">
        <v>-173.4537</v>
      </c>
      <c r="IY39" s="168">
        <v>-1.4561999999999999</v>
      </c>
      <c r="IZ39" s="168">
        <v>1.2857000000000001</v>
      </c>
      <c r="JA39" s="168">
        <v>0.14280000000000001</v>
      </c>
      <c r="JB39" s="168">
        <v>7.6070000000000002</v>
      </c>
      <c r="JC39" s="168">
        <v>-6.64</v>
      </c>
      <c r="JD39" s="168">
        <v>-2.2549999999999999</v>
      </c>
      <c r="JE39" s="168">
        <v>-2.2549999999999999</v>
      </c>
      <c r="JF39" s="168">
        <v>6.32</v>
      </c>
      <c r="JG39" s="168">
        <v>-8.8000000000000007</v>
      </c>
      <c r="JH39" s="168">
        <v>0.379</v>
      </c>
      <c r="JI39" s="168">
        <v>4.1917</v>
      </c>
      <c r="JJ39" s="167"/>
      <c r="JK39" s="168">
        <v>-9.0532000000000004</v>
      </c>
      <c r="JL39" s="168">
        <v>0.7</v>
      </c>
      <c r="JM39" s="168">
        <v>-0.34200000000000003</v>
      </c>
      <c r="JN39" s="168">
        <v>5.3999999999999999E-2</v>
      </c>
      <c r="JO39" s="167"/>
      <c r="JP39" s="167"/>
      <c r="JQ39" s="168">
        <v>3.8671000000000002</v>
      </c>
      <c r="JR39" s="168">
        <v>3.1768999999999998</v>
      </c>
      <c r="JS39" s="168">
        <v>3.7246999999999999</v>
      </c>
      <c r="JT39" s="167"/>
      <c r="JU39" s="168">
        <v>30.4</v>
      </c>
      <c r="JV39" s="168">
        <v>2.9379</v>
      </c>
      <c r="JW39" s="168">
        <v>1.0900000000000001</v>
      </c>
      <c r="JX39" s="168">
        <v>0</v>
      </c>
      <c r="JY39" s="167"/>
      <c r="JZ39" s="168">
        <v>-7.8978000000000002</v>
      </c>
      <c r="KA39" s="168">
        <v>-30.626000000000001</v>
      </c>
      <c r="KB39" s="168">
        <v>1.6222000000000001</v>
      </c>
      <c r="KC39" s="167"/>
      <c r="KD39" s="168">
        <v>-30.477900000000002</v>
      </c>
      <c r="KE39" s="168">
        <v>0</v>
      </c>
      <c r="KF39" s="168">
        <v>-25.6</v>
      </c>
      <c r="KG39" s="168">
        <v>11.7</v>
      </c>
      <c r="KH39" s="168">
        <v>-27.928000000000001</v>
      </c>
      <c r="KI39" s="168">
        <v>-43.988900000000001</v>
      </c>
    </row>
    <row r="40" spans="1:295" ht="18" customHeight="1" x14ac:dyDescent="0.25">
      <c r="A40" s="164" t="s">
        <v>81</v>
      </c>
      <c r="B40" s="164" t="s">
        <v>853</v>
      </c>
      <c r="C40" s="169"/>
      <c r="D40" s="170">
        <v>4.7807000000000004</v>
      </c>
      <c r="E40" s="170">
        <v>-9.8831000000000007</v>
      </c>
      <c r="F40" s="170">
        <v>10.352</v>
      </c>
      <c r="G40" s="170">
        <v>9.5633999999999997</v>
      </c>
      <c r="H40" s="169"/>
      <c r="I40" s="170">
        <v>15.285</v>
      </c>
      <c r="J40" s="169"/>
      <c r="K40" s="170">
        <v>25.748200000000001</v>
      </c>
      <c r="L40" s="170">
        <v>11.159700000000001</v>
      </c>
      <c r="M40" s="170">
        <v>10.755000000000001</v>
      </c>
      <c r="N40" s="170">
        <v>-8.8800000000000008</v>
      </c>
      <c r="O40" s="170">
        <v>-33</v>
      </c>
      <c r="P40" s="170">
        <v>8.8000000000000007</v>
      </c>
      <c r="Q40" s="170">
        <v>4.1399999999999997</v>
      </c>
      <c r="R40" s="170">
        <v>-22</v>
      </c>
      <c r="S40" s="170">
        <v>3.5589</v>
      </c>
      <c r="T40" s="170">
        <v>8.5413999999999994</v>
      </c>
      <c r="U40" s="170">
        <v>6.7872000000000003</v>
      </c>
      <c r="V40" s="170">
        <v>6.8609999999999998</v>
      </c>
      <c r="W40" s="170">
        <v>11.6966</v>
      </c>
      <c r="X40" s="170">
        <v>2.5992999999999999</v>
      </c>
      <c r="Y40" s="170">
        <v>1.3455999999999999</v>
      </c>
      <c r="Z40" s="170">
        <v>2.3565999999999998</v>
      </c>
      <c r="AA40" s="169"/>
      <c r="AB40" s="170">
        <v>-1.1589</v>
      </c>
      <c r="AC40" s="170">
        <v>1.7999999999999999E-2</v>
      </c>
      <c r="AD40" s="170">
        <v>3.5000000000000003E-2</v>
      </c>
      <c r="AE40" s="170">
        <v>4.5469999999999997</v>
      </c>
      <c r="AF40" s="169"/>
      <c r="AG40" s="170">
        <v>2.2000000000000002</v>
      </c>
      <c r="AH40" s="169"/>
      <c r="AI40" s="169"/>
      <c r="AJ40" s="170">
        <v>-13.54</v>
      </c>
      <c r="AK40" s="170">
        <v>-13.62</v>
      </c>
      <c r="AL40" s="169"/>
      <c r="AM40" s="170">
        <v>-7.17</v>
      </c>
      <c r="AN40" s="170">
        <v>-7.23</v>
      </c>
      <c r="AO40" s="170">
        <v>7.0134999999999996</v>
      </c>
      <c r="AP40" s="170">
        <v>3.3982000000000001</v>
      </c>
      <c r="AQ40" s="170">
        <v>16.6891</v>
      </c>
      <c r="AR40" s="170">
        <v>21.299600000000002</v>
      </c>
      <c r="AS40" s="170">
        <v>-8.9885999999999999</v>
      </c>
      <c r="AT40" s="170">
        <v>-11.465299999999999</v>
      </c>
      <c r="AU40" s="170">
        <v>-10.1348</v>
      </c>
      <c r="AV40" s="170">
        <v>23.525300000000001</v>
      </c>
      <c r="AW40" s="170">
        <v>22.860499999999998</v>
      </c>
      <c r="AX40" s="170">
        <v>-20.607800000000001</v>
      </c>
      <c r="AY40" s="170">
        <v>-18.785</v>
      </c>
      <c r="AZ40" s="170">
        <v>31.7758</v>
      </c>
      <c r="BA40" s="170">
        <v>15.680400000000001</v>
      </c>
      <c r="BB40" s="170">
        <v>145.00909999999999</v>
      </c>
      <c r="BC40" s="170">
        <v>16.872</v>
      </c>
      <c r="BD40" s="170">
        <v>-7.2</v>
      </c>
      <c r="BE40" s="170">
        <v>-7.2</v>
      </c>
      <c r="BF40" s="170">
        <v>-24.253299999999999</v>
      </c>
      <c r="BG40" s="170">
        <v>-23.6343</v>
      </c>
      <c r="BH40" s="170">
        <v>-3.6528999999999998</v>
      </c>
      <c r="BI40" s="169"/>
      <c r="BJ40" s="170">
        <v>15.9422</v>
      </c>
      <c r="BK40" s="170">
        <v>7.1230000000000002</v>
      </c>
      <c r="BL40" s="170">
        <v>2.9634</v>
      </c>
      <c r="BM40" s="170">
        <v>1.9469000000000001</v>
      </c>
      <c r="BN40" s="170">
        <v>-78.554599999999994</v>
      </c>
      <c r="BO40" s="170">
        <v>62.074599999999997</v>
      </c>
      <c r="BP40" s="170">
        <v>63.081699999999998</v>
      </c>
      <c r="BQ40" s="170">
        <v>-14.3515</v>
      </c>
      <c r="BR40" s="170">
        <v>-93.167100000000005</v>
      </c>
      <c r="BS40" s="169"/>
      <c r="BT40" s="169"/>
      <c r="BU40" s="169"/>
      <c r="BV40" s="170">
        <v>23.382100000000001</v>
      </c>
      <c r="BW40" s="170">
        <v>10.1</v>
      </c>
      <c r="BX40" s="170">
        <v>8.39</v>
      </c>
      <c r="BY40" s="170">
        <v>-6.44</v>
      </c>
      <c r="BZ40" s="170">
        <v>12.29</v>
      </c>
      <c r="CA40" s="170">
        <v>-20.6252</v>
      </c>
      <c r="CB40" s="170">
        <v>-20.7592</v>
      </c>
      <c r="CC40" s="170">
        <v>27.4422</v>
      </c>
      <c r="CD40" s="170">
        <v>26.631499999999999</v>
      </c>
      <c r="CE40" s="170">
        <v>-2.2061999999999999</v>
      </c>
      <c r="CF40" s="170">
        <v>10.811400000000001</v>
      </c>
      <c r="CG40" s="170">
        <v>10.835699999999999</v>
      </c>
      <c r="CH40" s="170">
        <v>16.383199999999999</v>
      </c>
      <c r="CI40" s="169"/>
      <c r="CJ40" s="170">
        <v>4.6079999999999997</v>
      </c>
      <c r="CK40" s="170">
        <v>9.5540000000000003</v>
      </c>
      <c r="CL40" s="170">
        <v>-7.4</v>
      </c>
      <c r="CM40" s="170">
        <v>-7.7</v>
      </c>
      <c r="CN40" s="170">
        <v>-3.2</v>
      </c>
      <c r="CO40" s="170">
        <v>36.795299999999997</v>
      </c>
      <c r="CP40" s="170">
        <v>36.851100000000002</v>
      </c>
      <c r="CQ40" s="170">
        <v>35.437800000000003</v>
      </c>
      <c r="CR40" s="170">
        <v>47.6995</v>
      </c>
      <c r="CS40" s="170">
        <v>49.180500000000002</v>
      </c>
      <c r="CT40" s="170">
        <v>-27.754000000000001</v>
      </c>
      <c r="CU40" s="170">
        <v>-32.8613</v>
      </c>
      <c r="CV40" s="170">
        <v>-23.8215</v>
      </c>
      <c r="CW40" s="170">
        <v>4.9981999999999998</v>
      </c>
      <c r="CX40" s="170">
        <v>26.2</v>
      </c>
      <c r="CY40" s="170">
        <v>10.43</v>
      </c>
      <c r="CZ40" s="170">
        <v>12.192399999999999</v>
      </c>
      <c r="DA40" s="170">
        <v>11.0382</v>
      </c>
      <c r="DB40" s="170">
        <v>-11.3218</v>
      </c>
      <c r="DC40" s="169"/>
      <c r="DD40" s="169"/>
      <c r="DE40" s="169"/>
      <c r="DF40" s="170">
        <v>41.993200000000002</v>
      </c>
      <c r="DG40" s="169"/>
      <c r="DH40" s="170">
        <v>-4.9195000000000002</v>
      </c>
      <c r="DI40" s="170">
        <v>-35.6</v>
      </c>
      <c r="DJ40" s="170">
        <v>-35.1</v>
      </c>
      <c r="DK40" s="170">
        <v>-0.47120000000000001</v>
      </c>
      <c r="DL40" s="170">
        <v>9.1999999999999993</v>
      </c>
      <c r="DM40" s="170">
        <v>9.6199999999999992</v>
      </c>
      <c r="DN40" s="170">
        <v>14.1</v>
      </c>
      <c r="DO40" s="170">
        <v>5.65</v>
      </c>
      <c r="DP40" s="170">
        <v>-1.51</v>
      </c>
      <c r="DQ40" s="170">
        <v>9.4085000000000001</v>
      </c>
      <c r="DR40" s="170">
        <v>-41.657400000000003</v>
      </c>
      <c r="DS40" s="170">
        <v>-16.79</v>
      </c>
      <c r="DT40" s="170">
        <v>-8</v>
      </c>
      <c r="DU40" s="170">
        <v>33.18</v>
      </c>
      <c r="DV40" s="170">
        <v>10.89</v>
      </c>
      <c r="DW40" s="170">
        <v>-39.945500000000003</v>
      </c>
      <c r="DX40" s="170">
        <v>-19.899999999999999</v>
      </c>
      <c r="DY40" s="170">
        <v>-42.369</v>
      </c>
      <c r="DZ40" s="170">
        <v>-41.354500000000002</v>
      </c>
      <c r="EA40" s="170">
        <v>16.662600000000001</v>
      </c>
      <c r="EB40" s="170">
        <v>-6.6637000000000004</v>
      </c>
      <c r="EC40" s="170">
        <v>-18.448699999999999</v>
      </c>
      <c r="ED40" s="170">
        <v>-18.2699</v>
      </c>
      <c r="EE40" s="170">
        <v>-27.683399999999999</v>
      </c>
      <c r="EF40" s="170">
        <v>-35.064100000000003</v>
      </c>
      <c r="EG40" s="170">
        <v>-12.856999999999999</v>
      </c>
      <c r="EH40" s="170">
        <v>-35.254600000000003</v>
      </c>
      <c r="EI40" s="170">
        <v>-89.007599999999996</v>
      </c>
      <c r="EJ40" s="170">
        <v>4.9335000000000004</v>
      </c>
      <c r="EK40" s="170">
        <v>-5.9390999999999998</v>
      </c>
      <c r="EL40" s="170">
        <v>-6.8105000000000002</v>
      </c>
      <c r="EM40" s="170">
        <v>27.992000000000001</v>
      </c>
      <c r="EN40" s="170">
        <v>-3.4944000000000002</v>
      </c>
      <c r="EO40" s="170">
        <v>-3.7284000000000002</v>
      </c>
      <c r="EP40" s="170">
        <v>-9.9</v>
      </c>
      <c r="EQ40" s="170">
        <v>-22.006699999999999</v>
      </c>
      <c r="ER40" s="170">
        <v>33.899500000000003</v>
      </c>
      <c r="ES40" s="170">
        <v>18.908300000000001</v>
      </c>
      <c r="ET40" s="170">
        <v>0</v>
      </c>
      <c r="EU40" s="170">
        <v>0</v>
      </c>
      <c r="EV40" s="170">
        <v>0</v>
      </c>
      <c r="EW40" s="170">
        <v>5.3201999999999998</v>
      </c>
      <c r="EX40" s="170">
        <v>-5.9866000000000001</v>
      </c>
      <c r="EY40" s="170">
        <v>-9.2131000000000007</v>
      </c>
      <c r="EZ40" s="170">
        <v>-9.2218</v>
      </c>
      <c r="FA40" s="170">
        <v>9.2064000000000004</v>
      </c>
      <c r="FB40" s="170">
        <v>20.227699999999999</v>
      </c>
      <c r="FC40" s="170">
        <v>-30.861899999999999</v>
      </c>
      <c r="FD40" s="170">
        <v>3.9047000000000001</v>
      </c>
      <c r="FE40" s="170">
        <v>3.5669</v>
      </c>
      <c r="FF40" s="169"/>
      <c r="FG40" s="170">
        <v>0</v>
      </c>
      <c r="FH40" s="170">
        <v>0</v>
      </c>
      <c r="FI40" s="169"/>
      <c r="FJ40" s="170">
        <v>7.7030000000000003</v>
      </c>
      <c r="FK40" s="170">
        <v>7.2005999999999997</v>
      </c>
      <c r="FL40" s="170">
        <v>-27.797799999999999</v>
      </c>
      <c r="FM40" s="170">
        <v>28.3736</v>
      </c>
      <c r="FN40" s="170">
        <v>28.3596</v>
      </c>
      <c r="FO40" s="170">
        <v>-17.595199999999998</v>
      </c>
      <c r="FP40" s="169"/>
      <c r="FQ40" s="170">
        <v>23.0045</v>
      </c>
      <c r="FR40" s="170">
        <v>-16.52</v>
      </c>
      <c r="FS40" s="170">
        <v>-1.0103</v>
      </c>
      <c r="FT40" s="170">
        <v>0.17050000000000001</v>
      </c>
      <c r="FU40" s="170">
        <v>0.64</v>
      </c>
      <c r="FV40" s="170">
        <v>0.44</v>
      </c>
      <c r="FW40" s="170">
        <v>-23.175999999999998</v>
      </c>
      <c r="FX40" s="169"/>
      <c r="FY40" s="170">
        <v>1.262</v>
      </c>
      <c r="FZ40" s="170">
        <v>1.6479999999999999</v>
      </c>
      <c r="GA40" s="169"/>
      <c r="GB40" s="170">
        <v>-24.63</v>
      </c>
      <c r="GC40" s="170">
        <v>-0.5907</v>
      </c>
      <c r="GD40" s="170">
        <v>9.9892000000000003</v>
      </c>
      <c r="GE40" s="170">
        <v>-7.09</v>
      </c>
      <c r="GF40" s="170">
        <v>44.133400000000002</v>
      </c>
      <c r="GG40" s="169"/>
      <c r="GH40" s="170">
        <v>25.504100000000001</v>
      </c>
      <c r="GI40" s="170">
        <v>-6.8249000000000004</v>
      </c>
      <c r="GJ40" s="170">
        <v>-7.5423</v>
      </c>
      <c r="GK40" s="170">
        <v>2.9859</v>
      </c>
      <c r="GL40" s="169"/>
      <c r="GM40" s="169"/>
      <c r="GN40" s="170">
        <v>-13.8657</v>
      </c>
      <c r="GO40" s="170">
        <v>62.782499999999999</v>
      </c>
      <c r="GP40" s="170">
        <v>2.7923</v>
      </c>
      <c r="GQ40" s="170">
        <v>-16.352599999999999</v>
      </c>
      <c r="GR40" s="170">
        <v>6.7769000000000004</v>
      </c>
      <c r="GS40" s="170">
        <v>6.7244999999999999</v>
      </c>
      <c r="GT40" s="170">
        <v>108.4084</v>
      </c>
      <c r="GU40" s="170">
        <v>-4.3499999999999996</v>
      </c>
      <c r="GV40" s="170">
        <v>-9.5337999999999994</v>
      </c>
      <c r="GW40" s="169"/>
      <c r="GX40" s="170">
        <v>3.1030000000000002</v>
      </c>
      <c r="GY40" s="170">
        <v>6.8052999999999999</v>
      </c>
      <c r="GZ40" s="170">
        <v>6.9383999999999997</v>
      </c>
      <c r="HA40" s="170">
        <v>2.3572000000000002</v>
      </c>
      <c r="HB40" s="170">
        <v>-4.5141999999999998</v>
      </c>
      <c r="HC40" s="170">
        <v>-3.4308000000000001</v>
      </c>
      <c r="HD40" s="170">
        <v>5.45</v>
      </c>
      <c r="HE40" s="170">
        <v>-10.919700000000001</v>
      </c>
      <c r="HF40" s="170">
        <v>-32.280799999999999</v>
      </c>
      <c r="HG40" s="170">
        <v>43.404200000000003</v>
      </c>
      <c r="HH40" s="170">
        <v>74.084100000000007</v>
      </c>
      <c r="HI40" s="170">
        <v>-35.703699999999998</v>
      </c>
      <c r="HJ40" s="170">
        <v>-35.824199999999998</v>
      </c>
      <c r="HK40" s="169"/>
      <c r="HL40" s="170">
        <v>0</v>
      </c>
      <c r="HM40" s="170">
        <v>0</v>
      </c>
      <c r="HN40" s="170">
        <v>0</v>
      </c>
      <c r="HO40" s="169"/>
      <c r="HP40" s="169"/>
      <c r="HQ40" s="170">
        <v>-16.1188</v>
      </c>
      <c r="HR40" s="170">
        <v>-15.996499999999999</v>
      </c>
      <c r="HS40" s="170">
        <v>-8.1236999999999995</v>
      </c>
      <c r="HT40" s="170">
        <v>-8.1522000000000006</v>
      </c>
      <c r="HU40" s="170">
        <v>35.15</v>
      </c>
      <c r="HV40" s="170">
        <v>34.630000000000003</v>
      </c>
      <c r="HW40" s="170">
        <v>-25.2</v>
      </c>
      <c r="HX40" s="170">
        <v>-25.2</v>
      </c>
      <c r="HY40" s="170">
        <v>0.35249999999999998</v>
      </c>
      <c r="HZ40" s="170">
        <v>-1.6</v>
      </c>
      <c r="IA40" s="170">
        <v>29.8826</v>
      </c>
      <c r="IB40" s="170">
        <v>26.501200000000001</v>
      </c>
      <c r="IC40" s="170">
        <v>26.8767</v>
      </c>
      <c r="ID40" s="170">
        <v>-16.5</v>
      </c>
      <c r="IE40" s="170">
        <v>-40.5</v>
      </c>
      <c r="IF40" s="170">
        <v>-0.3</v>
      </c>
      <c r="IG40" s="170">
        <v>-1.3</v>
      </c>
      <c r="IH40" s="169"/>
      <c r="II40" s="169"/>
      <c r="IJ40" s="170">
        <v>-168.35830000000001</v>
      </c>
      <c r="IK40" s="170">
        <v>42.808100000000003</v>
      </c>
      <c r="IL40" s="170">
        <v>-287.10629999999998</v>
      </c>
      <c r="IM40" s="170">
        <v>-23.4742</v>
      </c>
      <c r="IN40" s="170">
        <v>-44.0914</v>
      </c>
      <c r="IO40" s="170">
        <v>66.283900000000003</v>
      </c>
      <c r="IP40" s="170">
        <v>108.526</v>
      </c>
      <c r="IQ40" s="169"/>
      <c r="IR40" s="170">
        <v>67.065399999999997</v>
      </c>
      <c r="IS40" s="170">
        <v>-12.699400000000001</v>
      </c>
      <c r="IT40" s="170">
        <v>16.995799999999999</v>
      </c>
      <c r="IU40" s="170">
        <v>16.447099999999999</v>
      </c>
      <c r="IV40" s="169"/>
      <c r="IW40" s="170">
        <v>182.47649999999999</v>
      </c>
      <c r="IX40" s="170">
        <v>-179.6002</v>
      </c>
      <c r="IY40" s="170">
        <v>1.1215999999999999</v>
      </c>
      <c r="IZ40" s="170">
        <v>0.58260000000000001</v>
      </c>
      <c r="JA40" s="170">
        <v>-0.3503</v>
      </c>
      <c r="JB40" s="170">
        <v>7.9770000000000003</v>
      </c>
      <c r="JC40" s="170">
        <v>-6.56</v>
      </c>
      <c r="JD40" s="170">
        <v>-2.19</v>
      </c>
      <c r="JE40" s="170">
        <v>-2.2029999999999998</v>
      </c>
      <c r="JF40" s="170">
        <v>6</v>
      </c>
      <c r="JG40" s="170">
        <v>-8.4</v>
      </c>
      <c r="JH40" s="170">
        <v>0.54330000000000001</v>
      </c>
      <c r="JI40" s="170">
        <v>3.8407</v>
      </c>
      <c r="JJ40" s="169"/>
      <c r="JK40" s="170">
        <v>-9.9321000000000002</v>
      </c>
      <c r="JL40" s="170">
        <v>0.5</v>
      </c>
      <c r="JM40" s="170">
        <v>0.34</v>
      </c>
      <c r="JN40" s="170">
        <v>0.46400000000000002</v>
      </c>
      <c r="JO40" s="169"/>
      <c r="JP40" s="169"/>
      <c r="JQ40" s="170">
        <v>4.7115</v>
      </c>
      <c r="JR40" s="170">
        <v>3.5421</v>
      </c>
      <c r="JS40" s="170">
        <v>4.0114999999999998</v>
      </c>
      <c r="JT40" s="169"/>
      <c r="JU40" s="170">
        <v>31.4</v>
      </c>
      <c r="JV40" s="170">
        <v>3.2425000000000002</v>
      </c>
      <c r="JW40" s="170">
        <v>0.92</v>
      </c>
      <c r="JX40" s="169"/>
      <c r="JY40" s="169"/>
      <c r="JZ40" s="170">
        <v>-7.1069000000000004</v>
      </c>
      <c r="KA40" s="170">
        <v>-29.5488</v>
      </c>
      <c r="KB40" s="170">
        <v>0</v>
      </c>
      <c r="KC40" s="169"/>
      <c r="KD40" s="170">
        <v>-28.878599999999999</v>
      </c>
      <c r="KE40" s="170">
        <v>-2.1516000000000002</v>
      </c>
      <c r="KF40" s="170">
        <v>-26.6</v>
      </c>
      <c r="KG40" s="170">
        <v>12.4</v>
      </c>
      <c r="KH40" s="170">
        <v>-23.564499999999999</v>
      </c>
      <c r="KI40" s="170">
        <v>-43.1282</v>
      </c>
    </row>
    <row r="41" spans="1:295" ht="18" customHeight="1" x14ac:dyDescent="0.25">
      <c r="A41" s="164" t="s">
        <v>81</v>
      </c>
      <c r="B41" s="164" t="s">
        <v>854</v>
      </c>
      <c r="C41" s="165"/>
      <c r="D41" s="166">
        <v>4.5364000000000004</v>
      </c>
      <c r="E41" s="166">
        <v>-9.6466999999999992</v>
      </c>
      <c r="F41" s="166">
        <v>10.3529</v>
      </c>
      <c r="G41" s="166">
        <v>9.1529000000000007</v>
      </c>
      <c r="H41" s="165"/>
      <c r="I41" s="166">
        <v>14.824299999999999</v>
      </c>
      <c r="J41" s="165"/>
      <c r="K41" s="166">
        <v>24.630099999999999</v>
      </c>
      <c r="L41" s="166">
        <v>10.768700000000001</v>
      </c>
      <c r="M41" s="166">
        <v>10.5212</v>
      </c>
      <c r="N41" s="166">
        <v>-8.8800000000000008</v>
      </c>
      <c r="O41" s="166">
        <v>-33</v>
      </c>
      <c r="P41" s="165"/>
      <c r="Q41" s="166">
        <v>3.3119999999999998</v>
      </c>
      <c r="R41" s="165"/>
      <c r="S41" s="166">
        <v>3.4411</v>
      </c>
      <c r="T41" s="166">
        <v>8.5891000000000002</v>
      </c>
      <c r="U41" s="166">
        <v>6.2850999999999999</v>
      </c>
      <c r="V41" s="166">
        <v>6.1227</v>
      </c>
      <c r="W41" s="166">
        <v>10.629200000000001</v>
      </c>
      <c r="X41" s="166">
        <v>0.65949999999999998</v>
      </c>
      <c r="Y41" s="166">
        <v>1.3525</v>
      </c>
      <c r="Z41" s="166">
        <v>2.5129000000000001</v>
      </c>
      <c r="AA41" s="165"/>
      <c r="AB41" s="166">
        <v>-1.0839000000000001</v>
      </c>
      <c r="AC41" s="166">
        <v>0.27200000000000002</v>
      </c>
      <c r="AD41" s="166">
        <v>0.3</v>
      </c>
      <c r="AE41" s="166">
        <v>5.7779999999999996</v>
      </c>
      <c r="AF41" s="166">
        <v>-11.1</v>
      </c>
      <c r="AG41" s="165"/>
      <c r="AH41" s="165"/>
      <c r="AI41" s="165"/>
      <c r="AJ41" s="166">
        <v>-11.35</v>
      </c>
      <c r="AK41" s="166">
        <v>-11.31</v>
      </c>
      <c r="AL41" s="165"/>
      <c r="AM41" s="166">
        <v>-5.73</v>
      </c>
      <c r="AN41" s="166">
        <v>-5.65</v>
      </c>
      <c r="AO41" s="166">
        <v>6.3552</v>
      </c>
      <c r="AP41" s="166">
        <v>3.4430999999999998</v>
      </c>
      <c r="AQ41" s="166">
        <v>16.058299999999999</v>
      </c>
      <c r="AR41" s="166">
        <v>20.790099999999999</v>
      </c>
      <c r="AS41" s="166">
        <v>-11.1668</v>
      </c>
      <c r="AT41" s="166">
        <v>-8.2928999999999995</v>
      </c>
      <c r="AU41" s="166">
        <v>-7.8548</v>
      </c>
      <c r="AV41" s="166">
        <v>20.593800000000002</v>
      </c>
      <c r="AW41" s="166">
        <v>13.0624</v>
      </c>
      <c r="AX41" s="166">
        <v>-24.335100000000001</v>
      </c>
      <c r="AY41" s="166">
        <v>-22.145700000000001</v>
      </c>
      <c r="AZ41" s="166">
        <v>25.612200000000001</v>
      </c>
      <c r="BA41" s="166">
        <v>20.83</v>
      </c>
      <c r="BB41" s="166">
        <v>135.23580000000001</v>
      </c>
      <c r="BC41" s="166">
        <v>16.424499999999998</v>
      </c>
      <c r="BD41" s="166">
        <v>-7</v>
      </c>
      <c r="BE41" s="166">
        <v>-6.8</v>
      </c>
      <c r="BF41" s="166">
        <v>-22.1495</v>
      </c>
      <c r="BG41" s="166">
        <v>-22.193100000000001</v>
      </c>
      <c r="BH41" s="166">
        <v>-3.5283000000000002</v>
      </c>
      <c r="BI41" s="165"/>
      <c r="BJ41" s="166">
        <v>13.212899999999999</v>
      </c>
      <c r="BK41" s="166">
        <v>6.6147999999999998</v>
      </c>
      <c r="BL41" s="166">
        <v>3.0461</v>
      </c>
      <c r="BM41" s="166">
        <v>2.0405000000000002</v>
      </c>
      <c r="BN41" s="166">
        <v>-75.624799999999993</v>
      </c>
      <c r="BO41" s="166">
        <v>60.548699999999997</v>
      </c>
      <c r="BP41" s="166">
        <v>60.090899999999998</v>
      </c>
      <c r="BQ41" s="166">
        <v>-15.8292</v>
      </c>
      <c r="BR41" s="166">
        <v>-93.090400000000002</v>
      </c>
      <c r="BS41" s="165"/>
      <c r="BT41" s="165"/>
      <c r="BU41" s="165"/>
      <c r="BV41" s="166">
        <v>21.256399999999999</v>
      </c>
      <c r="BW41" s="166">
        <v>9.7200000000000006</v>
      </c>
      <c r="BX41" s="166">
        <v>7.84</v>
      </c>
      <c r="BY41" s="166">
        <v>-7.24</v>
      </c>
      <c r="BZ41" s="166">
        <v>11.46</v>
      </c>
      <c r="CA41" s="166">
        <v>-22.500599999999999</v>
      </c>
      <c r="CB41" s="166">
        <v>-22.634599999999999</v>
      </c>
      <c r="CC41" s="166">
        <v>29.0946</v>
      </c>
      <c r="CD41" s="166">
        <v>28.077200000000001</v>
      </c>
      <c r="CE41" s="166">
        <v>-3.7298</v>
      </c>
      <c r="CF41" s="166">
        <v>15.008599999999999</v>
      </c>
      <c r="CG41" s="166">
        <v>15.834300000000001</v>
      </c>
      <c r="CH41" s="166">
        <v>12.728</v>
      </c>
      <c r="CI41" s="165"/>
      <c r="CJ41" s="166">
        <v>4.6079999999999997</v>
      </c>
      <c r="CK41" s="166">
        <v>9.5739999999999998</v>
      </c>
      <c r="CL41" s="166">
        <v>-10.3</v>
      </c>
      <c r="CM41" s="166">
        <v>-9.8000000000000007</v>
      </c>
      <c r="CN41" s="166">
        <v>-3.23</v>
      </c>
      <c r="CO41" s="166">
        <v>36.445300000000003</v>
      </c>
      <c r="CP41" s="166">
        <v>37.708300000000001</v>
      </c>
      <c r="CQ41" s="166">
        <v>35.046100000000003</v>
      </c>
      <c r="CR41" s="166">
        <v>48.652500000000003</v>
      </c>
      <c r="CS41" s="166">
        <v>49.7485</v>
      </c>
      <c r="CT41" s="166">
        <v>-27.050799999999999</v>
      </c>
      <c r="CU41" s="166">
        <v>-34.488300000000002</v>
      </c>
      <c r="CV41" s="166">
        <v>-22.797699999999999</v>
      </c>
      <c r="CW41" s="166">
        <v>4.5956000000000001</v>
      </c>
      <c r="CX41" s="166">
        <v>29.27</v>
      </c>
      <c r="CY41" s="166">
        <v>11.5</v>
      </c>
      <c r="CZ41" s="166">
        <v>11.411099999999999</v>
      </c>
      <c r="DA41" s="166">
        <v>10.3546</v>
      </c>
      <c r="DB41" s="166">
        <v>-10.522399999999999</v>
      </c>
      <c r="DC41" s="165"/>
      <c r="DD41" s="165"/>
      <c r="DE41" s="165"/>
      <c r="DF41" s="166">
        <v>38.678100000000001</v>
      </c>
      <c r="DG41" s="165"/>
      <c r="DH41" s="166">
        <v>-4.5552999999999999</v>
      </c>
      <c r="DI41" s="165"/>
      <c r="DJ41" s="165"/>
      <c r="DK41" s="166">
        <v>-1.0132000000000001</v>
      </c>
      <c r="DL41" s="166">
        <v>9</v>
      </c>
      <c r="DM41" s="166">
        <v>9.64</v>
      </c>
      <c r="DN41" s="166">
        <v>13.76</v>
      </c>
      <c r="DO41" s="166">
        <v>5.49</v>
      </c>
      <c r="DP41" s="166">
        <v>-1.64</v>
      </c>
      <c r="DQ41" s="166">
        <v>8.9280000000000008</v>
      </c>
      <c r="DR41" s="166">
        <v>-39.659799999999997</v>
      </c>
      <c r="DS41" s="166">
        <v>-16.760000000000002</v>
      </c>
      <c r="DT41" s="166">
        <v>-7.65</v>
      </c>
      <c r="DU41" s="166">
        <v>33.020000000000003</v>
      </c>
      <c r="DV41" s="166">
        <v>10.82</v>
      </c>
      <c r="DW41" s="166">
        <v>-38.0364</v>
      </c>
      <c r="DX41" s="166">
        <v>-18.945499999999999</v>
      </c>
      <c r="DY41" s="166">
        <v>-44.859000000000002</v>
      </c>
      <c r="DZ41" s="166">
        <v>-44.4</v>
      </c>
      <c r="EA41" s="166">
        <v>11.8713</v>
      </c>
      <c r="EB41" s="166">
        <v>-10.707100000000001</v>
      </c>
      <c r="EC41" s="166">
        <v>-21.727799999999998</v>
      </c>
      <c r="ED41" s="166">
        <v>-21.216000000000001</v>
      </c>
      <c r="EE41" s="166">
        <v>-21.041</v>
      </c>
      <c r="EF41" s="166">
        <v>-28.6082</v>
      </c>
      <c r="EG41" s="166">
        <v>-12.852</v>
      </c>
      <c r="EH41" s="166">
        <v>-43.080399999999997</v>
      </c>
      <c r="EI41" s="166">
        <v>-78.872</v>
      </c>
      <c r="EJ41" s="166">
        <v>4.2868000000000004</v>
      </c>
      <c r="EK41" s="166">
        <v>-5.3273999999999999</v>
      </c>
      <c r="EL41" s="166">
        <v>-6.6128</v>
      </c>
      <c r="EM41" s="166">
        <v>33.003900000000002</v>
      </c>
      <c r="EN41" s="166">
        <v>-7.6146000000000003</v>
      </c>
      <c r="EO41" s="166">
        <v>-7.5609000000000002</v>
      </c>
      <c r="EP41" s="166">
        <v>-4.3</v>
      </c>
      <c r="EQ41" s="166">
        <v>-23.566700000000001</v>
      </c>
      <c r="ER41" s="166">
        <v>45.942</v>
      </c>
      <c r="ES41" s="166">
        <v>22.618099999999998</v>
      </c>
      <c r="ET41" s="166">
        <v>0</v>
      </c>
      <c r="EU41" s="166">
        <v>0</v>
      </c>
      <c r="EV41" s="166">
        <v>-0.2</v>
      </c>
      <c r="EW41" s="166">
        <v>4.6067999999999998</v>
      </c>
      <c r="EX41" s="166">
        <v>-11.939</v>
      </c>
      <c r="EY41" s="166">
        <v>-8.8609000000000009</v>
      </c>
      <c r="EZ41" s="166">
        <v>-8.8699999999999992</v>
      </c>
      <c r="FA41" s="166">
        <v>8.3330000000000002</v>
      </c>
      <c r="FB41" s="166">
        <v>22.5246</v>
      </c>
      <c r="FC41" s="166">
        <v>-32.086399999999998</v>
      </c>
      <c r="FD41" s="166">
        <v>4.0380000000000003</v>
      </c>
      <c r="FE41" s="166">
        <v>3.6951999999999998</v>
      </c>
      <c r="FF41" s="165"/>
      <c r="FG41" s="166">
        <v>0</v>
      </c>
      <c r="FH41" s="166">
        <v>0</v>
      </c>
      <c r="FI41" s="166">
        <v>0</v>
      </c>
      <c r="FJ41" s="166">
        <v>9.7125000000000004</v>
      </c>
      <c r="FK41" s="166">
        <v>9.7125000000000004</v>
      </c>
      <c r="FL41" s="166">
        <v>-27.797799999999999</v>
      </c>
      <c r="FM41" s="166">
        <v>30.632999999999999</v>
      </c>
      <c r="FN41" s="166">
        <v>30.578299999999999</v>
      </c>
      <c r="FO41" s="166">
        <v>-16.8797</v>
      </c>
      <c r="FP41" s="165"/>
      <c r="FQ41" s="166">
        <v>23.282800000000002</v>
      </c>
      <c r="FR41" s="166">
        <v>-15.73</v>
      </c>
      <c r="FS41" s="166">
        <v>-1.1165</v>
      </c>
      <c r="FT41" s="166">
        <v>0.19159999999999999</v>
      </c>
      <c r="FU41" s="166">
        <v>0.77</v>
      </c>
      <c r="FV41" s="166">
        <v>-0.13</v>
      </c>
      <c r="FW41" s="166">
        <v>-22.866800000000001</v>
      </c>
      <c r="FX41" s="166">
        <v>1.7687999999999999</v>
      </c>
      <c r="FY41" s="166">
        <v>1.264</v>
      </c>
      <c r="FZ41" s="166">
        <v>1.8959999999999999</v>
      </c>
      <c r="GA41" s="165"/>
      <c r="GB41" s="166">
        <v>-25.58</v>
      </c>
      <c r="GC41" s="166">
        <v>-9.1115999999999993</v>
      </c>
      <c r="GD41" s="166">
        <v>1.0226999999999999</v>
      </c>
      <c r="GE41" s="165"/>
      <c r="GF41" s="166">
        <v>42.108800000000002</v>
      </c>
      <c r="GG41" s="165"/>
      <c r="GH41" s="166">
        <v>19.866199999999999</v>
      </c>
      <c r="GI41" s="166">
        <v>-4.9938000000000002</v>
      </c>
      <c r="GJ41" s="166">
        <v>-5.5021000000000004</v>
      </c>
      <c r="GK41" s="166">
        <v>2.9502000000000002</v>
      </c>
      <c r="GL41" s="165"/>
      <c r="GM41" s="165"/>
      <c r="GN41" s="166">
        <v>-13.700200000000001</v>
      </c>
      <c r="GO41" s="166">
        <v>57.403300000000002</v>
      </c>
      <c r="GP41" s="166">
        <v>1.9993000000000001</v>
      </c>
      <c r="GQ41" s="166">
        <v>-16.813800000000001</v>
      </c>
      <c r="GR41" s="166">
        <v>8.0444999999999993</v>
      </c>
      <c r="GS41" s="166">
        <v>7.7347000000000001</v>
      </c>
      <c r="GT41" s="166">
        <v>135.18889999999999</v>
      </c>
      <c r="GU41" s="166">
        <v>-5.3407</v>
      </c>
      <c r="GV41" s="166">
        <v>-7.9123000000000001</v>
      </c>
      <c r="GW41" s="165"/>
      <c r="GX41" s="166">
        <v>2.8504999999999998</v>
      </c>
      <c r="GY41" s="166">
        <v>6.8418999999999999</v>
      </c>
      <c r="GZ41" s="166">
        <v>7.0411999999999999</v>
      </c>
      <c r="HA41" s="166">
        <v>2.1505999999999998</v>
      </c>
      <c r="HB41" s="166">
        <v>-3.2046999999999999</v>
      </c>
      <c r="HC41" s="166">
        <v>-2.4958999999999998</v>
      </c>
      <c r="HD41" s="166">
        <v>6.29</v>
      </c>
      <c r="HE41" s="166">
        <v>-12.320399999999999</v>
      </c>
      <c r="HF41" s="166">
        <v>-32.762799999999999</v>
      </c>
      <c r="HG41" s="166">
        <v>46.728700000000003</v>
      </c>
      <c r="HH41" s="166">
        <v>73.097800000000007</v>
      </c>
      <c r="HI41" s="166">
        <v>-27.487300000000001</v>
      </c>
      <c r="HJ41" s="166">
        <v>-26.334700000000002</v>
      </c>
      <c r="HK41" s="165"/>
      <c r="HL41" s="166">
        <v>0</v>
      </c>
      <c r="HM41" s="166">
        <v>0</v>
      </c>
      <c r="HN41" s="166">
        <v>0</v>
      </c>
      <c r="HO41" s="166">
        <v>12.5905</v>
      </c>
      <c r="HP41" s="166">
        <v>15.7491</v>
      </c>
      <c r="HQ41" s="166">
        <v>-15.346399999999999</v>
      </c>
      <c r="HR41" s="166">
        <v>-15.264900000000001</v>
      </c>
      <c r="HS41" s="166">
        <v>-4.6623999999999999</v>
      </c>
      <c r="HT41" s="166">
        <v>-4.3575999999999997</v>
      </c>
      <c r="HU41" s="166">
        <v>24.16</v>
      </c>
      <c r="HV41" s="166">
        <v>24.19</v>
      </c>
      <c r="HW41" s="166">
        <v>-25.2</v>
      </c>
      <c r="HX41" s="166">
        <v>-25.4</v>
      </c>
      <c r="HY41" s="166">
        <v>0.49349999999999999</v>
      </c>
      <c r="HZ41" s="166">
        <v>-5.2</v>
      </c>
      <c r="IA41" s="166">
        <v>31.662299999999998</v>
      </c>
      <c r="IB41" s="166">
        <v>24.406199999999998</v>
      </c>
      <c r="IC41" s="166">
        <v>24.9223</v>
      </c>
      <c r="ID41" s="166">
        <v>-16.5</v>
      </c>
      <c r="IE41" s="166">
        <v>-41</v>
      </c>
      <c r="IF41" s="166">
        <v>-1.9</v>
      </c>
      <c r="IG41" s="166">
        <v>-2.5</v>
      </c>
      <c r="IH41" s="166">
        <v>-18.1282</v>
      </c>
      <c r="II41" s="166">
        <v>-17.975100000000001</v>
      </c>
      <c r="IJ41" s="166">
        <v>-157.72640000000001</v>
      </c>
      <c r="IK41" s="166">
        <v>52.411900000000003</v>
      </c>
      <c r="IL41" s="166">
        <v>-288.39609999999999</v>
      </c>
      <c r="IM41" s="166">
        <v>-27.917300000000001</v>
      </c>
      <c r="IN41" s="166">
        <v>-41.766399999999997</v>
      </c>
      <c r="IO41" s="166">
        <v>90.821700000000007</v>
      </c>
      <c r="IP41" s="166">
        <v>81.687600000000003</v>
      </c>
      <c r="IQ41" s="166">
        <v>127.6041</v>
      </c>
      <c r="IR41" s="166">
        <v>71.808099999999996</v>
      </c>
      <c r="IS41" s="166">
        <v>18.385899999999999</v>
      </c>
      <c r="IT41" s="166">
        <v>19.941199999999998</v>
      </c>
      <c r="IU41" s="166">
        <v>18.935700000000001</v>
      </c>
      <c r="IV41" s="166">
        <v>-13.150600000000001</v>
      </c>
      <c r="IW41" s="166">
        <v>198.27010000000001</v>
      </c>
      <c r="IX41" s="166">
        <v>-185.54089999999999</v>
      </c>
      <c r="IY41" s="166">
        <v>12.608499999999999</v>
      </c>
      <c r="IZ41" s="166">
        <v>-5.9993999999999996</v>
      </c>
      <c r="JA41" s="166">
        <v>-2.3199999999999998E-2</v>
      </c>
      <c r="JB41" s="166">
        <v>8.7609999999999992</v>
      </c>
      <c r="JC41" s="166">
        <v>-6.64</v>
      </c>
      <c r="JD41" s="166">
        <v>-2.2170000000000001</v>
      </c>
      <c r="JE41" s="166">
        <v>-2.2250000000000001</v>
      </c>
      <c r="JF41" s="166">
        <v>5.68</v>
      </c>
      <c r="JG41" s="166">
        <v>-7.6</v>
      </c>
      <c r="JH41" s="166">
        <v>-0.59830000000000005</v>
      </c>
      <c r="JI41" s="166">
        <v>2.4033000000000002</v>
      </c>
      <c r="JJ41" s="165"/>
      <c r="JK41" s="166">
        <v>-9.4315999999999995</v>
      </c>
      <c r="JL41" s="166">
        <v>1.2</v>
      </c>
      <c r="JM41" s="166">
        <v>1.1040000000000001</v>
      </c>
      <c r="JN41" s="166">
        <v>1.117</v>
      </c>
      <c r="JO41" s="166">
        <v>3.0478000000000001</v>
      </c>
      <c r="JP41" s="166">
        <v>3.6337000000000002</v>
      </c>
      <c r="JQ41" s="166">
        <v>4.7991000000000001</v>
      </c>
      <c r="JR41" s="166">
        <v>3.5792000000000002</v>
      </c>
      <c r="JS41" s="166">
        <v>3.9798</v>
      </c>
      <c r="JT41" s="165"/>
      <c r="JU41" s="166">
        <v>31.2</v>
      </c>
      <c r="JV41" s="166">
        <v>2.7475000000000001</v>
      </c>
      <c r="JW41" s="166">
        <v>0.91</v>
      </c>
      <c r="JX41" s="165"/>
      <c r="JY41" s="166">
        <v>0</v>
      </c>
      <c r="JZ41" s="166">
        <v>-5.7093999999999996</v>
      </c>
      <c r="KA41" s="166">
        <v>-28.5395</v>
      </c>
      <c r="KB41" s="166">
        <v>-1.4457</v>
      </c>
      <c r="KC41" s="166">
        <v>0</v>
      </c>
      <c r="KD41" s="166">
        <v>-28.529699999999998</v>
      </c>
      <c r="KE41" s="166">
        <v>0</v>
      </c>
      <c r="KF41" s="166">
        <v>-26.6</v>
      </c>
      <c r="KG41" s="166">
        <v>12.7</v>
      </c>
      <c r="KH41" s="166">
        <v>-26.2498</v>
      </c>
      <c r="KI41" s="166">
        <v>-46.795400000000001</v>
      </c>
    </row>
    <row r="42" spans="1:295" ht="18" customHeight="1" x14ac:dyDescent="0.25">
      <c r="A42" s="164" t="s">
        <v>81</v>
      </c>
      <c r="B42" s="164" t="s">
        <v>855</v>
      </c>
      <c r="C42" s="167"/>
      <c r="D42" s="168">
        <v>4.3872</v>
      </c>
      <c r="E42" s="168">
        <v>-9.5137</v>
      </c>
      <c r="F42" s="168">
        <v>11.067299999999999</v>
      </c>
      <c r="G42" s="168">
        <v>9.1621000000000006</v>
      </c>
      <c r="H42" s="167"/>
      <c r="I42" s="168">
        <v>14.7653</v>
      </c>
      <c r="J42" s="167"/>
      <c r="K42" s="168">
        <v>23.477499999999999</v>
      </c>
      <c r="L42" s="168">
        <v>9.8226999999999993</v>
      </c>
      <c r="M42" s="168">
        <v>9.5947999999999993</v>
      </c>
      <c r="N42" s="168">
        <v>-8.8800000000000008</v>
      </c>
      <c r="O42" s="168">
        <v>-30.8</v>
      </c>
      <c r="P42" s="168">
        <v>6.6</v>
      </c>
      <c r="Q42" s="168">
        <v>3.3119999999999998</v>
      </c>
      <c r="R42" s="168">
        <v>-19.8</v>
      </c>
      <c r="S42" s="168">
        <v>3.3029999999999999</v>
      </c>
      <c r="T42" s="168">
        <v>4.3963999999999999</v>
      </c>
      <c r="U42" s="168">
        <v>4.7826000000000004</v>
      </c>
      <c r="V42" s="168">
        <v>4.5603999999999996</v>
      </c>
      <c r="W42" s="168">
        <v>8.4367000000000001</v>
      </c>
      <c r="X42" s="168">
        <v>-0.20269999999999999</v>
      </c>
      <c r="Y42" s="168">
        <v>0.68159999999999998</v>
      </c>
      <c r="Z42" s="168">
        <v>2.1726000000000001</v>
      </c>
      <c r="AA42" s="167"/>
      <c r="AB42" s="168">
        <v>-1.1738999999999999</v>
      </c>
      <c r="AC42" s="168">
        <v>0.33700000000000002</v>
      </c>
      <c r="AD42" s="168">
        <v>0.377</v>
      </c>
      <c r="AE42" s="168">
        <v>5.5949999999999998</v>
      </c>
      <c r="AF42" s="168">
        <v>-11.1</v>
      </c>
      <c r="AG42" s="168">
        <v>2.2000000000000002</v>
      </c>
      <c r="AH42" s="167"/>
      <c r="AI42" s="167"/>
      <c r="AJ42" s="168">
        <v>-11.2</v>
      </c>
      <c r="AK42" s="168">
        <v>-11.24</v>
      </c>
      <c r="AL42" s="167"/>
      <c r="AM42" s="168">
        <v>-5.35</v>
      </c>
      <c r="AN42" s="168">
        <v>-5.03</v>
      </c>
      <c r="AO42" s="168">
        <v>6.2150999999999996</v>
      </c>
      <c r="AP42" s="168">
        <v>3.6598999999999999</v>
      </c>
      <c r="AQ42" s="168">
        <v>19.554600000000001</v>
      </c>
      <c r="AR42" s="168">
        <v>21.6617</v>
      </c>
      <c r="AS42" s="168">
        <v>-12.476900000000001</v>
      </c>
      <c r="AT42" s="168">
        <v>-9.5929000000000002</v>
      </c>
      <c r="AU42" s="168">
        <v>-8.6981000000000002</v>
      </c>
      <c r="AV42" s="168">
        <v>17.042200000000001</v>
      </c>
      <c r="AW42" s="168">
        <v>8.3310999999999993</v>
      </c>
      <c r="AX42" s="168">
        <v>-19.800599999999999</v>
      </c>
      <c r="AY42" s="168">
        <v>-17.812999999999999</v>
      </c>
      <c r="AZ42" s="168">
        <v>23.328800000000001</v>
      </c>
      <c r="BA42" s="168">
        <v>29.718900000000001</v>
      </c>
      <c r="BB42" s="168">
        <v>119.654</v>
      </c>
      <c r="BC42" s="168">
        <v>15.8179</v>
      </c>
      <c r="BD42" s="168">
        <v>-7</v>
      </c>
      <c r="BE42" s="168">
        <v>-7</v>
      </c>
      <c r="BF42" s="168">
        <v>-21.858699999999999</v>
      </c>
      <c r="BG42" s="168">
        <v>-19.503699999999998</v>
      </c>
      <c r="BH42" s="168">
        <v>-3.6535000000000002</v>
      </c>
      <c r="BI42" s="167"/>
      <c r="BJ42" s="168">
        <v>11.288</v>
      </c>
      <c r="BK42" s="168">
        <v>6.1710000000000003</v>
      </c>
      <c r="BL42" s="168">
        <v>2.2505999999999999</v>
      </c>
      <c r="BM42" s="168">
        <v>1.4092</v>
      </c>
      <c r="BN42" s="168">
        <v>-78.096800000000002</v>
      </c>
      <c r="BO42" s="168">
        <v>57.618899999999996</v>
      </c>
      <c r="BP42" s="168">
        <v>57.3748</v>
      </c>
      <c r="BQ42" s="168">
        <v>-8.0500000000000007</v>
      </c>
      <c r="BR42" s="168">
        <v>-101.9609</v>
      </c>
      <c r="BS42" s="167"/>
      <c r="BT42" s="167"/>
      <c r="BU42" s="167"/>
      <c r="BV42" s="168">
        <v>19.649699999999999</v>
      </c>
      <c r="BW42" s="168">
        <v>9.06</v>
      </c>
      <c r="BX42" s="168">
        <v>7.48</v>
      </c>
      <c r="BY42" s="168">
        <v>-7.94</v>
      </c>
      <c r="BZ42" s="168">
        <v>10.26</v>
      </c>
      <c r="CA42" s="168">
        <v>-23.438300000000002</v>
      </c>
      <c r="CB42" s="168">
        <v>-23.170400000000001</v>
      </c>
      <c r="CC42" s="168">
        <v>27.669799999999999</v>
      </c>
      <c r="CD42" s="168">
        <v>26.6325</v>
      </c>
      <c r="CE42" s="168">
        <v>-3.2437</v>
      </c>
      <c r="CF42" s="168">
        <v>16.7957</v>
      </c>
      <c r="CG42" s="168">
        <v>16.573599999999999</v>
      </c>
      <c r="CH42" s="168">
        <v>11.2849</v>
      </c>
      <c r="CI42" s="167"/>
      <c r="CJ42" s="168">
        <v>4.6079999999999997</v>
      </c>
      <c r="CK42" s="168">
        <v>8.7870000000000008</v>
      </c>
      <c r="CL42" s="168">
        <v>-11.1</v>
      </c>
      <c r="CM42" s="168">
        <v>-11.4</v>
      </c>
      <c r="CN42" s="168">
        <v>-3.06</v>
      </c>
      <c r="CO42" s="168">
        <v>37.135399999999997</v>
      </c>
      <c r="CP42" s="168">
        <v>37.8917</v>
      </c>
      <c r="CQ42" s="168">
        <v>35.253399999999999</v>
      </c>
      <c r="CR42" s="168">
        <v>49.901600000000002</v>
      </c>
      <c r="CS42" s="168">
        <v>49.908999999999999</v>
      </c>
      <c r="CT42" s="168">
        <v>-25.907499999999999</v>
      </c>
      <c r="CU42" s="168">
        <v>-34.328000000000003</v>
      </c>
      <c r="CV42" s="168">
        <v>-22.360199999999999</v>
      </c>
      <c r="CW42" s="168">
        <v>4.3792999999999997</v>
      </c>
      <c r="CX42" s="168">
        <v>26.64</v>
      </c>
      <c r="CY42" s="168">
        <v>10.49</v>
      </c>
      <c r="CZ42" s="168">
        <v>10.942399999999999</v>
      </c>
      <c r="DA42" s="168">
        <v>9.8663000000000007</v>
      </c>
      <c r="DB42" s="168">
        <v>-10.205</v>
      </c>
      <c r="DC42" s="167"/>
      <c r="DD42" s="167"/>
      <c r="DE42" s="167"/>
      <c r="DF42" s="168">
        <v>41.766399999999997</v>
      </c>
      <c r="DG42" s="167"/>
      <c r="DH42" s="168">
        <v>-4.4284999999999997</v>
      </c>
      <c r="DI42" s="168">
        <v>-33.6</v>
      </c>
      <c r="DJ42" s="168">
        <v>-32.700000000000003</v>
      </c>
      <c r="DK42" s="168">
        <v>-1.6858</v>
      </c>
      <c r="DL42" s="168">
        <v>8.4</v>
      </c>
      <c r="DM42" s="168">
        <v>9.1</v>
      </c>
      <c r="DN42" s="168">
        <v>13.1</v>
      </c>
      <c r="DO42" s="168">
        <v>4.9400000000000004</v>
      </c>
      <c r="DP42" s="168">
        <v>-1.44</v>
      </c>
      <c r="DQ42" s="168">
        <v>8.7264999999999997</v>
      </c>
      <c r="DR42" s="168">
        <v>-40.082299999999996</v>
      </c>
      <c r="DS42" s="168">
        <v>-16.809999999999999</v>
      </c>
      <c r="DT42" s="168">
        <v>-7.62</v>
      </c>
      <c r="DU42" s="168">
        <v>34.86</v>
      </c>
      <c r="DV42" s="168">
        <v>10.44</v>
      </c>
      <c r="DW42" s="168">
        <v>-39.836399999999998</v>
      </c>
      <c r="DX42" s="168">
        <v>-19.663599999999999</v>
      </c>
      <c r="DY42" s="168">
        <v>-45.1693</v>
      </c>
      <c r="DZ42" s="168">
        <v>-44.472700000000003</v>
      </c>
      <c r="EA42" s="168">
        <v>11.6447</v>
      </c>
      <c r="EB42" s="168">
        <v>-10.846299999999999</v>
      </c>
      <c r="EC42" s="168">
        <v>-22.215499999999999</v>
      </c>
      <c r="ED42" s="168">
        <v>-21.976800000000001</v>
      </c>
      <c r="EE42" s="168">
        <v>-24.134899999999998</v>
      </c>
      <c r="EF42" s="168">
        <v>-32.888100000000001</v>
      </c>
      <c r="EG42" s="168">
        <v>-12.611000000000001</v>
      </c>
      <c r="EH42" s="168">
        <v>-49.9636</v>
      </c>
      <c r="EI42" s="168">
        <v>-67.37</v>
      </c>
      <c r="EJ42" s="168">
        <v>4.0079000000000002</v>
      </c>
      <c r="EK42" s="168">
        <v>-4.6284000000000001</v>
      </c>
      <c r="EL42" s="168">
        <v>-5.8064999999999998</v>
      </c>
      <c r="EM42" s="168">
        <v>30.957899999999999</v>
      </c>
      <c r="EN42" s="168">
        <v>-6.5288000000000004</v>
      </c>
      <c r="EO42" s="168">
        <v>-6.6407999999999996</v>
      </c>
      <c r="EP42" s="168">
        <v>-7.8</v>
      </c>
      <c r="EQ42" s="168">
        <v>-22.504899999999999</v>
      </c>
      <c r="ER42" s="168">
        <v>46.984400000000001</v>
      </c>
      <c r="ES42" s="168">
        <v>23.944500000000001</v>
      </c>
      <c r="ET42" s="168">
        <v>6.48</v>
      </c>
      <c r="EU42" s="168">
        <v>-3.51</v>
      </c>
      <c r="EV42" s="168">
        <v>0.3</v>
      </c>
      <c r="EW42" s="168">
        <v>4.4798</v>
      </c>
      <c r="EX42" s="168">
        <v>-8.8309999999999995</v>
      </c>
      <c r="EY42" s="168">
        <v>-8.3145000000000007</v>
      </c>
      <c r="EZ42" s="168">
        <v>-8.1580999999999992</v>
      </c>
      <c r="FA42" s="168">
        <v>7.9889999999999999</v>
      </c>
      <c r="FB42" s="168">
        <v>26.161899999999999</v>
      </c>
      <c r="FC42" s="168">
        <v>-34.443100000000001</v>
      </c>
      <c r="FD42" s="168">
        <v>4.0477999999999996</v>
      </c>
      <c r="FE42" s="168">
        <v>3.6362999999999999</v>
      </c>
      <c r="FF42" s="167"/>
      <c r="FG42" s="168">
        <v>0</v>
      </c>
      <c r="FH42" s="168">
        <v>0</v>
      </c>
      <c r="FI42" s="167"/>
      <c r="FJ42" s="168">
        <v>10.2148</v>
      </c>
      <c r="FK42" s="168">
        <v>10.0474</v>
      </c>
      <c r="FL42" s="168">
        <v>-27.630299999999998</v>
      </c>
      <c r="FM42" s="168">
        <v>30.521100000000001</v>
      </c>
      <c r="FN42" s="168">
        <v>30.490300000000001</v>
      </c>
      <c r="FO42" s="168">
        <v>-17.1142</v>
      </c>
      <c r="FP42" s="167"/>
      <c r="FQ42" s="168">
        <v>23.092400000000001</v>
      </c>
      <c r="FR42" s="168">
        <v>-15.22</v>
      </c>
      <c r="FS42" s="168">
        <v>-1.0103</v>
      </c>
      <c r="FT42" s="168">
        <v>0.14760000000000001</v>
      </c>
      <c r="FU42" s="168">
        <v>0.76</v>
      </c>
      <c r="FV42" s="168">
        <v>-0.17</v>
      </c>
      <c r="FW42" s="168">
        <v>-22.8551</v>
      </c>
      <c r="FX42" s="167"/>
      <c r="FY42" s="168">
        <v>1.377</v>
      </c>
      <c r="FZ42" s="168">
        <v>3.391</v>
      </c>
      <c r="GA42" s="167"/>
      <c r="GB42" s="168">
        <v>-26.14</v>
      </c>
      <c r="GC42" s="168">
        <v>-9.1654</v>
      </c>
      <c r="GD42" s="168">
        <v>1.6243000000000001</v>
      </c>
      <c r="GE42" s="168">
        <v>-6.97</v>
      </c>
      <c r="GF42" s="168">
        <v>40.853700000000003</v>
      </c>
      <c r="GG42" s="167"/>
      <c r="GH42" s="168">
        <v>18.778199999999998</v>
      </c>
      <c r="GI42" s="168">
        <v>-5.2842000000000002</v>
      </c>
      <c r="GJ42" s="168">
        <v>-5.7336</v>
      </c>
      <c r="GK42" s="168">
        <v>2.9719000000000002</v>
      </c>
      <c r="GL42" s="167"/>
      <c r="GM42" s="167"/>
      <c r="GN42" s="167"/>
      <c r="GO42" s="168">
        <v>55.961599999999997</v>
      </c>
      <c r="GP42" s="168">
        <v>2.5693000000000001</v>
      </c>
      <c r="GQ42" s="168">
        <v>-16.316500000000001</v>
      </c>
      <c r="GR42" s="168">
        <v>6.6590999999999996</v>
      </c>
      <c r="GS42" s="168">
        <v>5.9763000000000002</v>
      </c>
      <c r="GT42" s="168">
        <v>132.88030000000001</v>
      </c>
      <c r="GU42" s="168">
        <v>-5.4516999999999998</v>
      </c>
      <c r="GV42" s="168">
        <v>-6.1241000000000003</v>
      </c>
      <c r="GW42" s="167"/>
      <c r="GX42" s="168">
        <v>2.2048999999999999</v>
      </c>
      <c r="GY42" s="168">
        <v>6.6441999999999997</v>
      </c>
      <c r="GZ42" s="168">
        <v>6.8513999999999999</v>
      </c>
      <c r="HA42" s="168">
        <v>1.5833999999999999</v>
      </c>
      <c r="HB42" s="168">
        <v>-15.1243</v>
      </c>
      <c r="HC42" s="168">
        <v>-15.052</v>
      </c>
      <c r="HD42" s="168">
        <v>6.71</v>
      </c>
      <c r="HE42" s="168">
        <v>-12.7751</v>
      </c>
      <c r="HF42" s="168">
        <v>-34.458100000000002</v>
      </c>
      <c r="HG42" s="168">
        <v>53.827500000000001</v>
      </c>
      <c r="HH42" s="168">
        <v>77.679199999999994</v>
      </c>
      <c r="HI42" s="168">
        <v>-2.6836000000000002</v>
      </c>
      <c r="HJ42" s="168">
        <v>-1.7119</v>
      </c>
      <c r="HK42" s="167"/>
      <c r="HL42" s="168">
        <v>0</v>
      </c>
      <c r="HM42" s="168">
        <v>0</v>
      </c>
      <c r="HN42" s="168">
        <v>0</v>
      </c>
      <c r="HO42" s="167"/>
      <c r="HP42" s="167"/>
      <c r="HQ42" s="168">
        <v>-12.745100000000001</v>
      </c>
      <c r="HR42" s="168">
        <v>-12.6335</v>
      </c>
      <c r="HS42" s="168">
        <v>-4.1772999999999998</v>
      </c>
      <c r="HT42" s="168">
        <v>-4.1169000000000002</v>
      </c>
      <c r="HU42" s="168">
        <v>25.61</v>
      </c>
      <c r="HV42" s="168">
        <v>25.62</v>
      </c>
      <c r="HW42" s="168">
        <v>-26.6</v>
      </c>
      <c r="HX42" s="168">
        <v>-26.4</v>
      </c>
      <c r="HY42" s="168">
        <v>0.19500000000000001</v>
      </c>
      <c r="HZ42" s="168">
        <v>-6.96</v>
      </c>
      <c r="IA42" s="168">
        <v>31.477900000000002</v>
      </c>
      <c r="IB42" s="168">
        <v>28.448699999999999</v>
      </c>
      <c r="IC42" s="168">
        <v>27.8353</v>
      </c>
      <c r="ID42" s="168">
        <v>-16.5</v>
      </c>
      <c r="IE42" s="168">
        <v>-41.4</v>
      </c>
      <c r="IF42" s="168">
        <v>-4.0999999999999996</v>
      </c>
      <c r="IG42" s="168">
        <v>-4.7</v>
      </c>
      <c r="IH42" s="168">
        <v>-17.8384</v>
      </c>
      <c r="II42" s="168">
        <v>-17.78</v>
      </c>
      <c r="IJ42" s="168">
        <v>-150.44059999999999</v>
      </c>
      <c r="IK42" s="168">
        <v>58.673900000000003</v>
      </c>
      <c r="IL42" s="168">
        <v>-283.78960000000001</v>
      </c>
      <c r="IM42" s="168">
        <v>-26.824000000000002</v>
      </c>
      <c r="IN42" s="168">
        <v>-34.563000000000002</v>
      </c>
      <c r="IO42" s="168">
        <v>95.222999999999999</v>
      </c>
      <c r="IP42" s="168">
        <v>67.253399999999999</v>
      </c>
      <c r="IQ42" s="168">
        <v>124.3091</v>
      </c>
      <c r="IR42" s="168">
        <v>77.088800000000006</v>
      </c>
      <c r="IS42" s="168">
        <v>32.4163</v>
      </c>
      <c r="IT42" s="168">
        <v>18.923300000000001</v>
      </c>
      <c r="IU42" s="168">
        <v>18.552900000000001</v>
      </c>
      <c r="IV42" s="168">
        <v>-8.6524999999999999</v>
      </c>
      <c r="IW42" s="168">
        <v>216.91720000000001</v>
      </c>
      <c r="IX42" s="168">
        <v>-185.61340000000001</v>
      </c>
      <c r="IY42" s="168">
        <v>38.601700000000001</v>
      </c>
      <c r="IZ42" s="168">
        <v>-24.299399999999999</v>
      </c>
      <c r="JA42" s="168">
        <v>-1.1951000000000001</v>
      </c>
      <c r="JB42" s="168">
        <v>9.8059999999999992</v>
      </c>
      <c r="JC42" s="168">
        <v>-5.52</v>
      </c>
      <c r="JD42" s="168">
        <v>-2.1909999999999998</v>
      </c>
      <c r="JE42" s="168">
        <v>-2.1949999999999998</v>
      </c>
      <c r="JF42" s="168">
        <v>3.04</v>
      </c>
      <c r="JG42" s="168">
        <v>-4.08</v>
      </c>
      <c r="JH42" s="168">
        <v>-0.42309999999999998</v>
      </c>
      <c r="JI42" s="168">
        <v>-1.6403000000000001</v>
      </c>
      <c r="JJ42" s="167"/>
      <c r="JK42" s="168">
        <v>-3.8376000000000001</v>
      </c>
      <c r="JL42" s="168">
        <v>0.3</v>
      </c>
      <c r="JM42" s="168">
        <v>1.863</v>
      </c>
      <c r="JN42" s="168">
        <v>1.123</v>
      </c>
      <c r="JO42" s="168">
        <v>2.9424999999999999</v>
      </c>
      <c r="JP42" s="168">
        <v>3.6427999999999998</v>
      </c>
      <c r="JQ42" s="168">
        <v>3.7549000000000001</v>
      </c>
      <c r="JR42" s="168">
        <v>3.6099000000000001</v>
      </c>
      <c r="JS42" s="168">
        <v>3.6631</v>
      </c>
      <c r="JT42" s="167"/>
      <c r="JU42" s="168">
        <v>26.8</v>
      </c>
      <c r="JV42" s="168">
        <v>1.3460000000000001</v>
      </c>
      <c r="JW42" s="168">
        <v>0.84</v>
      </c>
      <c r="JX42" s="167"/>
      <c r="JY42" s="168">
        <v>-5.1778000000000004</v>
      </c>
      <c r="JZ42" s="168">
        <v>-4.3498999999999999</v>
      </c>
      <c r="KA42" s="168">
        <v>-26.907</v>
      </c>
      <c r="KB42" s="168">
        <v>-4.9107000000000003</v>
      </c>
      <c r="KC42" s="168">
        <v>-2.8919999999999999</v>
      </c>
      <c r="KD42" s="168">
        <v>-25.8596</v>
      </c>
      <c r="KE42" s="168">
        <v>-1.988</v>
      </c>
      <c r="KF42" s="168">
        <v>-22.1</v>
      </c>
      <c r="KG42" s="168">
        <v>4</v>
      </c>
      <c r="KH42" s="168">
        <v>-20.669</v>
      </c>
      <c r="KI42" s="168">
        <v>-48.976700000000001</v>
      </c>
    </row>
    <row r="43" spans="1:295" ht="18" customHeight="1" x14ac:dyDescent="0.25">
      <c r="A43" s="164" t="s">
        <v>81</v>
      </c>
      <c r="B43" s="164" t="s">
        <v>856</v>
      </c>
      <c r="C43" s="167"/>
      <c r="D43" s="168">
        <v>4.2050999999999998</v>
      </c>
      <c r="E43" s="168">
        <v>-9.4613999999999994</v>
      </c>
      <c r="F43" s="168">
        <v>8.1807999999999996</v>
      </c>
      <c r="G43" s="168">
        <v>8.5084999999999997</v>
      </c>
      <c r="H43" s="167"/>
      <c r="I43" s="168">
        <v>13.430899999999999</v>
      </c>
      <c r="J43" s="167"/>
      <c r="K43" s="168">
        <v>24.558</v>
      </c>
      <c r="L43" s="168">
        <v>10.569699999999999</v>
      </c>
      <c r="M43" s="168">
        <v>9.9358000000000004</v>
      </c>
      <c r="N43" s="168">
        <v>-8.8800000000000008</v>
      </c>
      <c r="O43" s="167"/>
      <c r="P43" s="168">
        <v>6.6</v>
      </c>
      <c r="Q43" s="168">
        <v>2.484</v>
      </c>
      <c r="R43" s="168">
        <v>-19.8</v>
      </c>
      <c r="S43" s="168">
        <v>2.4428999999999998</v>
      </c>
      <c r="T43" s="168">
        <v>4.6341000000000001</v>
      </c>
      <c r="U43" s="168">
        <v>5.1471999999999998</v>
      </c>
      <c r="V43" s="168">
        <v>5.0757000000000003</v>
      </c>
      <c r="W43" s="168">
        <v>9.0632000000000001</v>
      </c>
      <c r="X43" s="168">
        <v>-0.2094</v>
      </c>
      <c r="Y43" s="168">
        <v>1.3342000000000001</v>
      </c>
      <c r="Z43" s="168">
        <v>2.2772000000000001</v>
      </c>
      <c r="AA43" s="167"/>
      <c r="AB43" s="168">
        <v>-1.0841000000000001</v>
      </c>
      <c r="AC43" s="168">
        <v>0.188</v>
      </c>
      <c r="AD43" s="168">
        <v>0.13800000000000001</v>
      </c>
      <c r="AE43" s="168">
        <v>5.7169999999999996</v>
      </c>
      <c r="AF43" s="168">
        <v>-13.32</v>
      </c>
      <c r="AG43" s="168">
        <v>-2.2000000000000002</v>
      </c>
      <c r="AH43" s="167"/>
      <c r="AI43" s="167"/>
      <c r="AJ43" s="168">
        <v>-14.3</v>
      </c>
      <c r="AK43" s="168">
        <v>-14.15</v>
      </c>
      <c r="AL43" s="167"/>
      <c r="AM43" s="168">
        <v>-4.5</v>
      </c>
      <c r="AN43" s="168">
        <v>-4.59</v>
      </c>
      <c r="AO43" s="168">
        <v>6.1567999999999996</v>
      </c>
      <c r="AP43" s="168">
        <v>3.8281000000000001</v>
      </c>
      <c r="AQ43" s="168">
        <v>18.614100000000001</v>
      </c>
      <c r="AR43" s="168">
        <v>21.026299999999999</v>
      </c>
      <c r="AS43" s="168">
        <v>-10.811199999999999</v>
      </c>
      <c r="AT43" s="168">
        <v>-11.780099999999999</v>
      </c>
      <c r="AU43" s="168">
        <v>-11.507300000000001</v>
      </c>
      <c r="AV43" s="168">
        <v>13.730600000000001</v>
      </c>
      <c r="AW43" s="168">
        <v>11.478400000000001</v>
      </c>
      <c r="AX43" s="168">
        <v>-21.145299999999999</v>
      </c>
      <c r="AY43" s="168">
        <v>-16.276599999999998</v>
      </c>
      <c r="AZ43" s="168">
        <v>31.769100000000002</v>
      </c>
      <c r="BA43" s="168">
        <v>29.876799999999999</v>
      </c>
      <c r="BB43" s="168">
        <v>126.6399</v>
      </c>
      <c r="BC43" s="168">
        <v>18.032599999999999</v>
      </c>
      <c r="BD43" s="168">
        <v>-8.5</v>
      </c>
      <c r="BE43" s="168">
        <v>-8.6999999999999993</v>
      </c>
      <c r="BF43" s="168">
        <v>-22.239100000000001</v>
      </c>
      <c r="BG43" s="168">
        <v>-22.596499999999999</v>
      </c>
      <c r="BH43" s="168">
        <v>-3.5366</v>
      </c>
      <c r="BI43" s="167"/>
      <c r="BJ43" s="168">
        <v>11.752000000000001</v>
      </c>
      <c r="BK43" s="168">
        <v>5.3346</v>
      </c>
      <c r="BL43" s="168">
        <v>2.2071999999999998</v>
      </c>
      <c r="BM43" s="168">
        <v>1.5121</v>
      </c>
      <c r="BN43" s="168">
        <v>-84.688800000000001</v>
      </c>
      <c r="BO43" s="168">
        <v>56.2761</v>
      </c>
      <c r="BP43" s="168">
        <v>56.794899999999998</v>
      </c>
      <c r="BQ43" s="168">
        <v>-4.0909000000000004</v>
      </c>
      <c r="BR43" s="168">
        <v>-105.61450000000001</v>
      </c>
      <c r="BS43" s="167"/>
      <c r="BT43" s="167"/>
      <c r="BU43" s="167"/>
      <c r="BV43" s="168">
        <v>19.599799999999998</v>
      </c>
      <c r="BW43" s="168">
        <v>9.14</v>
      </c>
      <c r="BX43" s="168">
        <v>7.4</v>
      </c>
      <c r="BY43" s="168">
        <v>-8.35</v>
      </c>
      <c r="BZ43" s="168">
        <v>9.89</v>
      </c>
      <c r="CA43" s="168">
        <v>-24.911799999999999</v>
      </c>
      <c r="CB43" s="168">
        <v>-24.777899999999999</v>
      </c>
      <c r="CC43" s="168">
        <v>30.446400000000001</v>
      </c>
      <c r="CD43" s="168">
        <v>29.6419</v>
      </c>
      <c r="CE43" s="168">
        <v>-2.8786</v>
      </c>
      <c r="CF43" s="168">
        <v>16.1754</v>
      </c>
      <c r="CG43" s="168">
        <v>15.948499999999999</v>
      </c>
      <c r="CH43" s="168">
        <v>11.494300000000001</v>
      </c>
      <c r="CI43" s="167"/>
      <c r="CJ43" s="168">
        <v>4.7912999999999997</v>
      </c>
      <c r="CK43" s="168">
        <v>9.0060000000000002</v>
      </c>
      <c r="CL43" s="168">
        <v>-13.1</v>
      </c>
      <c r="CM43" s="168">
        <v>-12.5</v>
      </c>
      <c r="CN43" s="168">
        <v>-2.79</v>
      </c>
      <c r="CO43" s="168">
        <v>35.961100000000002</v>
      </c>
      <c r="CP43" s="168">
        <v>36.044699999999999</v>
      </c>
      <c r="CQ43" s="168">
        <v>34.802199999999999</v>
      </c>
      <c r="CR43" s="168">
        <v>52.428199999999997</v>
      </c>
      <c r="CS43" s="168">
        <v>52.631500000000003</v>
      </c>
      <c r="CT43" s="168">
        <v>-28.900200000000002</v>
      </c>
      <c r="CU43" s="168">
        <v>-32.449199999999998</v>
      </c>
      <c r="CV43" s="168">
        <v>-26.6999</v>
      </c>
      <c r="CW43" s="168">
        <v>3.8269000000000002</v>
      </c>
      <c r="CX43" s="168">
        <v>24.57</v>
      </c>
      <c r="CY43" s="168">
        <v>9.61</v>
      </c>
      <c r="CZ43" s="168">
        <v>10.942399999999999</v>
      </c>
      <c r="DA43" s="168">
        <v>9.7687000000000008</v>
      </c>
      <c r="DB43" s="168">
        <v>-10.451700000000001</v>
      </c>
      <c r="DC43" s="167"/>
      <c r="DD43" s="167"/>
      <c r="DE43" s="167"/>
      <c r="DF43" s="168">
        <v>40.836500000000001</v>
      </c>
      <c r="DG43" s="167"/>
      <c r="DH43" s="168">
        <v>-4.4287000000000001</v>
      </c>
      <c r="DI43" s="168">
        <v>-36.4</v>
      </c>
      <c r="DJ43" s="168">
        <v>-35.1</v>
      </c>
      <c r="DK43" s="168">
        <v>-1.792</v>
      </c>
      <c r="DL43" s="168">
        <v>8.1999999999999993</v>
      </c>
      <c r="DM43" s="168">
        <v>8.34</v>
      </c>
      <c r="DN43" s="168">
        <v>12.8</v>
      </c>
      <c r="DO43" s="168">
        <v>4.74</v>
      </c>
      <c r="DP43" s="168">
        <v>-1.1299999999999999</v>
      </c>
      <c r="DQ43" s="168">
        <v>8.99</v>
      </c>
      <c r="DR43" s="168">
        <v>-40.737299999999998</v>
      </c>
      <c r="DS43" s="168">
        <v>-16.05</v>
      </c>
      <c r="DT43" s="168">
        <v>-7.01</v>
      </c>
      <c r="DU43" s="168">
        <v>31.21</v>
      </c>
      <c r="DV43" s="168">
        <v>10.09</v>
      </c>
      <c r="DW43" s="168">
        <v>-39.145499999999998</v>
      </c>
      <c r="DX43" s="168">
        <v>-19.5364</v>
      </c>
      <c r="DY43" s="168">
        <v>-48.589599999999997</v>
      </c>
      <c r="DZ43" s="168">
        <v>-47.927300000000002</v>
      </c>
      <c r="EA43" s="168">
        <v>10.8409</v>
      </c>
      <c r="EB43" s="168">
        <v>-13.0938</v>
      </c>
      <c r="EC43" s="168">
        <v>-24.103200000000001</v>
      </c>
      <c r="ED43" s="168">
        <v>-23.797999999999998</v>
      </c>
      <c r="EE43" s="168">
        <v>-31.202400000000001</v>
      </c>
      <c r="EF43" s="168">
        <v>-38.723399999999998</v>
      </c>
      <c r="EG43" s="168">
        <v>-12.811</v>
      </c>
      <c r="EH43" s="168">
        <v>-59.803100000000001</v>
      </c>
      <c r="EI43" s="168">
        <v>-55.736499999999999</v>
      </c>
      <c r="EJ43" s="168">
        <v>3.7414999999999998</v>
      </c>
      <c r="EK43" s="168">
        <v>-4.2930000000000001</v>
      </c>
      <c r="EL43" s="168">
        <v>-4.9249999999999998</v>
      </c>
      <c r="EM43" s="168">
        <v>27.349799999999998</v>
      </c>
      <c r="EN43" s="168">
        <v>-5.1272000000000002</v>
      </c>
      <c r="EO43" s="168">
        <v>-5.0270999999999999</v>
      </c>
      <c r="EP43" s="168">
        <v>-2.1</v>
      </c>
      <c r="EQ43" s="168">
        <v>-22.578299999999999</v>
      </c>
      <c r="ER43" s="168">
        <v>29.9224</v>
      </c>
      <c r="ES43" s="168">
        <v>21.6235</v>
      </c>
      <c r="ET43" s="168">
        <v>-12.28</v>
      </c>
      <c r="EU43" s="168">
        <v>0</v>
      </c>
      <c r="EV43" s="168">
        <v>0.1</v>
      </c>
      <c r="EW43" s="168">
        <v>3.7749999999999999</v>
      </c>
      <c r="EX43" s="168">
        <v>-3.9714</v>
      </c>
      <c r="EY43" s="168">
        <v>-7.3699000000000003</v>
      </c>
      <c r="EZ43" s="168">
        <v>-7.2923999999999998</v>
      </c>
      <c r="FA43" s="168">
        <v>7.1464999999999996</v>
      </c>
      <c r="FB43" s="168">
        <v>26.437100000000001</v>
      </c>
      <c r="FC43" s="168">
        <v>-34.295699999999997</v>
      </c>
      <c r="FD43" s="168">
        <v>4.0637999999999996</v>
      </c>
      <c r="FE43" s="168">
        <v>3.9447000000000001</v>
      </c>
      <c r="FF43" s="167"/>
      <c r="FG43" s="168">
        <v>0</v>
      </c>
      <c r="FH43" s="168">
        <v>0</v>
      </c>
      <c r="FI43" s="168">
        <v>0</v>
      </c>
      <c r="FJ43" s="168">
        <v>11.387</v>
      </c>
      <c r="FK43" s="168">
        <v>11.387</v>
      </c>
      <c r="FL43" s="168">
        <v>-27.965199999999999</v>
      </c>
      <c r="FM43" s="168">
        <v>31.951699999999999</v>
      </c>
      <c r="FN43" s="168">
        <v>31.9785</v>
      </c>
      <c r="FO43" s="168">
        <v>-15.9193</v>
      </c>
      <c r="FP43" s="167"/>
      <c r="FQ43" s="168">
        <v>18.907800000000002</v>
      </c>
      <c r="FR43" s="168">
        <v>-14.36</v>
      </c>
      <c r="FS43" s="168">
        <v>-1.1165</v>
      </c>
      <c r="FT43" s="168">
        <v>0.16589999999999999</v>
      </c>
      <c r="FU43" s="168">
        <v>0.75</v>
      </c>
      <c r="FV43" s="168">
        <v>2</v>
      </c>
      <c r="FW43" s="168">
        <v>-18.8947</v>
      </c>
      <c r="FX43" s="168">
        <v>3.6996000000000002</v>
      </c>
      <c r="FY43" s="168">
        <v>1.3620000000000001</v>
      </c>
      <c r="FZ43" s="168">
        <v>2.12</v>
      </c>
      <c r="GA43" s="167"/>
      <c r="GB43" s="168">
        <v>-18.41</v>
      </c>
      <c r="GC43" s="168">
        <v>-8.8728999999999996</v>
      </c>
      <c r="GD43" s="168">
        <v>-2.98E-2</v>
      </c>
      <c r="GE43" s="168">
        <v>-5.15</v>
      </c>
      <c r="GF43" s="168">
        <v>29.4559</v>
      </c>
      <c r="GG43" s="167"/>
      <c r="GH43" s="168">
        <v>17.900500000000001</v>
      </c>
      <c r="GI43" s="168">
        <v>-3.0752000000000002</v>
      </c>
      <c r="GJ43" s="168">
        <v>-3.4504999999999999</v>
      </c>
      <c r="GK43" s="168">
        <v>2.9422000000000001</v>
      </c>
      <c r="GL43" s="167"/>
      <c r="GM43" s="167"/>
      <c r="GN43" s="168">
        <v>-11.615</v>
      </c>
      <c r="GO43" s="168">
        <v>58.049399999999999</v>
      </c>
      <c r="GP43" s="168">
        <v>1.7604</v>
      </c>
      <c r="GQ43" s="168">
        <v>-17.293800000000001</v>
      </c>
      <c r="GR43" s="168">
        <v>6.6037999999999997</v>
      </c>
      <c r="GS43" s="168">
        <v>8.0442999999999998</v>
      </c>
      <c r="GT43" s="168">
        <v>139.56549999999999</v>
      </c>
      <c r="GU43" s="168">
        <v>-4.6375999999999999</v>
      </c>
      <c r="GV43" s="168">
        <v>-9.0800999999999998</v>
      </c>
      <c r="GW43" s="168">
        <v>10.533200000000001</v>
      </c>
      <c r="GX43" s="168">
        <v>2.1943000000000001</v>
      </c>
      <c r="GY43" s="168">
        <v>6.5563000000000002</v>
      </c>
      <c r="GZ43" s="168">
        <v>6.6615000000000002</v>
      </c>
      <c r="HA43" s="168">
        <v>1.4674</v>
      </c>
      <c r="HB43" s="168">
        <v>-12.6517</v>
      </c>
      <c r="HC43" s="168">
        <v>-12.365</v>
      </c>
      <c r="HD43" s="168">
        <v>6.29</v>
      </c>
      <c r="HE43" s="168">
        <v>-12.3764</v>
      </c>
      <c r="HF43" s="168">
        <v>-36.0015</v>
      </c>
      <c r="HG43" s="168">
        <v>55.9193</v>
      </c>
      <c r="HH43" s="168">
        <v>86.436999999999998</v>
      </c>
      <c r="HI43" s="168">
        <v>0</v>
      </c>
      <c r="HJ43" s="168">
        <v>0</v>
      </c>
      <c r="HK43" s="167"/>
      <c r="HL43" s="167"/>
      <c r="HM43" s="168">
        <v>0</v>
      </c>
      <c r="HN43" s="168">
        <v>0</v>
      </c>
      <c r="HO43" s="167"/>
      <c r="HP43" s="168">
        <v>10.138500000000001</v>
      </c>
      <c r="HQ43" s="168">
        <v>-8.6958000000000002</v>
      </c>
      <c r="HR43" s="168">
        <v>-8.6136999999999997</v>
      </c>
      <c r="HS43" s="168">
        <v>-3.1109</v>
      </c>
      <c r="HT43" s="168">
        <v>-3.0581</v>
      </c>
      <c r="HU43" s="168">
        <v>23.35</v>
      </c>
      <c r="HV43" s="168">
        <v>23.32</v>
      </c>
      <c r="HW43" s="168">
        <v>-26.5</v>
      </c>
      <c r="HX43" s="168">
        <v>-26.5</v>
      </c>
      <c r="HY43" s="168">
        <v>0.1767</v>
      </c>
      <c r="HZ43" s="168">
        <v>-7.6</v>
      </c>
      <c r="IA43" s="168">
        <v>34.873100000000001</v>
      </c>
      <c r="IB43" s="168">
        <v>32.582500000000003</v>
      </c>
      <c r="IC43" s="168">
        <v>32.203600000000002</v>
      </c>
      <c r="ID43" s="168">
        <v>-17</v>
      </c>
      <c r="IE43" s="168">
        <v>-42.7</v>
      </c>
      <c r="IF43" s="168">
        <v>-8</v>
      </c>
      <c r="IG43" s="168">
        <v>-8.5</v>
      </c>
      <c r="IH43" s="168">
        <v>-17.578800000000001</v>
      </c>
      <c r="II43" s="168">
        <v>-17.577300000000001</v>
      </c>
      <c r="IJ43" s="168">
        <v>-154.06059999999999</v>
      </c>
      <c r="IK43" s="168">
        <v>52.954099999999997</v>
      </c>
      <c r="IL43" s="168">
        <v>-278.20249999999999</v>
      </c>
      <c r="IM43" s="168">
        <v>-20.591999999999999</v>
      </c>
      <c r="IN43" s="168">
        <v>-33.762799999999999</v>
      </c>
      <c r="IO43" s="168">
        <v>93.863699999999994</v>
      </c>
      <c r="IP43" s="168">
        <v>73.795699999999997</v>
      </c>
      <c r="IQ43" s="168">
        <v>117.1562</v>
      </c>
      <c r="IR43" s="168">
        <v>67.737899999999996</v>
      </c>
      <c r="IS43" s="168">
        <v>22.5641</v>
      </c>
      <c r="IT43" s="168">
        <v>21.077300000000001</v>
      </c>
      <c r="IU43" s="168">
        <v>21.556999999999999</v>
      </c>
      <c r="IV43" s="168">
        <v>2.5503</v>
      </c>
      <c r="IW43" s="168">
        <v>221.00069999999999</v>
      </c>
      <c r="IX43" s="168">
        <v>-176.51339999999999</v>
      </c>
      <c r="IY43" s="168">
        <v>49.445500000000003</v>
      </c>
      <c r="IZ43" s="168">
        <v>-33.639000000000003</v>
      </c>
      <c r="JA43" s="168">
        <v>1.1999999999999999E-3</v>
      </c>
      <c r="JB43" s="168">
        <v>9.6720000000000006</v>
      </c>
      <c r="JC43" s="168">
        <v>-6.64</v>
      </c>
      <c r="JD43" s="168">
        <v>-2.1619999999999999</v>
      </c>
      <c r="JE43" s="168">
        <v>-2.1779999999999999</v>
      </c>
      <c r="JF43" s="168">
        <v>3.52</v>
      </c>
      <c r="JG43" s="168">
        <v>-3.44</v>
      </c>
      <c r="JH43" s="168">
        <v>-1.7625999999999999</v>
      </c>
      <c r="JI43" s="168">
        <v>-2.7816999999999998</v>
      </c>
      <c r="JJ43" s="167"/>
      <c r="JK43" s="168">
        <v>-3.8956</v>
      </c>
      <c r="JL43" s="168">
        <v>2</v>
      </c>
      <c r="JM43" s="168">
        <v>1.5329999999999999</v>
      </c>
      <c r="JN43" s="168">
        <v>1.472</v>
      </c>
      <c r="JO43" s="167"/>
      <c r="JP43" s="168">
        <v>3.3267000000000002</v>
      </c>
      <c r="JQ43" s="168">
        <v>4.8977000000000004</v>
      </c>
      <c r="JR43" s="168">
        <v>3.9853999999999998</v>
      </c>
      <c r="JS43" s="168">
        <v>5.2496999999999998</v>
      </c>
      <c r="JT43" s="167"/>
      <c r="JU43" s="168">
        <v>28.2</v>
      </c>
      <c r="JV43" s="168">
        <v>1.7036</v>
      </c>
      <c r="JW43" s="168">
        <v>0.64</v>
      </c>
      <c r="JX43" s="167"/>
      <c r="JY43" s="168">
        <v>-5.6379999999999999</v>
      </c>
      <c r="JZ43" s="168">
        <v>-4.4497999999999998</v>
      </c>
      <c r="KA43" s="168">
        <v>-26.588899999999999</v>
      </c>
      <c r="KB43" s="168">
        <v>-5.0282</v>
      </c>
      <c r="KC43" s="168">
        <v>-2.8666</v>
      </c>
      <c r="KD43" s="168">
        <v>-25.507000000000001</v>
      </c>
      <c r="KE43" s="168">
        <v>-2.5773999999999999</v>
      </c>
      <c r="KF43" s="168">
        <v>-23.3</v>
      </c>
      <c r="KG43" s="168">
        <v>5.9</v>
      </c>
      <c r="KH43" s="168">
        <v>-13.854900000000001</v>
      </c>
      <c r="KI43" s="168">
        <v>-55.61</v>
      </c>
    </row>
    <row r="44" spans="1:295" ht="18" customHeight="1" x14ac:dyDescent="0.25">
      <c r="A44" s="164" t="s">
        <v>81</v>
      </c>
      <c r="B44" s="164" t="s">
        <v>857</v>
      </c>
      <c r="C44" s="167"/>
      <c r="D44" s="168">
        <v>4.2758000000000003</v>
      </c>
      <c r="E44" s="168">
        <v>-9.3560999999999996</v>
      </c>
      <c r="F44" s="168">
        <v>8.9716000000000005</v>
      </c>
      <c r="G44" s="168">
        <v>8.4237000000000002</v>
      </c>
      <c r="H44" s="167"/>
      <c r="I44" s="168">
        <v>13.4206</v>
      </c>
      <c r="J44" s="167"/>
      <c r="K44" s="168">
        <v>22.8123</v>
      </c>
      <c r="L44" s="168">
        <v>10.0777</v>
      </c>
      <c r="M44" s="168">
        <v>9.2733000000000008</v>
      </c>
      <c r="N44" s="168">
        <v>-6.66</v>
      </c>
      <c r="O44" s="168">
        <v>-28.6</v>
      </c>
      <c r="P44" s="168">
        <v>4.4000000000000004</v>
      </c>
      <c r="Q44" s="168">
        <v>0.82799999999999996</v>
      </c>
      <c r="R44" s="168">
        <v>-17.600000000000001</v>
      </c>
      <c r="S44" s="168">
        <v>2.7136</v>
      </c>
      <c r="T44" s="168">
        <v>4.8674999999999997</v>
      </c>
      <c r="U44" s="168">
        <v>4.4004000000000003</v>
      </c>
      <c r="V44" s="168">
        <v>4.0989000000000004</v>
      </c>
      <c r="W44" s="168">
        <v>7.5784000000000002</v>
      </c>
      <c r="X44" s="168">
        <v>-0.26019999999999999</v>
      </c>
      <c r="Y44" s="168">
        <v>0.59919999999999995</v>
      </c>
      <c r="Z44" s="168">
        <v>2.2317999999999998</v>
      </c>
      <c r="AA44" s="167"/>
      <c r="AB44" s="168">
        <v>-1.1285000000000001</v>
      </c>
      <c r="AC44" s="168">
        <v>0.23400000000000001</v>
      </c>
      <c r="AD44" s="168">
        <v>0.32600000000000001</v>
      </c>
      <c r="AE44" s="168">
        <v>4.8239999999999998</v>
      </c>
      <c r="AF44" s="168">
        <v>-13.32</v>
      </c>
      <c r="AG44" s="168">
        <v>-2.2000000000000002</v>
      </c>
      <c r="AH44" s="167"/>
      <c r="AI44" s="167"/>
      <c r="AJ44" s="168">
        <v>-13.37</v>
      </c>
      <c r="AK44" s="168">
        <v>-13.34</v>
      </c>
      <c r="AL44" s="167"/>
      <c r="AM44" s="168">
        <v>-5.29</v>
      </c>
      <c r="AN44" s="168">
        <v>-5.42</v>
      </c>
      <c r="AO44" s="168">
        <v>3.7320000000000002</v>
      </c>
      <c r="AP44" s="168">
        <v>3.9047999999999998</v>
      </c>
      <c r="AQ44" s="168">
        <v>20.343900000000001</v>
      </c>
      <c r="AR44" s="168">
        <v>22.978999999999999</v>
      </c>
      <c r="AS44" s="168">
        <v>-14.389699999999999</v>
      </c>
      <c r="AT44" s="168">
        <v>-10.727399999999999</v>
      </c>
      <c r="AU44" s="168">
        <v>-10.1816</v>
      </c>
      <c r="AV44" s="168">
        <v>10.0381</v>
      </c>
      <c r="AW44" s="168">
        <v>28.032</v>
      </c>
      <c r="AX44" s="168">
        <v>-21.6891</v>
      </c>
      <c r="AY44" s="168">
        <v>-17.273700000000002</v>
      </c>
      <c r="AZ44" s="168">
        <v>41.0839</v>
      </c>
      <c r="BA44" s="168">
        <v>24.376300000000001</v>
      </c>
      <c r="BB44" s="168">
        <v>127.0352</v>
      </c>
      <c r="BC44" s="168">
        <v>17.080400000000001</v>
      </c>
      <c r="BD44" s="168">
        <v>-7.1</v>
      </c>
      <c r="BE44" s="168">
        <v>-7.2</v>
      </c>
      <c r="BF44" s="168">
        <v>-21.241599999999998</v>
      </c>
      <c r="BG44" s="168">
        <v>-19.8278</v>
      </c>
      <c r="BH44" s="168">
        <v>-3.7603</v>
      </c>
      <c r="BI44" s="167"/>
      <c r="BJ44" s="168">
        <v>10.537800000000001</v>
      </c>
      <c r="BK44" s="168">
        <v>5.1097999999999999</v>
      </c>
      <c r="BL44" s="168">
        <v>1.1786000000000001</v>
      </c>
      <c r="BM44" s="168">
        <v>0.91180000000000005</v>
      </c>
      <c r="BN44" s="168">
        <v>-71.565899999999999</v>
      </c>
      <c r="BO44" s="168">
        <v>56.581299999999999</v>
      </c>
      <c r="BP44" s="168">
        <v>57.344299999999997</v>
      </c>
      <c r="BQ44" s="168">
        <v>5.1952999999999996</v>
      </c>
      <c r="BR44" s="168">
        <v>-85.050600000000003</v>
      </c>
      <c r="BS44" s="167"/>
      <c r="BT44" s="167"/>
      <c r="BU44" s="167"/>
      <c r="BV44" s="168">
        <v>21.795300000000001</v>
      </c>
      <c r="BW44" s="168">
        <v>10.029999999999999</v>
      </c>
      <c r="BX44" s="168">
        <v>8.6</v>
      </c>
      <c r="BY44" s="168">
        <v>-7.15</v>
      </c>
      <c r="BZ44" s="168">
        <v>11</v>
      </c>
      <c r="CA44" s="168">
        <v>-22.232700000000001</v>
      </c>
      <c r="CB44" s="168">
        <v>-22.098700000000001</v>
      </c>
      <c r="CC44" s="168">
        <v>27.068000000000001</v>
      </c>
      <c r="CD44" s="168">
        <v>25.880299999999998</v>
      </c>
      <c r="CE44" s="168">
        <v>-4.0138999999999996</v>
      </c>
      <c r="CF44" s="168">
        <v>-0.54139999999999999</v>
      </c>
      <c r="CG44" s="168">
        <v>-0.13400000000000001</v>
      </c>
      <c r="CH44" s="168">
        <v>9.3394999999999992</v>
      </c>
      <c r="CI44" s="167"/>
      <c r="CJ44" s="168">
        <v>4.6079999999999997</v>
      </c>
      <c r="CK44" s="168">
        <v>8.9550000000000001</v>
      </c>
      <c r="CL44" s="168">
        <v>-9.5</v>
      </c>
      <c r="CM44" s="168">
        <v>-10</v>
      </c>
      <c r="CN44" s="168">
        <v>-2.86</v>
      </c>
      <c r="CO44" s="168">
        <v>31.8035</v>
      </c>
      <c r="CP44" s="168">
        <v>31.657699999999998</v>
      </c>
      <c r="CQ44" s="168">
        <v>29.968499999999999</v>
      </c>
      <c r="CR44" s="168">
        <v>48.755299999999998</v>
      </c>
      <c r="CS44" s="168">
        <v>49.420999999999999</v>
      </c>
      <c r="CT44" s="168">
        <v>-28.0229</v>
      </c>
      <c r="CU44" s="168">
        <v>-32.711500000000001</v>
      </c>
      <c r="CV44" s="168">
        <v>-26.249099999999999</v>
      </c>
      <c r="CW44" s="168">
        <v>4.1219999999999999</v>
      </c>
      <c r="CX44" s="168">
        <v>26.66</v>
      </c>
      <c r="CY44" s="168">
        <v>10.52</v>
      </c>
      <c r="CZ44" s="168">
        <v>11.411099999999999</v>
      </c>
      <c r="DA44" s="168">
        <v>10.1593</v>
      </c>
      <c r="DB44" s="168">
        <v>-10.584199999999999</v>
      </c>
      <c r="DC44" s="167"/>
      <c r="DD44" s="167"/>
      <c r="DE44" s="167"/>
      <c r="DF44" s="168">
        <v>41.496400000000001</v>
      </c>
      <c r="DG44" s="167"/>
      <c r="DH44" s="168">
        <v>-4.6052999999999997</v>
      </c>
      <c r="DI44" s="168">
        <v>-33.6</v>
      </c>
      <c r="DJ44" s="168">
        <v>-32.5</v>
      </c>
      <c r="DK44" s="168">
        <v>-2.1349999999999998</v>
      </c>
      <c r="DL44" s="168">
        <v>9.5</v>
      </c>
      <c r="DM44" s="168">
        <v>9.7799999999999994</v>
      </c>
      <c r="DN44" s="168">
        <v>14.06</v>
      </c>
      <c r="DO44" s="168">
        <v>5.6</v>
      </c>
      <c r="DP44" s="168">
        <v>-1.42</v>
      </c>
      <c r="DQ44" s="168">
        <v>8.5404999999999998</v>
      </c>
      <c r="DR44" s="168">
        <v>-41.612400000000001</v>
      </c>
      <c r="DS44" s="168">
        <v>-11.9</v>
      </c>
      <c r="DT44" s="168">
        <v>-1.36</v>
      </c>
      <c r="DU44" s="168">
        <v>24.17</v>
      </c>
      <c r="DV44" s="168">
        <v>11.49</v>
      </c>
      <c r="DW44" s="168">
        <v>-40.618200000000002</v>
      </c>
      <c r="DX44" s="168">
        <v>-20.2636</v>
      </c>
      <c r="DY44" s="168">
        <v>-47.519599999999997</v>
      </c>
      <c r="DZ44" s="168">
        <v>-47.154499999999999</v>
      </c>
      <c r="EA44" s="168">
        <v>9.7189999999999994</v>
      </c>
      <c r="EB44" s="168">
        <v>-15.311999999999999</v>
      </c>
      <c r="EC44" s="168">
        <v>-26.470099999999999</v>
      </c>
      <c r="ED44" s="168">
        <v>-26.329699999999999</v>
      </c>
      <c r="EE44" s="168">
        <v>-32.7378</v>
      </c>
      <c r="EF44" s="168">
        <v>-40.942799999999998</v>
      </c>
      <c r="EG44" s="168">
        <v>-13.393000000000001</v>
      </c>
      <c r="EH44" s="168">
        <v>-67.743899999999996</v>
      </c>
      <c r="EI44" s="168">
        <v>-63.701999999999998</v>
      </c>
      <c r="EJ44" s="168">
        <v>3.0859999999999999</v>
      </c>
      <c r="EK44" s="168">
        <v>-3.5221</v>
      </c>
      <c r="EL44" s="168">
        <v>-4.1146000000000003</v>
      </c>
      <c r="EM44" s="168">
        <v>29.428100000000001</v>
      </c>
      <c r="EN44" s="168">
        <v>-4.2541000000000002</v>
      </c>
      <c r="EO44" s="168">
        <v>-4.0143000000000004</v>
      </c>
      <c r="EP44" s="168">
        <v>-10.5</v>
      </c>
      <c r="EQ44" s="168">
        <v>-20.782</v>
      </c>
      <c r="ER44" s="168">
        <v>28.451699999999999</v>
      </c>
      <c r="ES44" s="168">
        <v>23.8674</v>
      </c>
      <c r="ET44" s="168">
        <v>0</v>
      </c>
      <c r="EU44" s="168">
        <v>-3.19</v>
      </c>
      <c r="EV44" s="168">
        <v>0</v>
      </c>
      <c r="EW44" s="168">
        <v>3.7494000000000001</v>
      </c>
      <c r="EX44" s="168">
        <v>-1.6437999999999999</v>
      </c>
      <c r="EY44" s="168">
        <v>-10.228999999999999</v>
      </c>
      <c r="EZ44" s="168">
        <v>-10.119199999999999</v>
      </c>
      <c r="FA44" s="168">
        <v>8.2121999999999993</v>
      </c>
      <c r="FB44" s="168">
        <v>28.8004</v>
      </c>
      <c r="FC44" s="168">
        <v>-34.976700000000001</v>
      </c>
      <c r="FD44" s="168">
        <v>4.5030000000000001</v>
      </c>
      <c r="FE44" s="168">
        <v>4.351</v>
      </c>
      <c r="FF44" s="167"/>
      <c r="FG44" s="168">
        <v>0</v>
      </c>
      <c r="FH44" s="168">
        <v>0</v>
      </c>
      <c r="FI44" s="167"/>
      <c r="FJ44" s="168">
        <v>8.7077000000000009</v>
      </c>
      <c r="FK44" s="168">
        <v>8.5403000000000002</v>
      </c>
      <c r="FL44" s="168">
        <v>-22.774100000000001</v>
      </c>
      <c r="FM44" s="168">
        <v>31.478899999999999</v>
      </c>
      <c r="FN44" s="168">
        <v>31.6281</v>
      </c>
      <c r="FO44" s="168">
        <v>-13.4186</v>
      </c>
      <c r="FP44" s="167"/>
      <c r="FQ44" s="168">
        <v>18.492699999999999</v>
      </c>
      <c r="FR44" s="168">
        <v>-15.28</v>
      </c>
      <c r="FS44" s="168">
        <v>-2.4146999999999998</v>
      </c>
      <c r="FT44" s="168">
        <v>0.21809999999999999</v>
      </c>
      <c r="FU44" s="168">
        <v>1.62</v>
      </c>
      <c r="FV44" s="168">
        <v>1.32</v>
      </c>
      <c r="FW44" s="168">
        <v>-18.895600000000002</v>
      </c>
      <c r="FX44" s="168">
        <v>0</v>
      </c>
      <c r="FY44" s="168">
        <v>1.5940000000000001</v>
      </c>
      <c r="FZ44" s="168">
        <v>2.8639999999999999</v>
      </c>
      <c r="GA44" s="167"/>
      <c r="GB44" s="168">
        <v>-18.12</v>
      </c>
      <c r="GC44" s="168">
        <v>-11.274900000000001</v>
      </c>
      <c r="GD44" s="168">
        <v>-2.1221000000000001</v>
      </c>
      <c r="GE44" s="168">
        <v>-5.39</v>
      </c>
      <c r="GF44" s="168">
        <v>29.818100000000001</v>
      </c>
      <c r="GG44" s="167"/>
      <c r="GH44" s="168">
        <v>17.148399999999999</v>
      </c>
      <c r="GI44" s="168">
        <v>-3.8170000000000002</v>
      </c>
      <c r="GJ44" s="168">
        <v>-4.2679999999999998</v>
      </c>
      <c r="GK44" s="168">
        <v>3.1286999999999998</v>
      </c>
      <c r="GL44" s="167"/>
      <c r="GM44" s="167"/>
      <c r="GN44" s="168">
        <v>-11.282400000000001</v>
      </c>
      <c r="GO44" s="168">
        <v>56.246899999999997</v>
      </c>
      <c r="GP44" s="168">
        <v>1.079</v>
      </c>
      <c r="GQ44" s="168">
        <v>-16.2546</v>
      </c>
      <c r="GR44" s="168">
        <v>6.8796999999999997</v>
      </c>
      <c r="GS44" s="168">
        <v>6.9871999999999996</v>
      </c>
      <c r="GT44" s="168">
        <v>144.44909999999999</v>
      </c>
      <c r="GU44" s="168">
        <v>-3.8753000000000002</v>
      </c>
      <c r="GV44" s="168">
        <v>-7.2309000000000001</v>
      </c>
      <c r="GW44" s="168">
        <v>11.3325</v>
      </c>
      <c r="GX44" s="168">
        <v>2.3626999999999998</v>
      </c>
      <c r="GY44" s="168">
        <v>7.0762999999999998</v>
      </c>
      <c r="GZ44" s="168">
        <v>7.2310999999999996</v>
      </c>
      <c r="HA44" s="168">
        <v>1.7157</v>
      </c>
      <c r="HB44" s="168">
        <v>-16.520900000000001</v>
      </c>
      <c r="HC44" s="168">
        <v>-15.466200000000001</v>
      </c>
      <c r="HD44" s="168">
        <v>5.87</v>
      </c>
      <c r="HE44" s="168">
        <v>-11.508100000000001</v>
      </c>
      <c r="HF44" s="168">
        <v>-36.147100000000002</v>
      </c>
      <c r="HG44" s="168">
        <v>53.077399999999997</v>
      </c>
      <c r="HH44" s="168">
        <v>86.194900000000004</v>
      </c>
      <c r="HI44" s="168">
        <v>-2.3668999999999998</v>
      </c>
      <c r="HJ44" s="168">
        <v>-2.3218000000000001</v>
      </c>
      <c r="HK44" s="167"/>
      <c r="HL44" s="167"/>
      <c r="HM44" s="168">
        <v>-10.7163</v>
      </c>
      <c r="HN44" s="168">
        <v>0</v>
      </c>
      <c r="HO44" s="168">
        <v>9.3004999999999995</v>
      </c>
      <c r="HP44" s="167"/>
      <c r="HQ44" s="168">
        <v>-7.5347</v>
      </c>
      <c r="HR44" s="168">
        <v>-7.4154999999999998</v>
      </c>
      <c r="HS44" s="168">
        <v>-4.1595000000000004</v>
      </c>
      <c r="HT44" s="168">
        <v>-4.3277999999999999</v>
      </c>
      <c r="HU44" s="168">
        <v>26.64</v>
      </c>
      <c r="HV44" s="168">
        <v>26.7</v>
      </c>
      <c r="HW44" s="168">
        <v>-26.1</v>
      </c>
      <c r="HX44" s="168">
        <v>-26.4</v>
      </c>
      <c r="HY44" s="168">
        <v>0.19500000000000001</v>
      </c>
      <c r="HZ44" s="168">
        <v>-8.24</v>
      </c>
      <c r="IA44" s="168">
        <v>29.674099999999999</v>
      </c>
      <c r="IB44" s="168">
        <v>34.472700000000003</v>
      </c>
      <c r="IC44" s="168">
        <v>34.312800000000003</v>
      </c>
      <c r="ID44" s="168">
        <v>-18.2</v>
      </c>
      <c r="IE44" s="168">
        <v>-40.799999999999997</v>
      </c>
      <c r="IF44" s="168">
        <v>-9.3000000000000007</v>
      </c>
      <c r="IG44" s="168">
        <v>-9.8000000000000007</v>
      </c>
      <c r="IH44" s="167"/>
      <c r="II44" s="167"/>
      <c r="IJ44" s="168">
        <v>-158.96270000000001</v>
      </c>
      <c r="IK44" s="168">
        <v>52.367100000000001</v>
      </c>
      <c r="IL44" s="168">
        <v>-275.70710000000003</v>
      </c>
      <c r="IM44" s="168">
        <v>-22.855</v>
      </c>
      <c r="IN44" s="168">
        <v>-36.0792</v>
      </c>
      <c r="IO44" s="168">
        <v>81.7226</v>
      </c>
      <c r="IP44" s="168">
        <v>85.659700000000001</v>
      </c>
      <c r="IQ44" s="168">
        <v>124.17149999999999</v>
      </c>
      <c r="IR44" s="168">
        <v>58.193899999999999</v>
      </c>
      <c r="IS44" s="168">
        <v>7.2397</v>
      </c>
      <c r="IT44" s="168">
        <v>20.224</v>
      </c>
      <c r="IU44" s="168">
        <v>20.550799999999999</v>
      </c>
      <c r="IV44" s="168">
        <v>-0.2979</v>
      </c>
      <c r="IW44" s="168">
        <v>206.15469999999999</v>
      </c>
      <c r="IX44" s="168">
        <v>-166.82339999999999</v>
      </c>
      <c r="IY44" s="168">
        <v>48.103299999999997</v>
      </c>
      <c r="IZ44" s="168">
        <v>-25.9498</v>
      </c>
      <c r="JA44" s="168">
        <v>-0.42109999999999997</v>
      </c>
      <c r="JB44" s="168">
        <v>9.2620000000000005</v>
      </c>
      <c r="JC44" s="168">
        <v>-7.04</v>
      </c>
      <c r="JD44" s="168">
        <v>-2.4380000000000002</v>
      </c>
      <c r="JE44" s="168">
        <v>-2.4540000000000002</v>
      </c>
      <c r="JF44" s="168">
        <v>4.4000000000000004</v>
      </c>
      <c r="JG44" s="168">
        <v>-3.12</v>
      </c>
      <c r="JH44" s="168">
        <v>-1.456</v>
      </c>
      <c r="JI44" s="168">
        <v>-2.6352000000000002</v>
      </c>
      <c r="JJ44" s="168">
        <v>-8.6999999999999994E-2</v>
      </c>
      <c r="JK44" s="168">
        <v>-4.1886000000000001</v>
      </c>
      <c r="JL44" s="168">
        <v>2</v>
      </c>
      <c r="JM44" s="168">
        <v>1.897</v>
      </c>
      <c r="JN44" s="168">
        <v>1.0449999999999999</v>
      </c>
      <c r="JO44" s="168">
        <v>0</v>
      </c>
      <c r="JP44" s="168">
        <v>0</v>
      </c>
      <c r="JQ44" s="168">
        <v>3.7934000000000001</v>
      </c>
      <c r="JR44" s="168">
        <v>3.8146</v>
      </c>
      <c r="JS44" s="168">
        <v>3.5305</v>
      </c>
      <c r="JT44" s="167"/>
      <c r="JU44" s="168">
        <v>27.2</v>
      </c>
      <c r="JV44" s="168">
        <v>2.0185</v>
      </c>
      <c r="JW44" s="168">
        <v>0.63</v>
      </c>
      <c r="JX44" s="167"/>
      <c r="JY44" s="168">
        <v>-4.1269</v>
      </c>
      <c r="JZ44" s="168">
        <v>-5.8209</v>
      </c>
      <c r="KA44" s="168">
        <v>-27.281600000000001</v>
      </c>
      <c r="KB44" s="168">
        <v>-3.6091000000000002</v>
      </c>
      <c r="KC44" s="168">
        <v>-1.9187000000000001</v>
      </c>
      <c r="KD44" s="168">
        <v>-26.0868</v>
      </c>
      <c r="KE44" s="168">
        <v>-3.2926000000000002</v>
      </c>
      <c r="KF44" s="168">
        <v>-22.5</v>
      </c>
      <c r="KG44" s="168">
        <v>5.5</v>
      </c>
      <c r="KH44" s="168">
        <v>-16.2485</v>
      </c>
      <c r="KI44" s="168">
        <v>-55.433500000000002</v>
      </c>
    </row>
    <row r="45" spans="1:295" ht="18" customHeight="1" x14ac:dyDescent="0.25">
      <c r="A45" s="164" t="s">
        <v>81</v>
      </c>
      <c r="B45" s="164" t="s">
        <v>858</v>
      </c>
      <c r="C45" s="167"/>
      <c r="D45" s="168">
        <v>4.7973999999999997</v>
      </c>
      <c r="E45" s="168">
        <v>-9.8994999999999997</v>
      </c>
      <c r="F45" s="168">
        <v>7.4829999999999997</v>
      </c>
      <c r="G45" s="168">
        <v>8.3673000000000002</v>
      </c>
      <c r="H45" s="167"/>
      <c r="I45" s="168">
        <v>15.1991</v>
      </c>
      <c r="J45" s="167"/>
      <c r="K45" s="168">
        <v>22.312000000000001</v>
      </c>
      <c r="L45" s="168">
        <v>9.4837000000000007</v>
      </c>
      <c r="M45" s="168">
        <v>9.2250999999999994</v>
      </c>
      <c r="N45" s="168">
        <v>-8.8800000000000008</v>
      </c>
      <c r="O45" s="168">
        <v>-30.8</v>
      </c>
      <c r="P45" s="168">
        <v>6.6</v>
      </c>
      <c r="Q45" s="168">
        <v>1.6559999999999999</v>
      </c>
      <c r="R45" s="168">
        <v>-19.8</v>
      </c>
      <c r="S45" s="168">
        <v>2.9007000000000001</v>
      </c>
      <c r="T45" s="168">
        <v>4.5148000000000001</v>
      </c>
      <c r="U45" s="168">
        <v>5.9181999999999997</v>
      </c>
      <c r="V45" s="168">
        <v>5.8635000000000002</v>
      </c>
      <c r="W45" s="168">
        <v>10.182399999999999</v>
      </c>
      <c r="X45" s="168">
        <v>-0.34989999999999999</v>
      </c>
      <c r="Y45" s="168">
        <v>0.42759999999999998</v>
      </c>
      <c r="Z45" s="168">
        <v>2.2831000000000001</v>
      </c>
      <c r="AA45" s="167"/>
      <c r="AB45" s="168">
        <v>-1.3391999999999999</v>
      </c>
      <c r="AC45" s="168">
        <v>0.51800000000000002</v>
      </c>
      <c r="AD45" s="168">
        <v>0.55200000000000005</v>
      </c>
      <c r="AE45" s="168">
        <v>5.5579999999999998</v>
      </c>
      <c r="AF45" s="168">
        <v>-11.1</v>
      </c>
      <c r="AG45" s="168">
        <v>2.2000000000000002</v>
      </c>
      <c r="AH45" s="167"/>
      <c r="AI45" s="167"/>
      <c r="AJ45" s="168">
        <v>-11.31</v>
      </c>
      <c r="AK45" s="168">
        <v>-11.28</v>
      </c>
      <c r="AL45" s="167"/>
      <c r="AM45" s="168">
        <v>-5.26</v>
      </c>
      <c r="AN45" s="168">
        <v>-5.31</v>
      </c>
      <c r="AO45" s="168">
        <v>4.2743000000000002</v>
      </c>
      <c r="AP45" s="168">
        <v>3.7393999999999998</v>
      </c>
      <c r="AQ45" s="168">
        <v>20.184000000000001</v>
      </c>
      <c r="AR45" s="168">
        <v>22.290500000000002</v>
      </c>
      <c r="AS45" s="168">
        <v>-16.0991</v>
      </c>
      <c r="AT45" s="168">
        <v>-8.0457999999999998</v>
      </c>
      <c r="AU45" s="168">
        <v>-7.5189000000000004</v>
      </c>
      <c r="AV45" s="168">
        <v>3.5373999999999999</v>
      </c>
      <c r="AW45" s="168">
        <v>3.6936</v>
      </c>
      <c r="AX45" s="168">
        <v>-18.828199999999999</v>
      </c>
      <c r="AY45" s="168">
        <v>-15.813499999999999</v>
      </c>
      <c r="AZ45" s="168">
        <v>10.0396</v>
      </c>
      <c r="BA45" s="168">
        <v>10.5593</v>
      </c>
      <c r="BB45" s="168">
        <v>137.69630000000001</v>
      </c>
      <c r="BC45" s="168">
        <v>15.593999999999999</v>
      </c>
      <c r="BD45" s="168">
        <v>-6.5</v>
      </c>
      <c r="BE45" s="168">
        <v>-6.5</v>
      </c>
      <c r="BF45" s="168">
        <v>-20.866299999999999</v>
      </c>
      <c r="BG45" s="168">
        <v>-21.036200000000001</v>
      </c>
      <c r="BH45" s="168">
        <v>-3.9184000000000001</v>
      </c>
      <c r="BI45" s="167"/>
      <c r="BJ45" s="168">
        <v>13.2464</v>
      </c>
      <c r="BK45" s="168">
        <v>4.9572000000000003</v>
      </c>
      <c r="BL45" s="168">
        <v>1.2841</v>
      </c>
      <c r="BM45" s="168">
        <v>0.86709999999999998</v>
      </c>
      <c r="BN45" s="168">
        <v>-56.489699999999999</v>
      </c>
      <c r="BO45" s="168">
        <v>56.367699999999999</v>
      </c>
      <c r="BP45" s="168">
        <v>56.367699999999999</v>
      </c>
      <c r="BQ45" s="168">
        <v>-8.9710999999999999</v>
      </c>
      <c r="BR45" s="168">
        <v>-77.853999999999999</v>
      </c>
      <c r="BS45" s="167"/>
      <c r="BT45" s="167"/>
      <c r="BU45" s="167"/>
      <c r="BV45" s="168">
        <v>23.871099999999998</v>
      </c>
      <c r="BW45" s="168">
        <v>10.28</v>
      </c>
      <c r="BX45" s="168">
        <v>9.39</v>
      </c>
      <c r="BY45" s="168">
        <v>-7.01</v>
      </c>
      <c r="BZ45" s="168">
        <v>10.85</v>
      </c>
      <c r="CA45" s="168">
        <v>-24.1081</v>
      </c>
      <c r="CB45" s="168">
        <v>-24.242000000000001</v>
      </c>
      <c r="CC45" s="168">
        <v>28.406099999999999</v>
      </c>
      <c r="CD45" s="168">
        <v>27.4786</v>
      </c>
      <c r="CE45" s="168">
        <v>-3.8793000000000002</v>
      </c>
      <c r="CF45" s="168">
        <v>8.0824999999999996</v>
      </c>
      <c r="CG45" s="168">
        <v>7.7287999999999997</v>
      </c>
      <c r="CH45" s="168">
        <v>12.793900000000001</v>
      </c>
      <c r="CI45" s="167"/>
      <c r="CJ45" s="168">
        <v>4.6079999999999997</v>
      </c>
      <c r="CK45" s="168">
        <v>8.7230000000000008</v>
      </c>
      <c r="CL45" s="168">
        <v>-9.9</v>
      </c>
      <c r="CM45" s="168">
        <v>-10.199999999999999</v>
      </c>
      <c r="CN45" s="168">
        <v>-2.71</v>
      </c>
      <c r="CO45" s="168">
        <v>35.071800000000003</v>
      </c>
      <c r="CP45" s="168">
        <v>35.0197</v>
      </c>
      <c r="CQ45" s="168">
        <v>33.363900000000001</v>
      </c>
      <c r="CR45" s="168">
        <v>47.269199999999998</v>
      </c>
      <c r="CS45" s="168">
        <v>47.372700000000002</v>
      </c>
      <c r="CT45" s="168">
        <v>-27.261700000000001</v>
      </c>
      <c r="CU45" s="168">
        <v>-32.964199999999998</v>
      </c>
      <c r="CV45" s="168">
        <v>-23.412500000000001</v>
      </c>
      <c r="CW45" s="168">
        <v>4.1731999999999996</v>
      </c>
      <c r="CX45" s="168">
        <v>26.62</v>
      </c>
      <c r="CY45" s="168">
        <v>10.130000000000001</v>
      </c>
      <c r="CZ45" s="168">
        <v>11.254899999999999</v>
      </c>
      <c r="DA45" s="168">
        <v>10.0616</v>
      </c>
      <c r="DB45" s="168">
        <v>-10.651</v>
      </c>
      <c r="DC45" s="167"/>
      <c r="DD45" s="167"/>
      <c r="DE45" s="167"/>
      <c r="DF45" s="168">
        <v>38.806199999999997</v>
      </c>
      <c r="DG45" s="167"/>
      <c r="DH45" s="168">
        <v>-4.5407999999999999</v>
      </c>
      <c r="DI45" s="168">
        <v>-33.9</v>
      </c>
      <c r="DJ45" s="168">
        <v>-34.9</v>
      </c>
      <c r="DK45" s="168">
        <v>-2.1875</v>
      </c>
      <c r="DL45" s="168">
        <v>9.3000000000000007</v>
      </c>
      <c r="DM45" s="168">
        <v>9.36</v>
      </c>
      <c r="DN45" s="168">
        <v>13.72</v>
      </c>
      <c r="DO45" s="168">
        <v>5.3</v>
      </c>
      <c r="DP45" s="168">
        <v>-1.39</v>
      </c>
      <c r="DQ45" s="168">
        <v>7.5330000000000004</v>
      </c>
      <c r="DR45" s="168">
        <v>-38.672199999999997</v>
      </c>
      <c r="DS45" s="168">
        <v>-11.02</v>
      </c>
      <c r="DT45" s="168">
        <v>-1.36</v>
      </c>
      <c r="DU45" s="168">
        <v>22.99</v>
      </c>
      <c r="DV45" s="168">
        <v>10.54</v>
      </c>
      <c r="DW45" s="168">
        <v>-37.799999999999997</v>
      </c>
      <c r="DX45" s="168">
        <v>-18.818200000000001</v>
      </c>
      <c r="DY45" s="168">
        <v>-47.578699999999998</v>
      </c>
      <c r="DZ45" s="168">
        <v>-46.681800000000003</v>
      </c>
      <c r="EA45" s="168">
        <v>9.8917000000000002</v>
      </c>
      <c r="EB45" s="168">
        <v>-14.5375</v>
      </c>
      <c r="EC45" s="168">
        <v>-25.323699999999999</v>
      </c>
      <c r="ED45" s="168">
        <v>-25.167000000000002</v>
      </c>
      <c r="EE45" s="168">
        <v>-26.523599999999998</v>
      </c>
      <c r="EF45" s="168">
        <v>-36.398299999999999</v>
      </c>
      <c r="EG45" s="168">
        <v>-12.832000000000001</v>
      </c>
      <c r="EH45" s="168">
        <v>-52.626199999999997</v>
      </c>
      <c r="EI45" s="168">
        <v>-66.418300000000002</v>
      </c>
      <c r="EJ45" s="168">
        <v>2.9198</v>
      </c>
      <c r="EK45" s="168">
        <v>-3.09</v>
      </c>
      <c r="EL45" s="168">
        <v>-3.8738999999999999</v>
      </c>
      <c r="EM45" s="168">
        <v>24.225000000000001</v>
      </c>
      <c r="EN45" s="168">
        <v>-6.7435999999999998</v>
      </c>
      <c r="EO45" s="168">
        <v>-6.9429999999999996</v>
      </c>
      <c r="EP45" s="168">
        <v>-10.6</v>
      </c>
      <c r="EQ45" s="168">
        <v>-23.638100000000001</v>
      </c>
      <c r="ER45" s="168">
        <v>30.6313</v>
      </c>
      <c r="ES45" s="168">
        <v>20.773099999999999</v>
      </c>
      <c r="ET45" s="168">
        <v>0</v>
      </c>
      <c r="EU45" s="168">
        <v>-3.14</v>
      </c>
      <c r="EV45" s="168">
        <v>0</v>
      </c>
      <c r="EW45" s="168">
        <v>3.6341000000000001</v>
      </c>
      <c r="EX45" s="168">
        <v>-6.7274000000000003</v>
      </c>
      <c r="EY45" s="168">
        <v>-9.9810999999999996</v>
      </c>
      <c r="EZ45" s="168">
        <v>-9.9923999999999999</v>
      </c>
      <c r="FA45" s="168">
        <v>7.7713999999999999</v>
      </c>
      <c r="FB45" s="168">
        <v>24.0075</v>
      </c>
      <c r="FC45" s="168">
        <v>-30.148499999999999</v>
      </c>
      <c r="FD45" s="168">
        <v>4.6067</v>
      </c>
      <c r="FE45" s="168">
        <v>4.2618999999999998</v>
      </c>
      <c r="FF45" s="167"/>
      <c r="FG45" s="168">
        <v>0</v>
      </c>
      <c r="FH45" s="168">
        <v>0</v>
      </c>
      <c r="FI45" s="168">
        <v>0</v>
      </c>
      <c r="FJ45" s="168">
        <v>11.052099999999999</v>
      </c>
      <c r="FK45" s="168">
        <v>11.2196</v>
      </c>
      <c r="FL45" s="168">
        <v>-25.118400000000001</v>
      </c>
      <c r="FM45" s="168">
        <v>32.021599999999999</v>
      </c>
      <c r="FN45" s="168">
        <v>31.9786</v>
      </c>
      <c r="FO45" s="168">
        <v>-14.813700000000001</v>
      </c>
      <c r="FP45" s="167"/>
      <c r="FQ45" s="168">
        <v>19.918500000000002</v>
      </c>
      <c r="FR45" s="168">
        <v>-16.14</v>
      </c>
      <c r="FS45" s="168">
        <v>-2.8066</v>
      </c>
      <c r="FT45" s="168">
        <v>0.20069999999999999</v>
      </c>
      <c r="FU45" s="168">
        <v>1.91</v>
      </c>
      <c r="FV45" s="168">
        <v>0.53</v>
      </c>
      <c r="FW45" s="168">
        <v>-18.913399999999999</v>
      </c>
      <c r="FX45" s="167"/>
      <c r="FY45" s="168">
        <v>1.5569999999999999</v>
      </c>
      <c r="FZ45" s="168">
        <v>2.9279999999999999</v>
      </c>
      <c r="GA45" s="167"/>
      <c r="GB45" s="168">
        <v>-18.77</v>
      </c>
      <c r="GC45" s="168">
        <v>-8.2288999999999994</v>
      </c>
      <c r="GD45" s="168">
        <v>-4.7699999999999999E-2</v>
      </c>
      <c r="GE45" s="168">
        <v>-5.71</v>
      </c>
      <c r="GF45" s="168">
        <v>29.3874</v>
      </c>
      <c r="GG45" s="167"/>
      <c r="GH45" s="168">
        <v>22.233000000000001</v>
      </c>
      <c r="GI45" s="168">
        <v>-7.3098000000000001</v>
      </c>
      <c r="GJ45" s="168">
        <v>-7.8852000000000002</v>
      </c>
      <c r="GK45" s="168">
        <v>3.5914999999999999</v>
      </c>
      <c r="GL45" s="167"/>
      <c r="GM45" s="167"/>
      <c r="GN45" s="168">
        <v>-11.527100000000001</v>
      </c>
      <c r="GO45" s="168">
        <v>57.872700000000002</v>
      </c>
      <c r="GP45" s="168">
        <v>0.75260000000000005</v>
      </c>
      <c r="GQ45" s="168">
        <v>-16.446100000000001</v>
      </c>
      <c r="GR45" s="168">
        <v>4.9856999999999996</v>
      </c>
      <c r="GS45" s="168">
        <v>5.0991</v>
      </c>
      <c r="GT45" s="168">
        <v>153.91059999999999</v>
      </c>
      <c r="GU45" s="168">
        <v>-0.78900000000000003</v>
      </c>
      <c r="GV45" s="168">
        <v>-5.3480999999999996</v>
      </c>
      <c r="GW45" s="168">
        <v>6.9320000000000004</v>
      </c>
      <c r="GX45" s="168">
        <v>3.2736000000000001</v>
      </c>
      <c r="GY45" s="168">
        <v>7.9927999999999999</v>
      </c>
      <c r="GZ45" s="168">
        <v>8.3000000000000007</v>
      </c>
      <c r="HA45" s="168">
        <v>2.7185999999999999</v>
      </c>
      <c r="HB45" s="168">
        <v>-16.1236</v>
      </c>
      <c r="HC45" s="168">
        <v>-15.030200000000001</v>
      </c>
      <c r="HD45" s="168">
        <v>6.71</v>
      </c>
      <c r="HE45" s="168">
        <v>-12.637600000000001</v>
      </c>
      <c r="HF45" s="168">
        <v>-38.1479</v>
      </c>
      <c r="HG45" s="168">
        <v>55.578299999999999</v>
      </c>
      <c r="HH45" s="168">
        <v>82.235600000000005</v>
      </c>
      <c r="HI45" s="168">
        <v>-1.6068</v>
      </c>
      <c r="HJ45" s="168">
        <v>0</v>
      </c>
      <c r="HK45" s="167"/>
      <c r="HL45" s="167"/>
      <c r="HM45" s="168">
        <v>-9.7485999999999997</v>
      </c>
      <c r="HN45" s="168">
        <v>-10.4724</v>
      </c>
      <c r="HO45" s="167"/>
      <c r="HP45" s="167"/>
      <c r="HQ45" s="168">
        <v>-8.9621999999999993</v>
      </c>
      <c r="HR45" s="168">
        <v>-8.8749000000000002</v>
      </c>
      <c r="HS45" s="168">
        <v>-7.6664000000000003</v>
      </c>
      <c r="HT45" s="168">
        <v>-7.6778000000000004</v>
      </c>
      <c r="HU45" s="168">
        <v>23.57</v>
      </c>
      <c r="HV45" s="168">
        <v>23.83</v>
      </c>
      <c r="HW45" s="168">
        <v>-26.1</v>
      </c>
      <c r="HX45" s="168">
        <v>-26.1</v>
      </c>
      <c r="HY45" s="168">
        <v>0.31769999999999998</v>
      </c>
      <c r="HZ45" s="168">
        <v>-8.7200000000000006</v>
      </c>
      <c r="IA45" s="168">
        <v>32.210299999999997</v>
      </c>
      <c r="IB45" s="168">
        <v>33.546799999999998</v>
      </c>
      <c r="IC45" s="168">
        <v>33.5627</v>
      </c>
      <c r="ID45" s="168">
        <v>-18.7</v>
      </c>
      <c r="IE45" s="168">
        <v>-40.1</v>
      </c>
      <c r="IF45" s="168">
        <v>-8.4</v>
      </c>
      <c r="IG45" s="168">
        <v>-9</v>
      </c>
      <c r="IH45" s="168">
        <v>-17.814900000000002</v>
      </c>
      <c r="II45" s="167"/>
      <c r="IJ45" s="168">
        <v>-149.48179999999999</v>
      </c>
      <c r="IK45" s="168">
        <v>58.195799999999998</v>
      </c>
      <c r="IL45" s="168">
        <v>-279.07040000000001</v>
      </c>
      <c r="IM45" s="168">
        <v>-24.700700000000001</v>
      </c>
      <c r="IN45" s="168">
        <v>-33.041899999999998</v>
      </c>
      <c r="IO45" s="168">
        <v>88.105099999999993</v>
      </c>
      <c r="IP45" s="168">
        <v>82.753500000000003</v>
      </c>
      <c r="IQ45" s="168">
        <v>124.41119999999999</v>
      </c>
      <c r="IR45" s="168">
        <v>60.830599999999997</v>
      </c>
      <c r="IS45" s="168">
        <v>13.907</v>
      </c>
      <c r="IT45" s="168">
        <v>21.201599999999999</v>
      </c>
      <c r="IU45" s="168">
        <v>22.484300000000001</v>
      </c>
      <c r="IV45" s="168">
        <v>-1.1440999999999999</v>
      </c>
      <c r="IW45" s="168">
        <v>207.77940000000001</v>
      </c>
      <c r="IX45" s="168">
        <v>-171.7636</v>
      </c>
      <c r="IY45" s="168">
        <v>44.063800000000001</v>
      </c>
      <c r="IZ45" s="168">
        <v>-28.5243</v>
      </c>
      <c r="JA45" s="168">
        <v>-4.5199999999999997E-2</v>
      </c>
      <c r="JB45" s="168">
        <v>9.3040000000000003</v>
      </c>
      <c r="JC45" s="168">
        <v>-7.52</v>
      </c>
      <c r="JD45" s="168">
        <v>-2.37</v>
      </c>
      <c r="JE45" s="168">
        <v>-2.371</v>
      </c>
      <c r="JF45" s="168">
        <v>5.12</v>
      </c>
      <c r="JG45" s="168">
        <v>-4</v>
      </c>
      <c r="JH45" s="168">
        <v>-1.9999</v>
      </c>
      <c r="JI45" s="168">
        <v>-1.5518000000000001</v>
      </c>
      <c r="JJ45" s="168">
        <v>-8.6999999999999994E-2</v>
      </c>
      <c r="JK45" s="168">
        <v>-3.9230999999999998</v>
      </c>
      <c r="JL45" s="168">
        <v>1</v>
      </c>
      <c r="JM45" s="168">
        <v>0.26600000000000001</v>
      </c>
      <c r="JN45" s="168">
        <v>0.29599999999999999</v>
      </c>
      <c r="JO45" s="167"/>
      <c r="JP45" s="167"/>
      <c r="JQ45" s="168">
        <v>4.2354000000000003</v>
      </c>
      <c r="JR45" s="168">
        <v>3.9531000000000001</v>
      </c>
      <c r="JS45" s="168">
        <v>3.5007000000000001</v>
      </c>
      <c r="JT45" s="167"/>
      <c r="JU45" s="168">
        <v>26.6</v>
      </c>
      <c r="JV45" s="168">
        <v>1.9442999999999999</v>
      </c>
      <c r="JW45" s="168">
        <v>0.57999999999999996</v>
      </c>
      <c r="JX45" s="167"/>
      <c r="JY45" s="168">
        <v>-4.8117999999999999</v>
      </c>
      <c r="JZ45" s="168">
        <v>-4.4756</v>
      </c>
      <c r="KA45" s="168">
        <v>-27.539100000000001</v>
      </c>
      <c r="KB45" s="168">
        <v>-4.5960999999999999</v>
      </c>
      <c r="KC45" s="168">
        <v>-2.7545000000000002</v>
      </c>
      <c r="KD45" s="168">
        <v>-27.0685</v>
      </c>
      <c r="KE45" s="168">
        <v>-1.6835</v>
      </c>
      <c r="KF45" s="168">
        <v>-21.4</v>
      </c>
      <c r="KG45" s="168">
        <v>4.7</v>
      </c>
      <c r="KH45" s="168">
        <v>-20.203299999999999</v>
      </c>
      <c r="KI45" s="168">
        <v>-52.585500000000003</v>
      </c>
    </row>
    <row r="46" spans="1:295" ht="18" customHeight="1" x14ac:dyDescent="0.25">
      <c r="A46" s="164" t="s">
        <v>81</v>
      </c>
      <c r="B46" s="164" t="s">
        <v>859</v>
      </c>
      <c r="C46" s="167"/>
      <c r="D46" s="168">
        <v>5.2717000000000001</v>
      </c>
      <c r="E46" s="168">
        <v>-10.5831</v>
      </c>
      <c r="F46" s="168">
        <v>6.4714999999999998</v>
      </c>
      <c r="G46" s="168">
        <v>8.7614000000000001</v>
      </c>
      <c r="H46" s="167"/>
      <c r="I46" s="168">
        <v>16.545500000000001</v>
      </c>
      <c r="J46" s="167"/>
      <c r="K46" s="168">
        <v>20.351099999999999</v>
      </c>
      <c r="L46" s="168">
        <v>8.3256999999999994</v>
      </c>
      <c r="M46" s="168">
        <v>8.0942000000000007</v>
      </c>
      <c r="N46" s="168">
        <v>-11.1</v>
      </c>
      <c r="O46" s="168">
        <v>-30.8</v>
      </c>
      <c r="P46" s="168">
        <v>6.6</v>
      </c>
      <c r="Q46" s="168">
        <v>1.6559999999999999</v>
      </c>
      <c r="R46" s="168">
        <v>-19.8</v>
      </c>
      <c r="S46" s="168">
        <v>2.9333</v>
      </c>
      <c r="T46" s="168">
        <v>3.3149999999999999</v>
      </c>
      <c r="U46" s="168">
        <v>6.9053000000000004</v>
      </c>
      <c r="V46" s="168">
        <v>6.6890999999999998</v>
      </c>
      <c r="W46" s="168">
        <v>11.924899999999999</v>
      </c>
      <c r="X46" s="168">
        <v>-0.46139999999999998</v>
      </c>
      <c r="Y46" s="168">
        <v>0.38619999999999999</v>
      </c>
      <c r="Z46" s="168">
        <v>2.3109000000000002</v>
      </c>
      <c r="AA46" s="167"/>
      <c r="AB46" s="168">
        <v>-1.3498000000000001</v>
      </c>
      <c r="AC46" s="168">
        <v>0.73099999999999998</v>
      </c>
      <c r="AD46" s="168">
        <v>0.74199999999999999</v>
      </c>
      <c r="AE46" s="168">
        <v>6.1790000000000003</v>
      </c>
      <c r="AF46" s="168">
        <v>-6.66</v>
      </c>
      <c r="AG46" s="168">
        <v>2.2000000000000002</v>
      </c>
      <c r="AH46" s="167"/>
      <c r="AI46" s="167"/>
      <c r="AJ46" s="168">
        <v>-10.199999999999999</v>
      </c>
      <c r="AK46" s="168">
        <v>-10.23</v>
      </c>
      <c r="AL46" s="167"/>
      <c r="AM46" s="168">
        <v>-4.3099999999999996</v>
      </c>
      <c r="AN46" s="168">
        <v>-4.3499999999999996</v>
      </c>
      <c r="AO46" s="168">
        <v>4.6542000000000003</v>
      </c>
      <c r="AP46" s="168">
        <v>3.7349000000000001</v>
      </c>
      <c r="AQ46" s="168">
        <v>20.122800000000002</v>
      </c>
      <c r="AR46" s="168">
        <v>21.877600000000001</v>
      </c>
      <c r="AS46" s="168">
        <v>-15.751799999999999</v>
      </c>
      <c r="AT46" s="168">
        <v>-8.7355999999999998</v>
      </c>
      <c r="AU46" s="168">
        <v>-8.1415000000000006</v>
      </c>
      <c r="AV46" s="168">
        <v>3.8811</v>
      </c>
      <c r="AW46" s="168">
        <v>3.89</v>
      </c>
      <c r="AX46" s="168">
        <v>-18.508600000000001</v>
      </c>
      <c r="AY46" s="168">
        <v>-15.370799999999999</v>
      </c>
      <c r="AZ46" s="168">
        <v>8.7474000000000007</v>
      </c>
      <c r="BA46" s="168">
        <v>9.0229999999999997</v>
      </c>
      <c r="BB46" s="168">
        <v>141.5471</v>
      </c>
      <c r="BC46" s="168">
        <v>14.697800000000001</v>
      </c>
      <c r="BD46" s="168">
        <v>-6.5</v>
      </c>
      <c r="BE46" s="168">
        <v>-6.5</v>
      </c>
      <c r="BF46" s="168">
        <v>-19.2026</v>
      </c>
      <c r="BG46" s="168">
        <v>-19.281099999999999</v>
      </c>
      <c r="BH46" s="168">
        <v>-3.6457000000000002</v>
      </c>
      <c r="BI46" s="167"/>
      <c r="BJ46" s="168">
        <v>11.758599999999999</v>
      </c>
      <c r="BK46" s="168">
        <v>4.7389000000000001</v>
      </c>
      <c r="BL46" s="168">
        <v>1.1075999999999999</v>
      </c>
      <c r="BM46" s="168">
        <v>0.72689999999999999</v>
      </c>
      <c r="BN46" s="168">
        <v>-32.441200000000002</v>
      </c>
      <c r="BO46" s="168">
        <v>52.125599999999999</v>
      </c>
      <c r="BP46" s="168">
        <v>52.125599999999999</v>
      </c>
      <c r="BQ46" s="168">
        <v>-17.6175</v>
      </c>
      <c r="BR46" s="168">
        <v>-64.369399999999999</v>
      </c>
      <c r="BS46" s="167"/>
      <c r="BT46" s="167"/>
      <c r="BU46" s="167"/>
      <c r="BV46" s="168">
        <v>20.847300000000001</v>
      </c>
      <c r="BW46" s="168">
        <v>9.68</v>
      </c>
      <c r="BX46" s="168">
        <v>9.77</v>
      </c>
      <c r="BY46" s="168">
        <v>-8.07</v>
      </c>
      <c r="BZ46" s="168">
        <v>6.38</v>
      </c>
      <c r="CA46" s="168">
        <v>-23.572299999999998</v>
      </c>
      <c r="CB46" s="168">
        <v>-23.706199999999999</v>
      </c>
      <c r="CC46" s="168">
        <v>28.2425</v>
      </c>
      <c r="CD46" s="168">
        <v>26.5688</v>
      </c>
      <c r="CE46" s="168">
        <v>-6.8780999999999999</v>
      </c>
      <c r="CF46" s="168">
        <v>13.426399999999999</v>
      </c>
      <c r="CG46" s="168">
        <v>12.929500000000001</v>
      </c>
      <c r="CH46" s="168">
        <v>11.5242</v>
      </c>
      <c r="CI46" s="167"/>
      <c r="CJ46" s="168">
        <v>1.728</v>
      </c>
      <c r="CK46" s="168">
        <v>2.1230000000000002</v>
      </c>
      <c r="CL46" s="168">
        <v>-8.9</v>
      </c>
      <c r="CM46" s="168">
        <v>-9.6</v>
      </c>
      <c r="CN46" s="168">
        <v>-2.61</v>
      </c>
      <c r="CO46" s="168">
        <v>35.905999999999999</v>
      </c>
      <c r="CP46" s="168">
        <v>35.770099999999999</v>
      </c>
      <c r="CQ46" s="168">
        <v>34.0764</v>
      </c>
      <c r="CR46" s="168">
        <v>44.2896</v>
      </c>
      <c r="CS46" s="168">
        <v>44.449399999999997</v>
      </c>
      <c r="CT46" s="168">
        <v>-25.4602</v>
      </c>
      <c r="CU46" s="168">
        <v>-29.9331</v>
      </c>
      <c r="CV46" s="168">
        <v>-22.491199999999999</v>
      </c>
      <c r="CW46" s="168">
        <v>4.1276999999999999</v>
      </c>
      <c r="CX46" s="168">
        <v>26.13</v>
      </c>
      <c r="CY46" s="168">
        <v>10.02</v>
      </c>
      <c r="CZ46" s="168">
        <v>10.942399999999999</v>
      </c>
      <c r="DA46" s="168">
        <v>9.8663000000000007</v>
      </c>
      <c r="DB46" s="168">
        <v>-10.6053</v>
      </c>
      <c r="DC46" s="167"/>
      <c r="DD46" s="167"/>
      <c r="DE46" s="167"/>
      <c r="DF46" s="168">
        <v>39.568199999999997</v>
      </c>
      <c r="DG46" s="167"/>
      <c r="DH46" s="168">
        <v>-4.4131999999999998</v>
      </c>
      <c r="DI46" s="167"/>
      <c r="DJ46" s="168">
        <v>-32.6</v>
      </c>
      <c r="DK46" s="168">
        <v>-3.0724999999999998</v>
      </c>
      <c r="DL46" s="168">
        <v>9</v>
      </c>
      <c r="DM46" s="168">
        <v>10.32</v>
      </c>
      <c r="DN46" s="168">
        <v>13.4</v>
      </c>
      <c r="DO46" s="168">
        <v>5.01</v>
      </c>
      <c r="DP46" s="168">
        <v>-1.69</v>
      </c>
      <c r="DQ46" s="168">
        <v>6.7889999999999997</v>
      </c>
      <c r="DR46" s="168">
        <v>-39.242199999999997</v>
      </c>
      <c r="DS46" s="168">
        <v>-11.31</v>
      </c>
      <c r="DT46" s="168">
        <v>-1.39</v>
      </c>
      <c r="DU46" s="168">
        <v>23.56</v>
      </c>
      <c r="DV46" s="168">
        <v>10.43</v>
      </c>
      <c r="DW46" s="168">
        <v>-38.854500000000002</v>
      </c>
      <c r="DX46" s="168">
        <v>-19.163599999999999</v>
      </c>
      <c r="DY46" s="168">
        <v>-46.250399999999999</v>
      </c>
      <c r="DZ46" s="168">
        <v>-46.454500000000003</v>
      </c>
      <c r="EA46" s="167"/>
      <c r="EB46" s="168">
        <v>-13.4778</v>
      </c>
      <c r="EC46" s="168">
        <v>-24.492699999999999</v>
      </c>
      <c r="ED46" s="168">
        <v>-24.523700000000002</v>
      </c>
      <c r="EE46" s="168">
        <v>-27.352499999999999</v>
      </c>
      <c r="EF46" s="168">
        <v>-37.257399999999997</v>
      </c>
      <c r="EG46" s="168">
        <v>-12.34</v>
      </c>
      <c r="EH46" s="168">
        <v>-45.659300000000002</v>
      </c>
      <c r="EI46" s="168">
        <v>-68.123500000000007</v>
      </c>
      <c r="EJ46" s="168">
        <v>2.4601000000000002</v>
      </c>
      <c r="EK46" s="168">
        <v>-2.9756</v>
      </c>
      <c r="EL46" s="168">
        <v>-3.6867999999999999</v>
      </c>
      <c r="EM46" s="168">
        <v>24.689699999999998</v>
      </c>
      <c r="EN46" s="168">
        <v>-7.1797000000000004</v>
      </c>
      <c r="EO46" s="168">
        <v>-7.4618000000000002</v>
      </c>
      <c r="EP46" s="168">
        <v>-10.5</v>
      </c>
      <c r="EQ46" s="168">
        <v>-23.7316</v>
      </c>
      <c r="ER46" s="168">
        <v>29.604700000000001</v>
      </c>
      <c r="ES46" s="168">
        <v>21.3963</v>
      </c>
      <c r="ET46" s="167"/>
      <c r="EU46" s="168">
        <v>-1.79</v>
      </c>
      <c r="EV46" s="168">
        <v>0</v>
      </c>
      <c r="EW46" s="168">
        <v>3.4647999999999999</v>
      </c>
      <c r="EX46" s="168">
        <v>-7.1375000000000002</v>
      </c>
      <c r="EY46" s="168">
        <v>-9.6690000000000005</v>
      </c>
      <c r="EZ46" s="168">
        <v>-9.5929000000000002</v>
      </c>
      <c r="FA46" s="168">
        <v>7.0694999999999997</v>
      </c>
      <c r="FB46" s="168">
        <v>24.9208</v>
      </c>
      <c r="FC46" s="168">
        <v>-30.974</v>
      </c>
      <c r="FD46" s="168">
        <v>4.6444999999999999</v>
      </c>
      <c r="FE46" s="168">
        <v>4.3632999999999997</v>
      </c>
      <c r="FF46" s="167"/>
      <c r="FG46" s="168">
        <v>4.4408000000000003</v>
      </c>
      <c r="FH46" s="168">
        <v>4.4272999999999998</v>
      </c>
      <c r="FI46" s="168">
        <v>3.149</v>
      </c>
      <c r="FJ46" s="168">
        <v>10.382300000000001</v>
      </c>
      <c r="FK46" s="168">
        <v>10.2148</v>
      </c>
      <c r="FL46" s="168">
        <v>-26.123200000000001</v>
      </c>
      <c r="FM46" s="168">
        <v>31.624600000000001</v>
      </c>
      <c r="FN46" s="168">
        <v>31.555299999999999</v>
      </c>
      <c r="FO46" s="168">
        <v>-15.475099999999999</v>
      </c>
      <c r="FP46" s="167"/>
      <c r="FQ46" s="168">
        <v>20.396999999999998</v>
      </c>
      <c r="FR46" s="168">
        <v>-15.91</v>
      </c>
      <c r="FS46" s="168">
        <v>-2.3140000000000001</v>
      </c>
      <c r="FT46" s="168">
        <v>0.23549999999999999</v>
      </c>
      <c r="FU46" s="168">
        <v>1.41</v>
      </c>
      <c r="FV46" s="168">
        <v>0.45</v>
      </c>
      <c r="FW46" s="168">
        <v>-20.341100000000001</v>
      </c>
      <c r="FX46" s="167"/>
      <c r="FY46" s="168">
        <v>1.7609999999999999</v>
      </c>
      <c r="FZ46" s="168">
        <v>2.8570000000000002</v>
      </c>
      <c r="GA46" s="167"/>
      <c r="GB46" s="168">
        <v>-19.38</v>
      </c>
      <c r="GC46" s="168">
        <v>-7.2244999999999999</v>
      </c>
      <c r="GD46" s="168">
        <v>1.6715</v>
      </c>
      <c r="GE46" s="168">
        <v>-5.85</v>
      </c>
      <c r="GF46" s="168">
        <v>28.962399999999999</v>
      </c>
      <c r="GG46" s="167"/>
      <c r="GH46" s="168">
        <v>23.765499999999999</v>
      </c>
      <c r="GI46" s="168">
        <v>-7.0206999999999997</v>
      </c>
      <c r="GJ46" s="168">
        <v>-7.6951000000000001</v>
      </c>
      <c r="GK46" s="168">
        <v>3.6589999999999998</v>
      </c>
      <c r="GL46" s="167"/>
      <c r="GM46" s="167"/>
      <c r="GN46" s="168">
        <v>-11.272500000000001</v>
      </c>
      <c r="GO46" s="168">
        <v>56.656999999999996</v>
      </c>
      <c r="GP46" s="168">
        <v>0.79669999999999996</v>
      </c>
      <c r="GQ46" s="168">
        <v>-16.8368</v>
      </c>
      <c r="GR46" s="168">
        <v>6.3879999999999999</v>
      </c>
      <c r="GS46" s="168">
        <v>6.0989000000000004</v>
      </c>
      <c r="GT46" s="168">
        <v>161.49420000000001</v>
      </c>
      <c r="GU46" s="168">
        <v>-0.60409999999999997</v>
      </c>
      <c r="GV46" s="168">
        <v>-7.1848000000000001</v>
      </c>
      <c r="GW46" s="168">
        <v>7.6157000000000004</v>
      </c>
      <c r="GX46" s="168">
        <v>2.9870999999999999</v>
      </c>
      <c r="GY46" s="168">
        <v>8.2271999999999998</v>
      </c>
      <c r="GZ46" s="168">
        <v>8.4661000000000008</v>
      </c>
      <c r="HA46" s="168">
        <v>2.6257999999999999</v>
      </c>
      <c r="HB46" s="168">
        <v>-15.146599999999999</v>
      </c>
      <c r="HC46" s="168">
        <v>-13.5801</v>
      </c>
      <c r="HD46" s="168">
        <v>7.12</v>
      </c>
      <c r="HE46" s="168">
        <v>-12.8726</v>
      </c>
      <c r="HF46" s="168">
        <v>-38.301900000000003</v>
      </c>
      <c r="HG46" s="168">
        <v>56.337400000000002</v>
      </c>
      <c r="HH46" s="168">
        <v>77.746099999999998</v>
      </c>
      <c r="HI46" s="168">
        <v>0</v>
      </c>
      <c r="HJ46" s="168">
        <v>0</v>
      </c>
      <c r="HK46" s="167"/>
      <c r="HL46" s="167"/>
      <c r="HM46" s="168">
        <v>0</v>
      </c>
      <c r="HN46" s="168">
        <v>0</v>
      </c>
      <c r="HO46" s="167"/>
      <c r="HP46" s="168">
        <v>6.7457000000000003</v>
      </c>
      <c r="HQ46" s="168">
        <v>-10.4886</v>
      </c>
      <c r="HR46" s="168">
        <v>-10.362399999999999</v>
      </c>
      <c r="HS46" s="168">
        <v>-7.1032999999999999</v>
      </c>
      <c r="HT46" s="168">
        <v>-7.5217999999999998</v>
      </c>
      <c r="HU46" s="168">
        <v>24.48</v>
      </c>
      <c r="HV46" s="168">
        <v>24.38</v>
      </c>
      <c r="HW46" s="168">
        <v>-26.9</v>
      </c>
      <c r="HX46" s="168">
        <v>-26.8</v>
      </c>
      <c r="HY46" s="168">
        <v>0.1767</v>
      </c>
      <c r="HZ46" s="168">
        <v>-8.8800000000000008</v>
      </c>
      <c r="IA46" s="168">
        <v>38.5366</v>
      </c>
      <c r="IB46" s="168">
        <v>29.4284</v>
      </c>
      <c r="IC46" s="168">
        <v>29.108899999999998</v>
      </c>
      <c r="ID46" s="168">
        <v>-18.7</v>
      </c>
      <c r="IE46" s="168">
        <v>-40.1</v>
      </c>
      <c r="IF46" s="168">
        <v>-6.3</v>
      </c>
      <c r="IG46" s="168">
        <v>-6.8</v>
      </c>
      <c r="IH46" s="167"/>
      <c r="II46" s="168">
        <v>-17.819199999999999</v>
      </c>
      <c r="IJ46" s="168">
        <v>-144.02760000000001</v>
      </c>
      <c r="IK46" s="168">
        <v>60.839300000000001</v>
      </c>
      <c r="IL46" s="168">
        <v>-283.27960000000002</v>
      </c>
      <c r="IM46" s="168">
        <v>-26.486899999999999</v>
      </c>
      <c r="IN46" s="168">
        <v>-32.326000000000001</v>
      </c>
      <c r="IO46" s="168">
        <v>87.542900000000003</v>
      </c>
      <c r="IP46" s="168">
        <v>76.829599999999999</v>
      </c>
      <c r="IQ46" s="168">
        <v>128.33179999999999</v>
      </c>
      <c r="IR46" s="168">
        <v>66.797600000000003</v>
      </c>
      <c r="IS46" s="168">
        <v>17.906400000000001</v>
      </c>
      <c r="IT46" s="168">
        <v>21.3108</v>
      </c>
      <c r="IU46" s="168">
        <v>19.7376</v>
      </c>
      <c r="IV46" s="168">
        <v>-3.7616000000000001</v>
      </c>
      <c r="IW46" s="168">
        <v>214.03579999999999</v>
      </c>
      <c r="IX46" s="168">
        <v>-178.68299999999999</v>
      </c>
      <c r="IY46" s="168">
        <v>42.384999999999998</v>
      </c>
      <c r="IZ46" s="168">
        <v>-27.2561</v>
      </c>
      <c r="JA46" s="168">
        <v>1.2439</v>
      </c>
      <c r="JB46" s="168">
        <v>9.33</v>
      </c>
      <c r="JC46" s="168">
        <v>-7.76</v>
      </c>
      <c r="JD46" s="168">
        <v>-2.3940000000000001</v>
      </c>
      <c r="JE46" s="168">
        <v>-2.3980000000000001</v>
      </c>
      <c r="JF46" s="168">
        <v>5.36</v>
      </c>
      <c r="JG46" s="168">
        <v>-3.92</v>
      </c>
      <c r="JH46" s="168">
        <v>-2.3628999999999998</v>
      </c>
      <c r="JI46" s="168">
        <v>-2.2263000000000002</v>
      </c>
      <c r="JJ46" s="168">
        <v>0.55700000000000005</v>
      </c>
      <c r="JK46" s="168">
        <v>-4.1306000000000003</v>
      </c>
      <c r="JL46" s="168">
        <v>1.6</v>
      </c>
      <c r="JM46" s="168">
        <v>0.30099999999999999</v>
      </c>
      <c r="JN46" s="168">
        <v>0.65300000000000002</v>
      </c>
      <c r="JO46" s="167"/>
      <c r="JP46" s="167"/>
      <c r="JQ46" s="168">
        <v>4.2465000000000002</v>
      </c>
      <c r="JR46" s="168">
        <v>3.0922000000000001</v>
      </c>
      <c r="JS46" s="168">
        <v>4.1417000000000002</v>
      </c>
      <c r="JT46" s="167"/>
      <c r="JU46" s="168">
        <v>25.5</v>
      </c>
      <c r="JV46" s="168">
        <v>2.0045000000000002</v>
      </c>
      <c r="JW46" s="168">
        <v>0.55000000000000004</v>
      </c>
      <c r="JX46" s="167"/>
      <c r="JY46" s="168">
        <v>-7.1235999999999997</v>
      </c>
      <c r="JZ46" s="168">
        <v>-3.7225999999999999</v>
      </c>
      <c r="KA46" s="168">
        <v>-26.295100000000001</v>
      </c>
      <c r="KB46" s="168">
        <v>-6.4432999999999998</v>
      </c>
      <c r="KC46" s="168">
        <v>-3.9018999999999999</v>
      </c>
      <c r="KD46" s="168">
        <v>-25.686199999999999</v>
      </c>
      <c r="KE46" s="168">
        <v>-1.7516</v>
      </c>
      <c r="KF46" s="168">
        <v>-20.9</v>
      </c>
      <c r="KG46" s="168">
        <v>3.7</v>
      </c>
      <c r="KH46" s="168">
        <v>-23.882000000000001</v>
      </c>
      <c r="KI46" s="168">
        <v>-48.3399</v>
      </c>
    </row>
    <row r="47" spans="1:295" ht="18" customHeight="1" x14ac:dyDescent="0.25">
      <c r="A47" s="164" t="s">
        <v>81</v>
      </c>
      <c r="B47" s="164" t="s">
        <v>860</v>
      </c>
      <c r="C47" s="167"/>
      <c r="D47" s="168">
        <v>5.1372</v>
      </c>
      <c r="E47" s="168">
        <v>-10.478300000000001</v>
      </c>
      <c r="F47" s="168">
        <v>5.8211000000000004</v>
      </c>
      <c r="G47" s="168">
        <v>8.7279999999999998</v>
      </c>
      <c r="H47" s="167"/>
      <c r="I47" s="168">
        <v>16.242599999999999</v>
      </c>
      <c r="J47" s="167"/>
      <c r="K47" s="168">
        <v>20.214600000000001</v>
      </c>
      <c r="L47" s="168">
        <v>8.5187000000000008</v>
      </c>
      <c r="M47" s="168">
        <v>8.2428000000000008</v>
      </c>
      <c r="N47" s="168">
        <v>-11.1</v>
      </c>
      <c r="O47" s="168">
        <v>-30.8</v>
      </c>
      <c r="P47" s="167"/>
      <c r="Q47" s="168">
        <v>2.484</v>
      </c>
      <c r="R47" s="168">
        <v>-17.600000000000001</v>
      </c>
      <c r="S47" s="168">
        <v>3.1606999999999998</v>
      </c>
      <c r="T47" s="168">
        <v>3.4672000000000001</v>
      </c>
      <c r="U47" s="168">
        <v>6.6315</v>
      </c>
      <c r="V47" s="168">
        <v>6.5808</v>
      </c>
      <c r="W47" s="168">
        <v>11.343400000000001</v>
      </c>
      <c r="X47" s="168">
        <v>-0.67549999999999999</v>
      </c>
      <c r="Y47" s="168">
        <v>0.22700000000000001</v>
      </c>
      <c r="Z47" s="168">
        <v>2.1705999999999999</v>
      </c>
      <c r="AA47" s="167"/>
      <c r="AB47" s="168">
        <v>-1.3033999999999999</v>
      </c>
      <c r="AC47" s="168">
        <v>0.56599999999999995</v>
      </c>
      <c r="AD47" s="168">
        <v>0.60399999999999998</v>
      </c>
      <c r="AE47" s="168">
        <v>5.4969999999999999</v>
      </c>
      <c r="AF47" s="168">
        <v>-6.66</v>
      </c>
      <c r="AG47" s="168">
        <v>0</v>
      </c>
      <c r="AH47" s="167"/>
      <c r="AI47" s="167"/>
      <c r="AJ47" s="168">
        <v>-10.44</v>
      </c>
      <c r="AK47" s="168">
        <v>-10.48</v>
      </c>
      <c r="AL47" s="167"/>
      <c r="AM47" s="168">
        <v>-4.95</v>
      </c>
      <c r="AN47" s="168">
        <v>-4.87</v>
      </c>
      <c r="AO47" s="168">
        <v>5.6921999999999997</v>
      </c>
      <c r="AP47" s="168">
        <v>3.4908999999999999</v>
      </c>
      <c r="AQ47" s="168">
        <v>19.406600000000001</v>
      </c>
      <c r="AR47" s="168">
        <v>21.392199999999999</v>
      </c>
      <c r="AS47" s="168">
        <v>-14.1221</v>
      </c>
      <c r="AT47" s="168">
        <v>-9.4278999999999993</v>
      </c>
      <c r="AU47" s="168">
        <v>-8.7780000000000005</v>
      </c>
      <c r="AV47" s="168">
        <v>4.2678000000000003</v>
      </c>
      <c r="AW47" s="168">
        <v>4.1454000000000004</v>
      </c>
      <c r="AX47" s="168">
        <v>-18.6693</v>
      </c>
      <c r="AY47" s="168">
        <v>-15.511799999999999</v>
      </c>
      <c r="AZ47" s="168">
        <v>10.339600000000001</v>
      </c>
      <c r="BA47" s="168">
        <v>11.1997</v>
      </c>
      <c r="BB47" s="168">
        <v>138.3107</v>
      </c>
      <c r="BC47" s="168">
        <v>13.308199999999999</v>
      </c>
      <c r="BD47" s="168">
        <v>-4.4000000000000004</v>
      </c>
      <c r="BE47" s="168">
        <v>-4.3</v>
      </c>
      <c r="BF47" s="168">
        <v>-19.230499999999999</v>
      </c>
      <c r="BG47" s="168">
        <v>-18.722899999999999</v>
      </c>
      <c r="BH47" s="168">
        <v>-3.5585</v>
      </c>
      <c r="BI47" s="167"/>
      <c r="BJ47" s="168">
        <v>11.41</v>
      </c>
      <c r="BK47" s="168">
        <v>4.9641999999999999</v>
      </c>
      <c r="BL47" s="168">
        <v>0.88060000000000005</v>
      </c>
      <c r="BM47" s="168">
        <v>0.6462</v>
      </c>
      <c r="BN47" s="168">
        <v>-41.2</v>
      </c>
      <c r="BO47" s="168">
        <v>51.149000000000001</v>
      </c>
      <c r="BP47" s="168">
        <v>51.301600000000001</v>
      </c>
      <c r="BQ47" s="168">
        <v>-9.7255000000000003</v>
      </c>
      <c r="BR47" s="168">
        <v>-74.840400000000002</v>
      </c>
      <c r="BS47" s="167"/>
      <c r="BT47" s="167"/>
      <c r="BU47" s="167"/>
      <c r="BV47" s="168">
        <v>20.857299999999999</v>
      </c>
      <c r="BW47" s="168">
        <v>9.4700000000000006</v>
      </c>
      <c r="BX47" s="168">
        <v>9.8000000000000007</v>
      </c>
      <c r="BY47" s="168">
        <v>-8.18</v>
      </c>
      <c r="BZ47" s="168">
        <v>6.07</v>
      </c>
      <c r="CA47" s="168">
        <v>-22.366599999999998</v>
      </c>
      <c r="CB47" s="168">
        <v>-22.500599999999999</v>
      </c>
      <c r="CC47" s="168">
        <v>26.409700000000001</v>
      </c>
      <c r="CD47" s="168">
        <v>25.099900000000002</v>
      </c>
      <c r="CE47" s="168">
        <v>-5.5587</v>
      </c>
      <c r="CF47" s="168">
        <v>11.415800000000001</v>
      </c>
      <c r="CG47" s="168">
        <v>11.664300000000001</v>
      </c>
      <c r="CH47" s="168">
        <v>11.9239</v>
      </c>
      <c r="CI47" s="168">
        <v>0</v>
      </c>
      <c r="CJ47" s="168">
        <v>-1.728</v>
      </c>
      <c r="CK47" s="168">
        <v>2.069</v>
      </c>
      <c r="CL47" s="168">
        <v>-9.6999999999999993</v>
      </c>
      <c r="CM47" s="168">
        <v>-10.1</v>
      </c>
      <c r="CN47" s="168">
        <v>-2.65</v>
      </c>
      <c r="CO47" s="168">
        <v>35.121099999999998</v>
      </c>
      <c r="CP47" s="168">
        <v>34.374000000000002</v>
      </c>
      <c r="CQ47" s="168">
        <v>32.726100000000002</v>
      </c>
      <c r="CR47" s="168">
        <v>46.2592</v>
      </c>
      <c r="CS47" s="168">
        <v>46.740499999999997</v>
      </c>
      <c r="CT47" s="168">
        <v>-26.4969</v>
      </c>
      <c r="CU47" s="168">
        <v>-29.635999999999999</v>
      </c>
      <c r="CV47" s="168">
        <v>-24.155899999999999</v>
      </c>
      <c r="CW47" s="168">
        <v>4.2417999999999996</v>
      </c>
      <c r="CX47" s="168">
        <v>25.52</v>
      </c>
      <c r="CY47" s="168">
        <v>9.83</v>
      </c>
      <c r="CZ47" s="168">
        <v>10.629899999999999</v>
      </c>
      <c r="DA47" s="168">
        <v>9.7687000000000008</v>
      </c>
      <c r="DB47" s="168">
        <v>-10.518700000000001</v>
      </c>
      <c r="DC47" s="167"/>
      <c r="DD47" s="167"/>
      <c r="DE47" s="167"/>
      <c r="DF47" s="168">
        <v>42.558199999999999</v>
      </c>
      <c r="DG47" s="167"/>
      <c r="DH47" s="168">
        <v>-4.5210999999999997</v>
      </c>
      <c r="DI47" s="168">
        <v>-31.8</v>
      </c>
      <c r="DJ47" s="167"/>
      <c r="DK47" s="168">
        <v>-3.1909000000000001</v>
      </c>
      <c r="DL47" s="168">
        <v>8.5</v>
      </c>
      <c r="DM47" s="168">
        <v>9.74</v>
      </c>
      <c r="DN47" s="168">
        <v>12.78</v>
      </c>
      <c r="DO47" s="168">
        <v>4.63</v>
      </c>
      <c r="DP47" s="168">
        <v>-1.57</v>
      </c>
      <c r="DQ47" s="168">
        <v>6.2309999999999999</v>
      </c>
      <c r="DR47" s="168">
        <v>-42.412399999999998</v>
      </c>
      <c r="DS47" s="168">
        <v>-11.42</v>
      </c>
      <c r="DT47" s="168">
        <v>-1.31</v>
      </c>
      <c r="DU47" s="168">
        <v>24.08</v>
      </c>
      <c r="DV47" s="168">
        <v>10.54</v>
      </c>
      <c r="DW47" s="168">
        <v>-40.709099999999999</v>
      </c>
      <c r="DX47" s="168">
        <v>-20.0182</v>
      </c>
      <c r="DY47" s="168">
        <v>-46.4253</v>
      </c>
      <c r="DZ47" s="168">
        <v>-45.881799999999998</v>
      </c>
      <c r="EA47" s="167"/>
      <c r="EB47" s="168">
        <v>-14.8104</v>
      </c>
      <c r="EC47" s="168">
        <v>-25.995899999999999</v>
      </c>
      <c r="ED47" s="168">
        <v>-25.841699999999999</v>
      </c>
      <c r="EE47" s="168">
        <v>-29.395499999999998</v>
      </c>
      <c r="EF47" s="168">
        <v>-38.5595</v>
      </c>
      <c r="EG47" s="168">
        <v>-12.065</v>
      </c>
      <c r="EH47" s="168">
        <v>-51.466700000000003</v>
      </c>
      <c r="EI47" s="168">
        <v>-66.149600000000007</v>
      </c>
      <c r="EJ47" s="167"/>
      <c r="EK47" s="168">
        <v>-2.8107000000000002</v>
      </c>
      <c r="EL47" s="168">
        <v>-3.4382999999999999</v>
      </c>
      <c r="EM47" s="168">
        <v>26.872199999999999</v>
      </c>
      <c r="EN47" s="168">
        <v>-7.3251999999999997</v>
      </c>
      <c r="EO47" s="168">
        <v>-7.5627000000000004</v>
      </c>
      <c r="EP47" s="168">
        <v>-14.9</v>
      </c>
      <c r="EQ47" s="168">
        <v>-23.1844</v>
      </c>
      <c r="ER47" s="168">
        <v>29.013300000000001</v>
      </c>
      <c r="ES47" s="168">
        <v>23.182500000000001</v>
      </c>
      <c r="ET47" s="167"/>
      <c r="EU47" s="168">
        <v>-2.2999999999999998</v>
      </c>
      <c r="EV47" s="168">
        <v>0</v>
      </c>
      <c r="EW47" s="168">
        <v>3.4228999999999998</v>
      </c>
      <c r="EX47" s="168">
        <v>-7.0351999999999997</v>
      </c>
      <c r="EY47" s="168">
        <v>-10.1942</v>
      </c>
      <c r="EZ47" s="168">
        <v>-10.074400000000001</v>
      </c>
      <c r="FA47" s="168">
        <v>7.3307000000000002</v>
      </c>
      <c r="FB47" s="168">
        <v>25.783899999999999</v>
      </c>
      <c r="FC47" s="168">
        <v>-33.140099999999997</v>
      </c>
      <c r="FD47" s="168">
        <v>4.4565000000000001</v>
      </c>
      <c r="FE47" s="168">
        <v>4.2576999999999998</v>
      </c>
      <c r="FF47" s="167"/>
      <c r="FG47" s="168">
        <v>4.4890999999999996</v>
      </c>
      <c r="FH47" s="168">
        <v>4.4161000000000001</v>
      </c>
      <c r="FI47" s="168">
        <v>3.7902999999999998</v>
      </c>
      <c r="FJ47" s="168">
        <v>9.2101000000000006</v>
      </c>
      <c r="FK47" s="168">
        <v>9.2101000000000006</v>
      </c>
      <c r="FL47" s="168">
        <v>-25.620799999999999</v>
      </c>
      <c r="FM47" s="168">
        <v>31.252800000000001</v>
      </c>
      <c r="FN47" s="168">
        <v>30.737100000000002</v>
      </c>
      <c r="FO47" s="168">
        <v>-15.675000000000001</v>
      </c>
      <c r="FP47" s="167"/>
      <c r="FQ47" s="168">
        <v>19.488800000000001</v>
      </c>
      <c r="FR47" s="168">
        <v>-17.309999999999999</v>
      </c>
      <c r="FS47" s="168">
        <v>-3.0190000000000001</v>
      </c>
      <c r="FT47" s="168">
        <v>0.25380000000000003</v>
      </c>
      <c r="FU47" s="168">
        <v>1.83</v>
      </c>
      <c r="FV47" s="168">
        <v>0.67</v>
      </c>
      <c r="FW47" s="168">
        <v>-18.998100000000001</v>
      </c>
      <c r="FX47" s="168">
        <v>0</v>
      </c>
      <c r="FY47" s="168">
        <v>1.742</v>
      </c>
      <c r="FZ47" s="168">
        <v>1.3049999999999999</v>
      </c>
      <c r="GA47" s="168">
        <v>0</v>
      </c>
      <c r="GB47" s="168">
        <v>-18.5</v>
      </c>
      <c r="GC47" s="168">
        <v>-7.5286</v>
      </c>
      <c r="GD47" s="168">
        <v>1.3468</v>
      </c>
      <c r="GE47" s="168">
        <v>-5.7</v>
      </c>
      <c r="GF47" s="168">
        <v>29.773199999999999</v>
      </c>
      <c r="GG47" s="167"/>
      <c r="GH47" s="168">
        <v>23.822399999999998</v>
      </c>
      <c r="GI47" s="168">
        <v>-6.9843999999999999</v>
      </c>
      <c r="GJ47" s="168">
        <v>-7.66</v>
      </c>
      <c r="GK47" s="168">
        <v>3.6631</v>
      </c>
      <c r="GL47" s="167"/>
      <c r="GM47" s="167"/>
      <c r="GN47" s="167"/>
      <c r="GO47" s="168">
        <v>56.628700000000002</v>
      </c>
      <c r="GP47" s="168">
        <v>1.2292000000000001</v>
      </c>
      <c r="GQ47" s="168">
        <v>-17.062899999999999</v>
      </c>
      <c r="GR47" s="168">
        <v>5.3796999999999997</v>
      </c>
      <c r="GS47" s="168">
        <v>4.5683999999999996</v>
      </c>
      <c r="GT47" s="168">
        <v>159.24189999999999</v>
      </c>
      <c r="GU47" s="168">
        <v>-0.74819999999999998</v>
      </c>
      <c r="GV47" s="168">
        <v>-7.18</v>
      </c>
      <c r="GW47" s="168">
        <v>7.3779000000000003</v>
      </c>
      <c r="GX47" s="168">
        <v>2.4140999999999999</v>
      </c>
      <c r="GY47" s="168">
        <v>8.1905999999999999</v>
      </c>
      <c r="GZ47" s="168">
        <v>8.4027999999999992</v>
      </c>
      <c r="HA47" s="168">
        <v>1.9437</v>
      </c>
      <c r="HB47" s="168">
        <v>-15.1912</v>
      </c>
      <c r="HC47" s="168">
        <v>-13.9069</v>
      </c>
      <c r="HD47" s="168">
        <v>6.29</v>
      </c>
      <c r="HE47" s="168">
        <v>-11.907999999999999</v>
      </c>
      <c r="HF47" s="168">
        <v>-35.525799999999997</v>
      </c>
      <c r="HG47" s="168">
        <v>55.628900000000002</v>
      </c>
      <c r="HH47" s="168">
        <v>75.713499999999996</v>
      </c>
      <c r="HI47" s="168">
        <v>0</v>
      </c>
      <c r="HJ47" s="168">
        <v>0</v>
      </c>
      <c r="HK47" s="167"/>
      <c r="HL47" s="167"/>
      <c r="HM47" s="168">
        <v>0</v>
      </c>
      <c r="HN47" s="168">
        <v>0</v>
      </c>
      <c r="HO47" s="168">
        <v>3.9961000000000002</v>
      </c>
      <c r="HP47" s="167"/>
      <c r="HQ47" s="168">
        <v>-10.8942</v>
      </c>
      <c r="HR47" s="168">
        <v>-10.805199999999999</v>
      </c>
      <c r="HS47" s="168">
        <v>-7.4528999999999996</v>
      </c>
      <c r="HT47" s="168">
        <v>-7.4202000000000004</v>
      </c>
      <c r="HU47" s="168">
        <v>24.71</v>
      </c>
      <c r="HV47" s="168">
        <v>24.44</v>
      </c>
      <c r="HW47" s="168">
        <v>-28.1</v>
      </c>
      <c r="HX47" s="168">
        <v>-27.4</v>
      </c>
      <c r="HY47" s="168">
        <v>0.1236</v>
      </c>
      <c r="HZ47" s="168">
        <v>-8.8000000000000007</v>
      </c>
      <c r="IA47" s="168">
        <v>40.1693</v>
      </c>
      <c r="IB47" s="168">
        <v>25.156700000000001</v>
      </c>
      <c r="IC47" s="168">
        <v>24.056000000000001</v>
      </c>
      <c r="ID47" s="168">
        <v>-18.7</v>
      </c>
      <c r="IE47" s="168">
        <v>-40.5</v>
      </c>
      <c r="IF47" s="168">
        <v>-5.9</v>
      </c>
      <c r="IG47" s="168">
        <v>-6.4</v>
      </c>
      <c r="IH47" s="167"/>
      <c r="II47" s="167"/>
      <c r="IJ47" s="168">
        <v>-143.35769999999999</v>
      </c>
      <c r="IK47" s="168">
        <v>60.2532</v>
      </c>
      <c r="IL47" s="168">
        <v>-282.63630000000001</v>
      </c>
      <c r="IM47" s="168">
        <v>-25.857700000000001</v>
      </c>
      <c r="IN47" s="168">
        <v>-33.292499999999997</v>
      </c>
      <c r="IO47" s="168">
        <v>83.503699999999995</v>
      </c>
      <c r="IP47" s="168">
        <v>88.665300000000002</v>
      </c>
      <c r="IQ47" s="168">
        <v>131.73830000000001</v>
      </c>
      <c r="IR47" s="168">
        <v>60.2637</v>
      </c>
      <c r="IS47" s="168">
        <v>10.570600000000001</v>
      </c>
      <c r="IT47" s="168">
        <v>20.604900000000001</v>
      </c>
      <c r="IU47" s="168">
        <v>20.611799999999999</v>
      </c>
      <c r="IV47" s="168">
        <v>-9.0189000000000004</v>
      </c>
      <c r="IW47" s="168">
        <v>206.2569</v>
      </c>
      <c r="IX47" s="168">
        <v>-174.07339999999999</v>
      </c>
      <c r="IY47" s="168">
        <v>40.686900000000001</v>
      </c>
      <c r="IZ47" s="168">
        <v>-27.4511</v>
      </c>
      <c r="JA47" s="168">
        <v>-0.79469999999999996</v>
      </c>
      <c r="JB47" s="168">
        <v>9.4870000000000001</v>
      </c>
      <c r="JC47" s="168">
        <v>-8.08</v>
      </c>
      <c r="JD47" s="168">
        <v>-2.3690000000000002</v>
      </c>
      <c r="JE47" s="168">
        <v>-2.3929999999999998</v>
      </c>
      <c r="JF47" s="168">
        <v>4.72</v>
      </c>
      <c r="JG47" s="168">
        <v>-4.24</v>
      </c>
      <c r="JH47" s="168">
        <v>-2.4554999999999998</v>
      </c>
      <c r="JI47" s="168">
        <v>-1.7563</v>
      </c>
      <c r="JJ47" s="168">
        <v>0.38300000000000001</v>
      </c>
      <c r="JK47" s="168">
        <v>-4.1581000000000001</v>
      </c>
      <c r="JL47" s="168">
        <v>1.6</v>
      </c>
      <c r="JM47" s="168">
        <v>1.68</v>
      </c>
      <c r="JN47" s="168">
        <v>0.66200000000000003</v>
      </c>
      <c r="JO47" s="167"/>
      <c r="JP47" s="167"/>
      <c r="JQ47" s="168">
        <v>3.8275000000000001</v>
      </c>
      <c r="JR47" s="168">
        <v>4.0209000000000001</v>
      </c>
      <c r="JS47" s="168">
        <v>3.4704999999999999</v>
      </c>
      <c r="JT47" s="167"/>
      <c r="JU47" s="168">
        <v>26.4</v>
      </c>
      <c r="JV47" s="168">
        <v>3.0249999999999999</v>
      </c>
      <c r="JW47" s="168">
        <v>0.61</v>
      </c>
      <c r="JX47" s="167"/>
      <c r="JY47" s="168">
        <v>-6.4581</v>
      </c>
      <c r="JZ47" s="168">
        <v>-4.3056000000000001</v>
      </c>
      <c r="KA47" s="168">
        <v>-26.496099999999998</v>
      </c>
      <c r="KB47" s="168">
        <v>-6.4298999999999999</v>
      </c>
      <c r="KC47" s="168">
        <v>-3.6080000000000001</v>
      </c>
      <c r="KD47" s="168">
        <v>-25.206099999999999</v>
      </c>
      <c r="KE47" s="168">
        <v>-2.4504999999999999</v>
      </c>
      <c r="KF47" s="168">
        <v>-21.2</v>
      </c>
      <c r="KG47" s="168">
        <v>4.0999999999999996</v>
      </c>
      <c r="KH47" s="168">
        <v>-21.4861</v>
      </c>
      <c r="KI47" s="168">
        <v>-53.388300000000001</v>
      </c>
    </row>
    <row r="48" spans="1:295" ht="18" customHeight="1" x14ac:dyDescent="0.25">
      <c r="A48" s="164" t="s">
        <v>81</v>
      </c>
      <c r="B48" s="164" t="s">
        <v>861</v>
      </c>
      <c r="C48" s="169"/>
      <c r="D48" s="170">
        <v>5.1825999999999999</v>
      </c>
      <c r="E48" s="170">
        <v>-10.569100000000001</v>
      </c>
      <c r="F48" s="170">
        <v>9.3249999999999993</v>
      </c>
      <c r="G48" s="170">
        <v>8.4746000000000006</v>
      </c>
      <c r="H48" s="169"/>
      <c r="I48" s="170">
        <v>15.5053</v>
      </c>
      <c r="J48" s="169"/>
      <c r="K48" s="170">
        <v>21.236599999999999</v>
      </c>
      <c r="L48" s="170">
        <v>9.1277000000000008</v>
      </c>
      <c r="M48" s="170">
        <v>8.6829999999999998</v>
      </c>
      <c r="N48" s="170">
        <v>-8.8800000000000008</v>
      </c>
      <c r="O48" s="170">
        <v>-28.6</v>
      </c>
      <c r="P48" s="170">
        <v>4.4000000000000004</v>
      </c>
      <c r="Q48" s="170">
        <v>2.484</v>
      </c>
      <c r="R48" s="169"/>
      <c r="S48" s="170">
        <v>3.024</v>
      </c>
      <c r="T48" s="170">
        <v>4.1601999999999997</v>
      </c>
      <c r="U48" s="170">
        <v>6.6306000000000003</v>
      </c>
      <c r="V48" s="170">
        <v>6.5091000000000001</v>
      </c>
      <c r="W48" s="170">
        <v>11.028</v>
      </c>
      <c r="X48" s="170">
        <v>-0.40460000000000002</v>
      </c>
      <c r="Y48" s="170">
        <v>0.2102</v>
      </c>
      <c r="Z48" s="170">
        <v>2.2825000000000002</v>
      </c>
      <c r="AA48" s="169"/>
      <c r="AB48" s="170">
        <v>-1.2263999999999999</v>
      </c>
      <c r="AC48" s="170">
        <v>0.84599999999999997</v>
      </c>
      <c r="AD48" s="170">
        <v>0.86499999999999999</v>
      </c>
      <c r="AE48" s="170">
        <v>5.7569999999999997</v>
      </c>
      <c r="AF48" s="170">
        <v>-8.8800000000000008</v>
      </c>
      <c r="AG48" s="169"/>
      <c r="AH48" s="169"/>
      <c r="AI48" s="169"/>
      <c r="AJ48" s="170">
        <v>-7.19</v>
      </c>
      <c r="AK48" s="170">
        <v>-7.13</v>
      </c>
      <c r="AL48" s="169"/>
      <c r="AM48" s="170">
        <v>-4.79</v>
      </c>
      <c r="AN48" s="170">
        <v>-4.8099999999999996</v>
      </c>
      <c r="AO48" s="170">
        <v>7.8425000000000002</v>
      </c>
      <c r="AP48" s="170">
        <v>4.0065</v>
      </c>
      <c r="AQ48" s="170">
        <v>13.2212</v>
      </c>
      <c r="AR48" s="170">
        <v>17.178599999999999</v>
      </c>
      <c r="AS48" s="170">
        <v>-20.088100000000001</v>
      </c>
      <c r="AT48" s="170">
        <v>-8.0632999999999999</v>
      </c>
      <c r="AU48" s="170">
        <v>-7.0452000000000004</v>
      </c>
      <c r="AV48" s="170">
        <v>20.6252</v>
      </c>
      <c r="AW48" s="170">
        <v>19.445699999999999</v>
      </c>
      <c r="AX48" s="170">
        <v>-25.231300000000001</v>
      </c>
      <c r="AY48" s="170">
        <v>-21.708300000000001</v>
      </c>
      <c r="AZ48" s="170">
        <v>20.0002</v>
      </c>
      <c r="BA48" s="170">
        <v>16.288499999999999</v>
      </c>
      <c r="BB48" s="170">
        <v>143.40710000000001</v>
      </c>
      <c r="BC48" s="170">
        <v>11.121700000000001</v>
      </c>
      <c r="BD48" s="170">
        <v>-4.3</v>
      </c>
      <c r="BE48" s="170">
        <v>-4.4000000000000004</v>
      </c>
      <c r="BF48" s="170">
        <v>-17.518999999999998</v>
      </c>
      <c r="BG48" s="170">
        <v>-17.1797</v>
      </c>
      <c r="BH48" s="170">
        <v>-3.5912000000000002</v>
      </c>
      <c r="BI48" s="169"/>
      <c r="BJ48" s="170">
        <v>10.6187</v>
      </c>
      <c r="BK48" s="170">
        <v>4.7582000000000004</v>
      </c>
      <c r="BL48" s="170">
        <v>0.87150000000000005</v>
      </c>
      <c r="BM48" s="170">
        <v>0.57189999999999996</v>
      </c>
      <c r="BN48" s="170">
        <v>-24.964099999999998</v>
      </c>
      <c r="BO48" s="170">
        <v>49.317900000000002</v>
      </c>
      <c r="BP48" s="170">
        <v>49.867199999999997</v>
      </c>
      <c r="BQ48" s="170">
        <v>-13.008900000000001</v>
      </c>
      <c r="BR48" s="170">
        <v>-66.294600000000003</v>
      </c>
      <c r="BS48" s="169"/>
      <c r="BT48" s="169"/>
      <c r="BU48" s="169"/>
      <c r="BV48" s="170">
        <v>20.527899999999999</v>
      </c>
      <c r="BW48" s="170">
        <v>9.43</v>
      </c>
      <c r="BX48" s="170">
        <v>9.64</v>
      </c>
      <c r="BY48" s="170">
        <v>-8.26</v>
      </c>
      <c r="BZ48" s="170">
        <v>5.96</v>
      </c>
      <c r="CA48" s="170">
        <v>-23.170400000000001</v>
      </c>
      <c r="CB48" s="170">
        <v>-23.170400000000001</v>
      </c>
      <c r="CC48" s="170">
        <v>27.793399999999998</v>
      </c>
      <c r="CD48" s="170">
        <v>26.718499999999999</v>
      </c>
      <c r="CE48" s="170">
        <v>-6.7896000000000001</v>
      </c>
      <c r="CF48" s="170">
        <v>13.328099999999999</v>
      </c>
      <c r="CG48" s="170">
        <v>13.308199999999999</v>
      </c>
      <c r="CH48" s="170">
        <v>9.8559999999999999</v>
      </c>
      <c r="CI48" s="169"/>
      <c r="CJ48" s="170">
        <v>1.728</v>
      </c>
      <c r="CK48" s="170">
        <v>2</v>
      </c>
      <c r="CL48" s="170">
        <v>-10.6</v>
      </c>
      <c r="CM48" s="170">
        <v>-11</v>
      </c>
      <c r="CN48" s="170">
        <v>-2.6</v>
      </c>
      <c r="CO48" s="170">
        <v>34.871099999999998</v>
      </c>
      <c r="CP48" s="170">
        <v>34.9664</v>
      </c>
      <c r="CQ48" s="170">
        <v>33.871400000000001</v>
      </c>
      <c r="CR48" s="170">
        <v>44.180599999999998</v>
      </c>
      <c r="CS48" s="170">
        <v>44.159100000000002</v>
      </c>
      <c r="CT48" s="170">
        <v>-25.334299999999999</v>
      </c>
      <c r="CU48" s="170">
        <v>-29.619199999999999</v>
      </c>
      <c r="CV48" s="170">
        <v>-22.0898</v>
      </c>
      <c r="CW48" s="170">
        <v>4.3619000000000003</v>
      </c>
      <c r="CX48" s="170">
        <v>25.35</v>
      </c>
      <c r="CY48" s="170">
        <v>9.75</v>
      </c>
      <c r="CZ48" s="170">
        <v>10.004899999999999</v>
      </c>
      <c r="DA48" s="170">
        <v>8.9873999999999992</v>
      </c>
      <c r="DB48" s="170">
        <v>-10.0341</v>
      </c>
      <c r="DC48" s="169"/>
      <c r="DD48" s="169"/>
      <c r="DE48" s="169"/>
      <c r="DF48" s="170">
        <v>40.255299999999998</v>
      </c>
      <c r="DG48" s="169"/>
      <c r="DH48" s="170">
        <v>-4.2689000000000004</v>
      </c>
      <c r="DI48" s="169"/>
      <c r="DJ48" s="170">
        <v>-32.200000000000003</v>
      </c>
      <c r="DK48" s="170">
        <v>-2.7942</v>
      </c>
      <c r="DL48" s="170">
        <v>8.1999999999999993</v>
      </c>
      <c r="DM48" s="170">
        <v>9.64</v>
      </c>
      <c r="DN48" s="170">
        <v>12.42</v>
      </c>
      <c r="DO48" s="170">
        <v>4.2699999999999996</v>
      </c>
      <c r="DP48" s="170">
        <v>-1.59</v>
      </c>
      <c r="DQ48" s="170">
        <v>5.8280000000000003</v>
      </c>
      <c r="DR48" s="170">
        <v>-40.057299999999998</v>
      </c>
      <c r="DS48" s="170">
        <v>-11.21</v>
      </c>
      <c r="DT48" s="170">
        <v>-1.38</v>
      </c>
      <c r="DU48" s="170">
        <v>22.69</v>
      </c>
      <c r="DV48" s="170">
        <v>10.36</v>
      </c>
      <c r="DW48" s="170">
        <v>-38.309100000000001</v>
      </c>
      <c r="DX48" s="170">
        <v>-19.081800000000001</v>
      </c>
      <c r="DY48" s="170">
        <v>-46.677700000000002</v>
      </c>
      <c r="DZ48" s="170">
        <v>-46.854500000000002</v>
      </c>
      <c r="EA48" s="169"/>
      <c r="EB48" s="170">
        <v>-15.4041</v>
      </c>
      <c r="EC48" s="170">
        <v>-26.433399999999999</v>
      </c>
      <c r="ED48" s="170">
        <v>-26.4849</v>
      </c>
      <c r="EE48" s="170">
        <v>-27.700500000000002</v>
      </c>
      <c r="EF48" s="170">
        <v>-36.956200000000003</v>
      </c>
      <c r="EG48" s="170">
        <v>-11.967000000000001</v>
      </c>
      <c r="EH48" s="170">
        <v>-45.07</v>
      </c>
      <c r="EI48" s="170">
        <v>-64.142499999999998</v>
      </c>
      <c r="EJ48" s="170">
        <v>2.5573000000000001</v>
      </c>
      <c r="EK48" s="170">
        <v>-3.4116</v>
      </c>
      <c r="EL48" s="170">
        <v>-3.9403000000000001</v>
      </c>
      <c r="EM48" s="170">
        <v>26.0686</v>
      </c>
      <c r="EN48" s="170">
        <v>-8.5091000000000001</v>
      </c>
      <c r="EO48" s="170">
        <v>-8.4948999999999995</v>
      </c>
      <c r="EP48" s="170">
        <v>-14</v>
      </c>
      <c r="EQ48" s="170">
        <v>-22.6326</v>
      </c>
      <c r="ER48" s="170">
        <v>31.858000000000001</v>
      </c>
      <c r="ES48" s="170">
        <v>22.8277</v>
      </c>
      <c r="ET48" s="169"/>
      <c r="EU48" s="170">
        <v>-2.75</v>
      </c>
      <c r="EV48" s="170">
        <v>-0.1</v>
      </c>
      <c r="EW48" s="170">
        <v>3.2027000000000001</v>
      </c>
      <c r="EX48" s="170">
        <v>-8.3682999999999996</v>
      </c>
      <c r="EY48" s="170">
        <v>-10.8232</v>
      </c>
      <c r="EZ48" s="170">
        <v>-10.850899999999999</v>
      </c>
      <c r="FA48" s="170">
        <v>8.1489999999999991</v>
      </c>
      <c r="FB48" s="170">
        <v>25.7164</v>
      </c>
      <c r="FC48" s="170">
        <v>-32.669199999999996</v>
      </c>
      <c r="FD48" s="170">
        <v>4.4687999999999999</v>
      </c>
      <c r="FE48" s="170">
        <v>4.2721999999999998</v>
      </c>
      <c r="FF48" s="169"/>
      <c r="FG48" s="170">
        <v>0</v>
      </c>
      <c r="FH48" s="170">
        <v>0</v>
      </c>
      <c r="FI48" s="170">
        <v>0</v>
      </c>
      <c r="FJ48" s="170">
        <v>10.2148</v>
      </c>
      <c r="FK48" s="170">
        <v>9.8798999999999992</v>
      </c>
      <c r="FL48" s="170">
        <v>-20.094799999999999</v>
      </c>
      <c r="FM48" s="170">
        <v>30.8765</v>
      </c>
      <c r="FN48" s="170">
        <v>31.215399999999999</v>
      </c>
      <c r="FO48" s="170">
        <v>-10.4177</v>
      </c>
      <c r="FP48" s="169"/>
      <c r="FQ48" s="170">
        <v>18.907800000000002</v>
      </c>
      <c r="FR48" s="170">
        <v>-16.899999999999999</v>
      </c>
      <c r="FS48" s="170">
        <v>-2.4201999999999999</v>
      </c>
      <c r="FT48" s="170">
        <v>0.25380000000000003</v>
      </c>
      <c r="FU48" s="170">
        <v>1.91</v>
      </c>
      <c r="FV48" s="170">
        <v>1.51</v>
      </c>
      <c r="FW48" s="170">
        <v>-18.323499999999999</v>
      </c>
      <c r="FX48" s="169"/>
      <c r="FY48" s="170">
        <v>1.6830000000000001</v>
      </c>
      <c r="FZ48" s="170">
        <v>0.998</v>
      </c>
      <c r="GA48" s="169"/>
      <c r="GB48" s="170">
        <v>-18.52</v>
      </c>
      <c r="GC48" s="170">
        <v>-13.736499999999999</v>
      </c>
      <c r="GD48" s="170">
        <v>-5.3423999999999996</v>
      </c>
      <c r="GE48" s="170">
        <v>-5.27</v>
      </c>
      <c r="GF48" s="170">
        <v>28.8963</v>
      </c>
      <c r="GG48" s="169"/>
      <c r="GH48" s="170">
        <v>24.659800000000001</v>
      </c>
      <c r="GI48" s="170">
        <v>-7.1722999999999999</v>
      </c>
      <c r="GJ48" s="170">
        <v>-7.9321000000000002</v>
      </c>
      <c r="GK48" s="170">
        <v>3.6236999999999999</v>
      </c>
      <c r="GL48" s="169"/>
      <c r="GM48" s="169"/>
      <c r="GN48" s="169"/>
      <c r="GO48" s="170">
        <v>57.306899999999999</v>
      </c>
      <c r="GP48" s="170">
        <v>0.61450000000000005</v>
      </c>
      <c r="GQ48" s="170">
        <v>-17.6753</v>
      </c>
      <c r="GR48" s="170">
        <v>6.2483000000000004</v>
      </c>
      <c r="GS48" s="170">
        <v>5.8735999999999997</v>
      </c>
      <c r="GT48" s="170">
        <v>172.18049999999999</v>
      </c>
      <c r="GU48" s="170">
        <v>-0.85170000000000001</v>
      </c>
      <c r="GV48" s="170">
        <v>-7.4145000000000003</v>
      </c>
      <c r="GW48" s="170">
        <v>7.9850000000000003</v>
      </c>
      <c r="GX48" s="170">
        <v>2.4485000000000001</v>
      </c>
      <c r="GY48" s="170">
        <v>8.0074000000000005</v>
      </c>
      <c r="GZ48" s="170">
        <v>8.2367000000000008</v>
      </c>
      <c r="HA48" s="170">
        <v>1.8124</v>
      </c>
      <c r="HB48" s="170">
        <v>-14.365399999999999</v>
      </c>
      <c r="HC48" s="170">
        <v>-13.440099999999999</v>
      </c>
      <c r="HD48" s="170">
        <v>6.71</v>
      </c>
      <c r="HE48" s="170">
        <v>-12.126300000000001</v>
      </c>
      <c r="HF48" s="170">
        <v>-35.444000000000003</v>
      </c>
      <c r="HG48" s="170">
        <v>56.6511</v>
      </c>
      <c r="HH48" s="170">
        <v>77.930700000000002</v>
      </c>
      <c r="HI48" s="170">
        <v>0</v>
      </c>
      <c r="HJ48" s="170">
        <v>0</v>
      </c>
      <c r="HK48" s="169"/>
      <c r="HL48" s="169"/>
      <c r="HM48" s="170">
        <v>0</v>
      </c>
      <c r="HN48" s="170">
        <v>0</v>
      </c>
      <c r="HO48" s="169"/>
      <c r="HP48" s="169"/>
      <c r="HQ48" s="170">
        <v>-9.7756000000000007</v>
      </c>
      <c r="HR48" s="170">
        <v>-9.6620000000000008</v>
      </c>
      <c r="HS48" s="170">
        <v>-7.0308000000000002</v>
      </c>
      <c r="HT48" s="170">
        <v>-7.3125</v>
      </c>
      <c r="HU48" s="170">
        <v>25.1</v>
      </c>
      <c r="HV48" s="170">
        <v>25.31</v>
      </c>
      <c r="HW48" s="170">
        <v>-28.9</v>
      </c>
      <c r="HX48" s="170">
        <v>-28</v>
      </c>
      <c r="HY48" s="170">
        <v>0.1767</v>
      </c>
      <c r="HZ48" s="170">
        <v>-8.8800000000000008</v>
      </c>
      <c r="IA48" s="170">
        <v>40.157299999999999</v>
      </c>
      <c r="IB48" s="170">
        <v>27.3751</v>
      </c>
      <c r="IC48" s="170">
        <v>27.229399999999998</v>
      </c>
      <c r="ID48" s="170">
        <v>-18.7</v>
      </c>
      <c r="IE48" s="170">
        <v>-41</v>
      </c>
      <c r="IF48" s="170">
        <v>-6.2</v>
      </c>
      <c r="IG48" s="170">
        <v>-6.6</v>
      </c>
      <c r="IH48" s="169"/>
      <c r="II48" s="169"/>
      <c r="IJ48" s="170">
        <v>-139.5197</v>
      </c>
      <c r="IK48" s="170">
        <v>62.025599999999997</v>
      </c>
      <c r="IL48" s="170">
        <v>-283.22680000000003</v>
      </c>
      <c r="IM48" s="170">
        <v>-28.5412</v>
      </c>
      <c r="IN48" s="170">
        <v>-33.825400000000002</v>
      </c>
      <c r="IO48" s="170">
        <v>87.073700000000002</v>
      </c>
      <c r="IP48" s="170">
        <v>83.519300000000001</v>
      </c>
      <c r="IQ48" s="170">
        <v>132.35650000000001</v>
      </c>
      <c r="IR48" s="170">
        <v>61.5456</v>
      </c>
      <c r="IS48" s="170">
        <v>11.2203</v>
      </c>
      <c r="IT48" s="170">
        <v>21.387599999999999</v>
      </c>
      <c r="IU48" s="170">
        <v>21.136500000000002</v>
      </c>
      <c r="IV48" s="170">
        <v>-9.6502999999999997</v>
      </c>
      <c r="IW48" s="170">
        <v>209.67689999999999</v>
      </c>
      <c r="IX48" s="170">
        <v>-172.76429999999999</v>
      </c>
      <c r="IY48" s="170">
        <v>39.747700000000002</v>
      </c>
      <c r="IZ48" s="170">
        <v>-26.242699999999999</v>
      </c>
      <c r="JA48" s="170">
        <v>-1.593</v>
      </c>
      <c r="JB48" s="170">
        <v>9.83</v>
      </c>
      <c r="JC48" s="170">
        <v>-8</v>
      </c>
      <c r="JD48" s="170">
        <v>-2.383</v>
      </c>
      <c r="JE48" s="170">
        <v>-2.391</v>
      </c>
      <c r="JF48" s="170">
        <v>5.04</v>
      </c>
      <c r="JG48" s="170">
        <v>-4.08</v>
      </c>
      <c r="JH48" s="170">
        <v>-1.9739</v>
      </c>
      <c r="JI48" s="170">
        <v>-1.7258</v>
      </c>
      <c r="JJ48" s="170">
        <v>0.23649999999999999</v>
      </c>
      <c r="JK48" s="170">
        <v>-4.1306000000000003</v>
      </c>
      <c r="JL48" s="170">
        <v>1.3</v>
      </c>
      <c r="JM48" s="170">
        <v>0.98799999999999999</v>
      </c>
      <c r="JN48" s="170">
        <v>0.876</v>
      </c>
      <c r="JO48" s="169"/>
      <c r="JP48" s="169"/>
      <c r="JQ48" s="170">
        <v>4.1935000000000002</v>
      </c>
      <c r="JR48" s="170">
        <v>5.4112999999999998</v>
      </c>
      <c r="JS48" s="170">
        <v>2.8892000000000002</v>
      </c>
      <c r="JT48" s="169"/>
      <c r="JU48" s="170">
        <v>27.4</v>
      </c>
      <c r="JV48" s="170">
        <v>2.6324000000000001</v>
      </c>
      <c r="JW48" s="170">
        <v>0.56999999999999995</v>
      </c>
      <c r="JX48" s="169"/>
      <c r="JY48" s="170">
        <v>-7.1205999999999996</v>
      </c>
      <c r="JZ48" s="170">
        <v>-3.9935</v>
      </c>
      <c r="KA48" s="170">
        <v>-25.997900000000001</v>
      </c>
      <c r="KB48" s="170">
        <v>-6.6600999999999999</v>
      </c>
      <c r="KC48" s="170">
        <v>-3.5318000000000001</v>
      </c>
      <c r="KD48" s="170">
        <v>-24.800899999999999</v>
      </c>
      <c r="KE48" s="170">
        <v>-3.1903000000000001</v>
      </c>
      <c r="KF48" s="170">
        <v>-22.6</v>
      </c>
      <c r="KG48" s="170">
        <v>5.0999999999999996</v>
      </c>
      <c r="KH48" s="170">
        <v>-23.456</v>
      </c>
      <c r="KI48" s="170">
        <v>-53.085099999999997</v>
      </c>
    </row>
    <row r="49" spans="1:295" ht="18" customHeight="1" x14ac:dyDescent="0.25">
      <c r="A49" s="164" t="s">
        <v>81</v>
      </c>
      <c r="B49" s="164" t="s">
        <v>862</v>
      </c>
      <c r="C49" s="165"/>
      <c r="D49" s="166">
        <v>5.0914000000000001</v>
      </c>
      <c r="E49" s="166">
        <v>-10.415100000000001</v>
      </c>
      <c r="F49" s="166">
        <v>10.3056</v>
      </c>
      <c r="G49" s="166">
        <v>8.7499000000000002</v>
      </c>
      <c r="H49" s="165"/>
      <c r="I49" s="166">
        <v>14.6609</v>
      </c>
      <c r="J49" s="165"/>
      <c r="K49" s="166">
        <v>22.557700000000001</v>
      </c>
      <c r="L49" s="166">
        <v>9.6597000000000008</v>
      </c>
      <c r="M49" s="166">
        <v>9.2216000000000005</v>
      </c>
      <c r="N49" s="166">
        <v>-8.8800000000000008</v>
      </c>
      <c r="O49" s="166">
        <v>-30.8</v>
      </c>
      <c r="P49" s="166">
        <v>6.6</v>
      </c>
      <c r="Q49" s="166">
        <v>2.484</v>
      </c>
      <c r="R49" s="166">
        <v>-19.8</v>
      </c>
      <c r="S49" s="166">
        <v>3.0112000000000001</v>
      </c>
      <c r="T49" s="166">
        <v>4.8779000000000003</v>
      </c>
      <c r="U49" s="166">
        <v>6.1643999999999997</v>
      </c>
      <c r="V49" s="166">
        <v>6.0557999999999996</v>
      </c>
      <c r="W49" s="166">
        <v>10.6416</v>
      </c>
      <c r="X49" s="166">
        <v>-0.36909999999999998</v>
      </c>
      <c r="Y49" s="166">
        <v>0.38790000000000002</v>
      </c>
      <c r="Z49" s="166">
        <v>2.3679000000000001</v>
      </c>
      <c r="AA49" s="165"/>
      <c r="AB49" s="166">
        <v>-1.2643</v>
      </c>
      <c r="AC49" s="166">
        <v>0.57499999999999996</v>
      </c>
      <c r="AD49" s="166">
        <v>0.58299999999999996</v>
      </c>
      <c r="AE49" s="166">
        <v>5.4009999999999998</v>
      </c>
      <c r="AF49" s="166">
        <v>-11.1</v>
      </c>
      <c r="AG49" s="166">
        <v>0</v>
      </c>
      <c r="AH49" s="165"/>
      <c r="AI49" s="165"/>
      <c r="AJ49" s="166">
        <v>-9.42</v>
      </c>
      <c r="AK49" s="166">
        <v>-9.43</v>
      </c>
      <c r="AL49" s="165"/>
      <c r="AM49" s="166">
        <v>-7</v>
      </c>
      <c r="AN49" s="166">
        <v>-7</v>
      </c>
      <c r="AO49" s="166">
        <v>7.7083000000000004</v>
      </c>
      <c r="AP49" s="166">
        <v>4.0197000000000003</v>
      </c>
      <c r="AQ49" s="166">
        <v>13.5907</v>
      </c>
      <c r="AR49" s="166">
        <v>17.7212</v>
      </c>
      <c r="AS49" s="166">
        <v>-16.387</v>
      </c>
      <c r="AT49" s="166">
        <v>-7.07</v>
      </c>
      <c r="AU49" s="166">
        <v>-6.2666000000000004</v>
      </c>
      <c r="AV49" s="166">
        <v>4.2811000000000003</v>
      </c>
      <c r="AW49" s="166">
        <v>4.8185000000000002</v>
      </c>
      <c r="AX49" s="166">
        <v>-21.395499999999998</v>
      </c>
      <c r="AY49" s="166">
        <v>-18.192799999999998</v>
      </c>
      <c r="AZ49" s="166">
        <v>10.0404</v>
      </c>
      <c r="BA49" s="166">
        <v>10.541600000000001</v>
      </c>
      <c r="BB49" s="166">
        <v>145.4598</v>
      </c>
      <c r="BC49" s="166">
        <v>12.644399999999999</v>
      </c>
      <c r="BD49" s="166">
        <v>-4.5999999999999996</v>
      </c>
      <c r="BE49" s="166">
        <v>-4.5999999999999996</v>
      </c>
      <c r="BF49" s="166">
        <v>-20.913699999999999</v>
      </c>
      <c r="BG49" s="166">
        <v>-20.835100000000001</v>
      </c>
      <c r="BH49" s="166">
        <v>-3.4150999999999998</v>
      </c>
      <c r="BI49" s="165"/>
      <c r="BJ49" s="166">
        <v>13.239800000000001</v>
      </c>
      <c r="BK49" s="166">
        <v>4.6661000000000001</v>
      </c>
      <c r="BL49" s="166">
        <v>1.5908</v>
      </c>
      <c r="BM49" s="166">
        <v>0.99399999999999999</v>
      </c>
      <c r="BN49" s="166">
        <v>-50.019799999999996</v>
      </c>
      <c r="BO49" s="166">
        <v>51.301600000000001</v>
      </c>
      <c r="BP49" s="166">
        <v>51.4542</v>
      </c>
      <c r="BQ49" s="166">
        <v>-6.4739000000000004</v>
      </c>
      <c r="BR49" s="166">
        <v>-85.591099999999997</v>
      </c>
      <c r="BS49" s="165"/>
      <c r="BT49" s="165"/>
      <c r="BU49" s="165"/>
      <c r="BV49" s="166">
        <v>19.5</v>
      </c>
      <c r="BW49" s="166">
        <v>9.31</v>
      </c>
      <c r="BX49" s="166">
        <v>9.34</v>
      </c>
      <c r="BY49" s="166">
        <v>-8.68</v>
      </c>
      <c r="BZ49" s="166">
        <v>6.09</v>
      </c>
      <c r="CA49" s="166">
        <v>-21.428899999999999</v>
      </c>
      <c r="CB49" s="166">
        <v>-21.295000000000002</v>
      </c>
      <c r="CC49" s="166">
        <v>25.2332</v>
      </c>
      <c r="CD49" s="166">
        <v>24.028400000000001</v>
      </c>
      <c r="CE49" s="166">
        <v>-8.0380000000000003</v>
      </c>
      <c r="CF49" s="166">
        <v>14.3872</v>
      </c>
      <c r="CG49" s="166">
        <v>14.255000000000001</v>
      </c>
      <c r="CH49" s="166">
        <v>12.573499999999999</v>
      </c>
      <c r="CI49" s="165"/>
      <c r="CJ49" s="166">
        <v>1.728</v>
      </c>
      <c r="CK49" s="166">
        <v>2.5979999999999999</v>
      </c>
      <c r="CL49" s="166">
        <v>-12.4</v>
      </c>
      <c r="CM49" s="166">
        <v>-12.6</v>
      </c>
      <c r="CN49" s="166">
        <v>-2.4900000000000002</v>
      </c>
      <c r="CO49" s="166">
        <v>34.7836</v>
      </c>
      <c r="CP49" s="166">
        <v>34.515099999999997</v>
      </c>
      <c r="CQ49" s="166">
        <v>32.447200000000002</v>
      </c>
      <c r="CR49" s="166">
        <v>47.761400000000002</v>
      </c>
      <c r="CS49" s="166">
        <v>48.174700000000001</v>
      </c>
      <c r="CT49" s="166">
        <v>-26.2347</v>
      </c>
      <c r="CU49" s="166">
        <v>-31.6983</v>
      </c>
      <c r="CV49" s="166">
        <v>-23.088699999999999</v>
      </c>
      <c r="CW49" s="166">
        <v>4.1749000000000001</v>
      </c>
      <c r="CX49" s="166">
        <v>25.13</v>
      </c>
      <c r="CY49" s="166">
        <v>9.61</v>
      </c>
      <c r="CZ49" s="166">
        <v>9.8485999999999994</v>
      </c>
      <c r="DA49" s="166">
        <v>8.6944999999999997</v>
      </c>
      <c r="DB49" s="166">
        <v>-9.8780000000000001</v>
      </c>
      <c r="DC49" s="165"/>
      <c r="DD49" s="165"/>
      <c r="DE49" s="165"/>
      <c r="DF49" s="166">
        <v>42.832599999999999</v>
      </c>
      <c r="DG49" s="165"/>
      <c r="DH49" s="166">
        <v>-4.2043999999999997</v>
      </c>
      <c r="DI49" s="166">
        <v>-30.6</v>
      </c>
      <c r="DJ49" s="166">
        <v>-30.4</v>
      </c>
      <c r="DK49" s="166">
        <v>-3.3203</v>
      </c>
      <c r="DL49" s="166">
        <v>7.3</v>
      </c>
      <c r="DM49" s="166">
        <v>9.3000000000000007</v>
      </c>
      <c r="DN49" s="166">
        <v>11.7</v>
      </c>
      <c r="DO49" s="166">
        <v>3.77</v>
      </c>
      <c r="DP49" s="166">
        <v>-1.56</v>
      </c>
      <c r="DQ49" s="166">
        <v>5.9984999999999999</v>
      </c>
      <c r="DR49" s="166">
        <v>-41.837400000000002</v>
      </c>
      <c r="DS49" s="166">
        <v>-11.73</v>
      </c>
      <c r="DT49" s="166">
        <v>-1.35</v>
      </c>
      <c r="DU49" s="166">
        <v>22.81</v>
      </c>
      <c r="DV49" s="166">
        <v>10.38</v>
      </c>
      <c r="DW49" s="166">
        <v>-41.090899999999998</v>
      </c>
      <c r="DX49" s="166">
        <v>-20.427299999999999</v>
      </c>
      <c r="DY49" s="166">
        <v>-45.171799999999998</v>
      </c>
      <c r="DZ49" s="166">
        <v>-44.509099999999997</v>
      </c>
      <c r="EA49" s="165"/>
      <c r="EB49" s="166">
        <v>-16.173400000000001</v>
      </c>
      <c r="EC49" s="166">
        <v>-27.2776</v>
      </c>
      <c r="ED49" s="166">
        <v>-27.313300000000002</v>
      </c>
      <c r="EE49" s="166">
        <v>-28.232900000000001</v>
      </c>
      <c r="EF49" s="166">
        <v>-37.157499999999999</v>
      </c>
      <c r="EG49" s="166">
        <v>-12.026999999999999</v>
      </c>
      <c r="EH49" s="166">
        <v>-54.793999999999997</v>
      </c>
      <c r="EI49" s="166">
        <v>-61.912199999999999</v>
      </c>
      <c r="EJ49" s="166">
        <v>2.9908000000000001</v>
      </c>
      <c r="EK49" s="166">
        <v>-3.2972999999999999</v>
      </c>
      <c r="EL49" s="166">
        <v>-3.8408000000000002</v>
      </c>
      <c r="EM49" s="166">
        <v>27.191700000000001</v>
      </c>
      <c r="EN49" s="166">
        <v>-8.9861000000000004</v>
      </c>
      <c r="EO49" s="166">
        <v>-8.5907</v>
      </c>
      <c r="EP49" s="166">
        <v>-14.9</v>
      </c>
      <c r="EQ49" s="166">
        <v>-22.706600000000002</v>
      </c>
      <c r="ER49" s="166">
        <v>30.505099999999999</v>
      </c>
      <c r="ES49" s="166">
        <v>23.919699999999999</v>
      </c>
      <c r="ET49" s="165"/>
      <c r="EU49" s="166">
        <v>-2.97</v>
      </c>
      <c r="EV49" s="166">
        <v>0</v>
      </c>
      <c r="EW49" s="166">
        <v>3.0068999999999999</v>
      </c>
      <c r="EX49" s="166">
        <v>-8.5991</v>
      </c>
      <c r="EY49" s="166">
        <v>-11.1355</v>
      </c>
      <c r="EZ49" s="166">
        <v>-11.1112</v>
      </c>
      <c r="FA49" s="166">
        <v>10.110200000000001</v>
      </c>
      <c r="FB49" s="166">
        <v>27.122299999999999</v>
      </c>
      <c r="FC49" s="166">
        <v>-34.181600000000003</v>
      </c>
      <c r="FD49" s="166">
        <v>3.7624</v>
      </c>
      <c r="FE49" s="166">
        <v>3.5844</v>
      </c>
      <c r="FF49" s="165"/>
      <c r="FG49" s="166">
        <v>2.8677999999999999</v>
      </c>
      <c r="FH49" s="166">
        <v>3.9201999999999999</v>
      </c>
      <c r="FI49" s="166">
        <v>0</v>
      </c>
      <c r="FJ49" s="166">
        <v>7.5354999999999999</v>
      </c>
      <c r="FK49" s="166">
        <v>8.0379000000000005</v>
      </c>
      <c r="FL49" s="166">
        <v>-18.922599999999999</v>
      </c>
      <c r="FM49" s="166">
        <v>30.201799999999999</v>
      </c>
      <c r="FN49" s="166">
        <v>29.740300000000001</v>
      </c>
      <c r="FO49" s="166">
        <v>-11.0443</v>
      </c>
      <c r="FP49" s="165"/>
      <c r="FQ49" s="166">
        <v>17.6968</v>
      </c>
      <c r="FR49" s="166">
        <v>-17.16</v>
      </c>
      <c r="FS49" s="166">
        <v>-2.5081000000000002</v>
      </c>
      <c r="FT49" s="166">
        <v>0.22550000000000001</v>
      </c>
      <c r="FU49" s="166">
        <v>1.78</v>
      </c>
      <c r="FV49" s="166">
        <v>2.35</v>
      </c>
      <c r="FW49" s="166">
        <v>-17.260999999999999</v>
      </c>
      <c r="FX49" s="165"/>
      <c r="FY49" s="166">
        <v>1.649</v>
      </c>
      <c r="FZ49" s="166">
        <v>1.2270000000000001</v>
      </c>
      <c r="GA49" s="165"/>
      <c r="GB49" s="166">
        <v>-17.52</v>
      </c>
      <c r="GC49" s="166">
        <v>-12.776999999999999</v>
      </c>
      <c r="GD49" s="166">
        <v>-4.0182000000000002</v>
      </c>
      <c r="GE49" s="166">
        <v>-5.08</v>
      </c>
      <c r="GF49" s="166">
        <v>30.8489</v>
      </c>
      <c r="GG49" s="165"/>
      <c r="GH49" s="166">
        <v>32.622599999999998</v>
      </c>
      <c r="GI49" s="166">
        <v>-10.879899999999999</v>
      </c>
      <c r="GJ49" s="166">
        <v>-11.663</v>
      </c>
      <c r="GK49" s="166">
        <v>3.5638000000000001</v>
      </c>
      <c r="GL49" s="165"/>
      <c r="GM49" s="165"/>
      <c r="GN49" s="166">
        <v>-11.7334</v>
      </c>
      <c r="GO49" s="166">
        <v>63.174900000000001</v>
      </c>
      <c r="GP49" s="166">
        <v>1.2577</v>
      </c>
      <c r="GQ49" s="166">
        <v>-19.934000000000001</v>
      </c>
      <c r="GR49" s="166">
        <v>9.7170000000000005</v>
      </c>
      <c r="GS49" s="166">
        <v>7.9409000000000001</v>
      </c>
      <c r="GT49" s="166">
        <v>183.3125</v>
      </c>
      <c r="GU49" s="166">
        <v>0.38669999999999999</v>
      </c>
      <c r="GV49" s="166">
        <v>-8.2382000000000009</v>
      </c>
      <c r="GW49" s="166">
        <v>-10.821099999999999</v>
      </c>
      <c r="GX49" s="166">
        <v>2.3868999999999998</v>
      </c>
      <c r="GY49" s="166">
        <v>7.7070999999999996</v>
      </c>
      <c r="GZ49" s="166">
        <v>7.9272</v>
      </c>
      <c r="HA49" s="166">
        <v>1.8597999999999999</v>
      </c>
      <c r="HB49" s="166">
        <v>-15.459199999999999</v>
      </c>
      <c r="HC49" s="166">
        <v>-13.1768</v>
      </c>
      <c r="HD49" s="166">
        <v>6.71</v>
      </c>
      <c r="HE49" s="166">
        <v>-12.645</v>
      </c>
      <c r="HF49" s="166">
        <v>-37.887300000000003</v>
      </c>
      <c r="HG49" s="166">
        <v>57.415900000000001</v>
      </c>
      <c r="HH49" s="166">
        <v>77.537000000000006</v>
      </c>
      <c r="HI49" s="166">
        <v>0</v>
      </c>
      <c r="HJ49" s="166">
        <v>0</v>
      </c>
      <c r="HK49" s="165"/>
      <c r="HL49" s="165"/>
      <c r="HM49" s="166">
        <v>-10.0503</v>
      </c>
      <c r="HN49" s="166">
        <v>0</v>
      </c>
      <c r="HO49" s="165"/>
      <c r="HP49" s="165"/>
      <c r="HQ49" s="166">
        <v>-10.891500000000001</v>
      </c>
      <c r="HR49" s="166">
        <v>-10.797599999999999</v>
      </c>
      <c r="HS49" s="166">
        <v>-6.2088999999999999</v>
      </c>
      <c r="HT49" s="166">
        <v>-6.1630000000000003</v>
      </c>
      <c r="HU49" s="166">
        <v>26.1</v>
      </c>
      <c r="HV49" s="166">
        <v>25.92</v>
      </c>
      <c r="HW49" s="166">
        <v>-27.7</v>
      </c>
      <c r="HX49" s="166">
        <v>-28.1</v>
      </c>
      <c r="HY49" s="166">
        <v>0.2646</v>
      </c>
      <c r="HZ49" s="166">
        <v>-11.52</v>
      </c>
      <c r="IA49" s="166">
        <v>38.624099999999999</v>
      </c>
      <c r="IB49" s="166">
        <v>28.253599999999999</v>
      </c>
      <c r="IC49" s="166">
        <v>28.863399999999999</v>
      </c>
      <c r="ID49" s="166">
        <v>-19.100000000000001</v>
      </c>
      <c r="IE49" s="166">
        <v>-41.4</v>
      </c>
      <c r="IF49" s="166">
        <v>-6.3</v>
      </c>
      <c r="IG49" s="166">
        <v>-6.8</v>
      </c>
      <c r="IH49" s="165"/>
      <c r="II49" s="165"/>
      <c r="IJ49" s="166">
        <v>-138.79990000000001</v>
      </c>
      <c r="IK49" s="166">
        <v>62.373199999999997</v>
      </c>
      <c r="IL49" s="165"/>
      <c r="IM49" s="166">
        <v>-25.071300000000001</v>
      </c>
      <c r="IN49" s="166">
        <v>-30.293399999999998</v>
      </c>
      <c r="IO49" s="166">
        <v>84.753299999999996</v>
      </c>
      <c r="IP49" s="166">
        <v>83.8309</v>
      </c>
      <c r="IQ49" s="166">
        <v>132.58359999999999</v>
      </c>
      <c r="IR49" s="166">
        <v>60.633899999999997</v>
      </c>
      <c r="IS49" s="166">
        <v>11.926500000000001</v>
      </c>
      <c r="IT49" s="166">
        <v>23.266500000000001</v>
      </c>
      <c r="IU49" s="166">
        <v>22.9008</v>
      </c>
      <c r="IV49" s="166">
        <v>-8.5929000000000002</v>
      </c>
      <c r="IW49" s="166">
        <v>208.51220000000001</v>
      </c>
      <c r="IX49" s="166">
        <v>-173.0847</v>
      </c>
      <c r="IY49" s="166">
        <v>39.789299999999997</v>
      </c>
      <c r="IZ49" s="166">
        <v>-27.686</v>
      </c>
      <c r="JA49" s="166">
        <v>-2.0617999999999999</v>
      </c>
      <c r="JB49" s="166">
        <v>9.2059999999999995</v>
      </c>
      <c r="JC49" s="166">
        <v>-7.2</v>
      </c>
      <c r="JD49" s="166">
        <v>-2.3769999999999998</v>
      </c>
      <c r="JE49" s="166">
        <v>-2.3769999999999998</v>
      </c>
      <c r="JF49" s="166">
        <v>4.24</v>
      </c>
      <c r="JG49" s="166">
        <v>-4.8</v>
      </c>
      <c r="JH49" s="166">
        <v>-1.6557999999999999</v>
      </c>
      <c r="JI49" s="166">
        <v>-1.2863</v>
      </c>
      <c r="JJ49" s="166">
        <v>-8.6999999999999994E-2</v>
      </c>
      <c r="JK49" s="166">
        <v>-4.0420999999999996</v>
      </c>
      <c r="JL49" s="166">
        <v>1.6</v>
      </c>
      <c r="JM49" s="166">
        <v>0.52900000000000003</v>
      </c>
      <c r="JN49" s="165"/>
      <c r="JO49" s="165"/>
      <c r="JP49" s="165"/>
      <c r="JQ49" s="166">
        <v>4.8110999999999997</v>
      </c>
      <c r="JR49" s="166">
        <v>4.0147000000000004</v>
      </c>
      <c r="JS49" s="166">
        <v>2.9958</v>
      </c>
      <c r="JT49" s="165"/>
      <c r="JU49" s="166">
        <v>27.7</v>
      </c>
      <c r="JV49" s="166">
        <v>2.3197000000000001</v>
      </c>
      <c r="JW49" s="166">
        <v>0.41</v>
      </c>
      <c r="JX49" s="165"/>
      <c r="JY49" s="166">
        <v>-6.9535</v>
      </c>
      <c r="JZ49" s="166">
        <v>-4.1193</v>
      </c>
      <c r="KA49" s="166">
        <v>-25.268699999999999</v>
      </c>
      <c r="KB49" s="166">
        <v>-7.4069000000000003</v>
      </c>
      <c r="KC49" s="166">
        <v>-3.3336999999999999</v>
      </c>
      <c r="KD49" s="166">
        <v>-23.8569</v>
      </c>
      <c r="KE49" s="166">
        <v>-3.9224999999999999</v>
      </c>
      <c r="KF49" s="166">
        <v>-22.3</v>
      </c>
      <c r="KG49" s="166">
        <v>5.4</v>
      </c>
      <c r="KH49" s="166">
        <v>-21.704499999999999</v>
      </c>
      <c r="KI49" s="166">
        <v>-58.027900000000002</v>
      </c>
    </row>
    <row r="50" spans="1:295" ht="18" customHeight="1" x14ac:dyDescent="0.25">
      <c r="A50" s="164" t="s">
        <v>81</v>
      </c>
      <c r="B50" s="164" t="s">
        <v>863</v>
      </c>
      <c r="C50" s="167"/>
      <c r="D50" s="168">
        <v>4.7903000000000002</v>
      </c>
      <c r="E50" s="168">
        <v>-10.0204</v>
      </c>
      <c r="F50" s="168">
        <v>10.645899999999999</v>
      </c>
      <c r="G50" s="168">
        <v>8.8434000000000008</v>
      </c>
      <c r="H50" s="167"/>
      <c r="I50" s="168">
        <v>14.081</v>
      </c>
      <c r="J50" s="167"/>
      <c r="K50" s="168">
        <v>22.327000000000002</v>
      </c>
      <c r="L50" s="168">
        <v>9.3457000000000008</v>
      </c>
      <c r="M50" s="168">
        <v>9.0069999999999997</v>
      </c>
      <c r="N50" s="168">
        <v>-8.8800000000000008</v>
      </c>
      <c r="O50" s="168">
        <v>-28.6</v>
      </c>
      <c r="P50" s="168">
        <v>4.4000000000000004</v>
      </c>
      <c r="Q50" s="168">
        <v>2.484</v>
      </c>
      <c r="R50" s="168">
        <v>-17.600000000000001</v>
      </c>
      <c r="S50" s="168">
        <v>3.0209000000000001</v>
      </c>
      <c r="T50" s="168">
        <v>4.6139999999999999</v>
      </c>
      <c r="U50" s="168">
        <v>5.4951999999999996</v>
      </c>
      <c r="V50" s="168">
        <v>5.4143999999999997</v>
      </c>
      <c r="W50" s="168">
        <v>9.5076000000000001</v>
      </c>
      <c r="X50" s="168">
        <v>-0.13420000000000001</v>
      </c>
      <c r="Y50" s="168">
        <v>0.35239999999999999</v>
      </c>
      <c r="Z50" s="168">
        <v>2.3395000000000001</v>
      </c>
      <c r="AA50" s="167"/>
      <c r="AB50" s="168">
        <v>-1.1689000000000001</v>
      </c>
      <c r="AC50" s="168">
        <v>0.54</v>
      </c>
      <c r="AD50" s="168">
        <v>0.55900000000000005</v>
      </c>
      <c r="AE50" s="168">
        <v>5.7910000000000004</v>
      </c>
      <c r="AF50" s="168">
        <v>-11.1</v>
      </c>
      <c r="AG50" s="168">
        <v>-2.2000000000000002</v>
      </c>
      <c r="AH50" s="167"/>
      <c r="AI50" s="167"/>
      <c r="AJ50" s="168">
        <v>-9.31</v>
      </c>
      <c r="AK50" s="168">
        <v>-9.16</v>
      </c>
      <c r="AL50" s="167"/>
      <c r="AM50" s="168">
        <v>-6.99</v>
      </c>
      <c r="AN50" s="168">
        <v>-6.99</v>
      </c>
      <c r="AO50" s="168">
        <v>7.7378</v>
      </c>
      <c r="AP50" s="168">
        <v>4.1159999999999997</v>
      </c>
      <c r="AQ50" s="168">
        <v>13.540100000000001</v>
      </c>
      <c r="AR50" s="168">
        <v>17.809000000000001</v>
      </c>
      <c r="AS50" s="168">
        <v>-17.776800000000001</v>
      </c>
      <c r="AT50" s="168">
        <v>-8.6898999999999997</v>
      </c>
      <c r="AU50" s="168">
        <v>-7.8212000000000002</v>
      </c>
      <c r="AV50" s="168">
        <v>17.221399999999999</v>
      </c>
      <c r="AW50" s="168">
        <v>20.623799999999999</v>
      </c>
      <c r="AX50" s="168">
        <v>-24.075299999999999</v>
      </c>
      <c r="AY50" s="168">
        <v>-21.802900000000001</v>
      </c>
      <c r="AZ50" s="168">
        <v>24.7545</v>
      </c>
      <c r="BA50" s="168">
        <v>20.403400000000001</v>
      </c>
      <c r="BB50" s="168">
        <v>142.65459999999999</v>
      </c>
      <c r="BC50" s="168">
        <v>11.9819</v>
      </c>
      <c r="BD50" s="168">
        <v>-4.4000000000000004</v>
      </c>
      <c r="BE50" s="168">
        <v>-4.4000000000000004</v>
      </c>
      <c r="BF50" s="168">
        <v>-18.666</v>
      </c>
      <c r="BG50" s="168">
        <v>-19.5899</v>
      </c>
      <c r="BH50" s="168">
        <v>-3.3117999999999999</v>
      </c>
      <c r="BI50" s="167"/>
      <c r="BJ50" s="168">
        <v>12.2683</v>
      </c>
      <c r="BK50" s="168">
        <v>4.2747000000000002</v>
      </c>
      <c r="BL50" s="168">
        <v>1.5002</v>
      </c>
      <c r="BM50" s="168">
        <v>0.92979999999999996</v>
      </c>
      <c r="BN50" s="168">
        <v>-41.291499999999999</v>
      </c>
      <c r="BO50" s="168">
        <v>49.867199999999997</v>
      </c>
      <c r="BP50" s="168">
        <v>50.233499999999999</v>
      </c>
      <c r="BQ50" s="168">
        <v>-7.4558999999999997</v>
      </c>
      <c r="BR50" s="168">
        <v>-81.578999999999994</v>
      </c>
      <c r="BS50" s="167"/>
      <c r="BT50" s="167"/>
      <c r="BU50" s="167"/>
      <c r="BV50" s="168">
        <v>19.559899999999999</v>
      </c>
      <c r="BW50" s="168">
        <v>9.24</v>
      </c>
      <c r="BX50" s="168">
        <v>9.02</v>
      </c>
      <c r="BY50" s="168">
        <v>-9.14</v>
      </c>
      <c r="BZ50" s="168">
        <v>5.93</v>
      </c>
      <c r="CA50" s="168">
        <v>-21.8308</v>
      </c>
      <c r="CB50" s="168">
        <v>-21.696899999999999</v>
      </c>
      <c r="CC50" s="168">
        <v>25.326899999999998</v>
      </c>
      <c r="CD50" s="168">
        <v>24.47</v>
      </c>
      <c r="CE50" s="168">
        <v>-8.8282000000000007</v>
      </c>
      <c r="CF50" s="168">
        <v>15.5342</v>
      </c>
      <c r="CG50" s="168">
        <v>15.1149</v>
      </c>
      <c r="CH50" s="168">
        <v>12.1709</v>
      </c>
      <c r="CI50" s="167"/>
      <c r="CJ50" s="168">
        <v>-1.5316000000000001</v>
      </c>
      <c r="CK50" s="168">
        <v>2.6160000000000001</v>
      </c>
      <c r="CL50" s="168">
        <v>-12.7</v>
      </c>
      <c r="CM50" s="168">
        <v>-12.8</v>
      </c>
      <c r="CN50" s="168">
        <v>-2.57</v>
      </c>
      <c r="CO50" s="168">
        <v>34.304299999999998</v>
      </c>
      <c r="CP50" s="168">
        <v>34.6905</v>
      </c>
      <c r="CQ50" s="168">
        <v>33.0105</v>
      </c>
      <c r="CR50" s="168">
        <v>47.0398</v>
      </c>
      <c r="CS50" s="168">
        <v>46.981299999999997</v>
      </c>
      <c r="CT50" s="168">
        <v>-26.0182</v>
      </c>
      <c r="CU50" s="168">
        <v>-30.640999999999998</v>
      </c>
      <c r="CV50" s="168">
        <v>-23.832799999999999</v>
      </c>
      <c r="CW50" s="168">
        <v>4.2915999999999999</v>
      </c>
      <c r="CX50" s="168">
        <v>26.54</v>
      </c>
      <c r="CY50" s="168">
        <v>10.28</v>
      </c>
      <c r="CZ50" s="168">
        <v>9.2235999999999994</v>
      </c>
      <c r="DA50" s="168">
        <v>8.4015000000000004</v>
      </c>
      <c r="DB50" s="168">
        <v>-9.7344000000000008</v>
      </c>
      <c r="DC50" s="167"/>
      <c r="DD50" s="167"/>
      <c r="DE50" s="167"/>
      <c r="DF50" s="168">
        <v>45.779800000000002</v>
      </c>
      <c r="DG50" s="167"/>
      <c r="DH50" s="168">
        <v>-4.1257999999999999</v>
      </c>
      <c r="DI50" s="168">
        <v>-30.8</v>
      </c>
      <c r="DJ50" s="168">
        <v>-30.3</v>
      </c>
      <c r="DK50" s="168">
        <v>-3.4167000000000001</v>
      </c>
      <c r="DL50" s="168">
        <v>6.7</v>
      </c>
      <c r="DM50" s="168">
        <v>8.6999999999999993</v>
      </c>
      <c r="DN50" s="168">
        <v>10.98</v>
      </c>
      <c r="DO50" s="168">
        <v>3.29</v>
      </c>
      <c r="DP50" s="168">
        <v>-1.34</v>
      </c>
      <c r="DQ50" s="168">
        <v>6.5564999999999998</v>
      </c>
      <c r="DR50" s="168">
        <v>-45.2226</v>
      </c>
      <c r="DS50" s="168">
        <v>-11.64</v>
      </c>
      <c r="DT50" s="168">
        <v>-1.3</v>
      </c>
      <c r="DU50" s="168">
        <v>26.78</v>
      </c>
      <c r="DV50" s="168">
        <v>10.36</v>
      </c>
      <c r="DW50" s="168">
        <v>-43.109099999999998</v>
      </c>
      <c r="DX50" s="168">
        <v>-21.190899999999999</v>
      </c>
      <c r="DY50" s="168">
        <v>-46.5503</v>
      </c>
      <c r="DZ50" s="168">
        <v>-45.972700000000003</v>
      </c>
      <c r="EA50" s="167"/>
      <c r="EB50" s="168">
        <v>-15.877599999999999</v>
      </c>
      <c r="EC50" s="168">
        <v>-27.684699999999999</v>
      </c>
      <c r="ED50" s="168">
        <v>-27.460100000000001</v>
      </c>
      <c r="EE50" s="168">
        <v>-28.702400000000001</v>
      </c>
      <c r="EF50" s="168">
        <v>-37.3371</v>
      </c>
      <c r="EG50" s="168">
        <v>-11.909000000000001</v>
      </c>
      <c r="EH50" s="168">
        <v>-53.212699999999998</v>
      </c>
      <c r="EI50" s="168">
        <v>-60.247399999999999</v>
      </c>
      <c r="EJ50" s="167"/>
      <c r="EK50" s="168">
        <v>-3.2913999999999999</v>
      </c>
      <c r="EL50" s="168">
        <v>-3.9428999999999998</v>
      </c>
      <c r="EM50" s="168">
        <v>27.983499999999999</v>
      </c>
      <c r="EN50" s="168">
        <v>-9.2157999999999998</v>
      </c>
      <c r="EO50" s="168">
        <v>-9.0233000000000008</v>
      </c>
      <c r="EP50" s="168">
        <v>-14.2</v>
      </c>
      <c r="EQ50" s="168">
        <v>-23.227900000000002</v>
      </c>
      <c r="ER50" s="168">
        <v>31.003900000000002</v>
      </c>
      <c r="ES50" s="168">
        <v>24.290500000000002</v>
      </c>
      <c r="ET50" s="167"/>
      <c r="EU50" s="168">
        <v>-3.11</v>
      </c>
      <c r="EV50" s="168">
        <v>0</v>
      </c>
      <c r="EW50" s="168">
        <v>2.9460999999999999</v>
      </c>
      <c r="EX50" s="168">
        <v>-8.9484999999999992</v>
      </c>
      <c r="EY50" s="168">
        <v>-11.640499999999999</v>
      </c>
      <c r="EZ50" s="168">
        <v>-11.493600000000001</v>
      </c>
      <c r="FA50" s="168">
        <v>9.7573000000000008</v>
      </c>
      <c r="FB50" s="168">
        <v>27.262</v>
      </c>
      <c r="FC50" s="168">
        <v>-35.583100000000002</v>
      </c>
      <c r="FD50" s="168">
        <v>4.5086000000000004</v>
      </c>
      <c r="FE50" s="168">
        <v>4.3207000000000004</v>
      </c>
      <c r="FF50" s="167"/>
      <c r="FG50" s="168">
        <v>0</v>
      </c>
      <c r="FH50" s="168">
        <v>0</v>
      </c>
      <c r="FI50" s="168">
        <v>0</v>
      </c>
      <c r="FJ50" s="168">
        <v>8.2053999999999991</v>
      </c>
      <c r="FK50" s="168">
        <v>8.5403000000000002</v>
      </c>
      <c r="FL50" s="168">
        <v>-17.582899999999999</v>
      </c>
      <c r="FM50" s="168">
        <v>31.7517</v>
      </c>
      <c r="FN50" s="168">
        <v>31.632899999999999</v>
      </c>
      <c r="FO50" s="168">
        <v>-10.735300000000001</v>
      </c>
      <c r="FP50" s="167"/>
      <c r="FQ50" s="168">
        <v>17.189</v>
      </c>
      <c r="FR50" s="168">
        <v>-16.559999999999999</v>
      </c>
      <c r="FS50" s="168">
        <v>-2.1217999999999999</v>
      </c>
      <c r="FT50" s="168">
        <v>0.19159999999999999</v>
      </c>
      <c r="FU50" s="168">
        <v>1.85</v>
      </c>
      <c r="FV50" s="168">
        <v>2.5499999999999998</v>
      </c>
      <c r="FW50" s="168">
        <v>-17.050999999999998</v>
      </c>
      <c r="FX50" s="167"/>
      <c r="FY50" s="168">
        <v>1.619</v>
      </c>
      <c r="FZ50" s="168">
        <v>2.9780000000000002</v>
      </c>
      <c r="GA50" s="168">
        <v>0</v>
      </c>
      <c r="GB50" s="168">
        <v>-17.03</v>
      </c>
      <c r="GC50" s="168">
        <v>-13.201499999999999</v>
      </c>
      <c r="GD50" s="168">
        <v>-4.5544000000000002</v>
      </c>
      <c r="GE50" s="168">
        <v>-5.14</v>
      </c>
      <c r="GF50" s="168">
        <v>31.277999999999999</v>
      </c>
      <c r="GG50" s="167"/>
      <c r="GH50" s="168">
        <v>32.965800000000002</v>
      </c>
      <c r="GI50" s="168">
        <v>-10.647</v>
      </c>
      <c r="GJ50" s="168">
        <v>-11.3559</v>
      </c>
      <c r="GK50" s="168">
        <v>3.4851999999999999</v>
      </c>
      <c r="GL50" s="167"/>
      <c r="GM50" s="167"/>
      <c r="GN50" s="167"/>
      <c r="GO50" s="168">
        <v>65.260999999999996</v>
      </c>
      <c r="GP50" s="168">
        <v>1.9448000000000001</v>
      </c>
      <c r="GQ50" s="168">
        <v>-21.094899999999999</v>
      </c>
      <c r="GR50" s="168">
        <v>6.8272000000000004</v>
      </c>
      <c r="GS50" s="168">
        <v>7.8575999999999997</v>
      </c>
      <c r="GT50" s="168">
        <v>185.24260000000001</v>
      </c>
      <c r="GU50" s="168">
        <v>-5.7099999999999998E-2</v>
      </c>
      <c r="GV50" s="168">
        <v>-8.9231999999999996</v>
      </c>
      <c r="GW50" s="168">
        <v>-10.2865</v>
      </c>
      <c r="GX50" s="168">
        <v>2.0268000000000002</v>
      </c>
      <c r="GY50" s="168">
        <v>7.4938000000000002</v>
      </c>
      <c r="GZ50" s="168">
        <v>7.6424000000000003</v>
      </c>
      <c r="HA50" s="168">
        <v>1.2921</v>
      </c>
      <c r="HB50" s="168">
        <v>-13.9116</v>
      </c>
      <c r="HC50" s="168">
        <v>-13.9453</v>
      </c>
      <c r="HD50" s="168">
        <v>7.54</v>
      </c>
      <c r="HE50" s="168">
        <v>-13.332000000000001</v>
      </c>
      <c r="HF50" s="168">
        <v>-37.877000000000002</v>
      </c>
      <c r="HG50" s="168">
        <v>57.616799999999998</v>
      </c>
      <c r="HH50" s="168">
        <v>76.327299999999994</v>
      </c>
      <c r="HI50" s="168">
        <v>0</v>
      </c>
      <c r="HJ50" s="168">
        <v>0</v>
      </c>
      <c r="HK50" s="167"/>
      <c r="HL50" s="167"/>
      <c r="HM50" s="168">
        <v>0</v>
      </c>
      <c r="HN50" s="168">
        <v>0</v>
      </c>
      <c r="HO50" s="167"/>
      <c r="HP50" s="167"/>
      <c r="HQ50" s="168">
        <v>-10.7226</v>
      </c>
      <c r="HR50" s="168">
        <v>-10.6472</v>
      </c>
      <c r="HS50" s="168">
        <v>-6.1161000000000003</v>
      </c>
      <c r="HT50" s="168">
        <v>-5.8811999999999998</v>
      </c>
      <c r="HU50" s="168">
        <v>25.52</v>
      </c>
      <c r="HV50" s="168">
        <v>25.3</v>
      </c>
      <c r="HW50" s="168">
        <v>-28.2</v>
      </c>
      <c r="HX50" s="168">
        <v>-28.3</v>
      </c>
      <c r="HY50" s="168">
        <v>0.19500000000000001</v>
      </c>
      <c r="HZ50" s="168">
        <v>-11.92</v>
      </c>
      <c r="IA50" s="168">
        <v>39.483699999999999</v>
      </c>
      <c r="IB50" s="168">
        <v>28.0716</v>
      </c>
      <c r="IC50" s="168">
        <v>29.1891</v>
      </c>
      <c r="ID50" s="168">
        <v>-19.5</v>
      </c>
      <c r="IE50" s="168">
        <v>-41.8</v>
      </c>
      <c r="IF50" s="168">
        <v>-5.4</v>
      </c>
      <c r="IG50" s="168">
        <v>-6</v>
      </c>
      <c r="IH50" s="167"/>
      <c r="II50" s="167"/>
      <c r="IJ50" s="168">
        <v>-134.9024</v>
      </c>
      <c r="IK50" s="168">
        <v>66.141000000000005</v>
      </c>
      <c r="IL50" s="168">
        <v>-284.14490000000001</v>
      </c>
      <c r="IM50" s="168">
        <v>-27.3368</v>
      </c>
      <c r="IN50" s="168">
        <v>-29.601400000000002</v>
      </c>
      <c r="IO50" s="168">
        <v>84.460999999999999</v>
      </c>
      <c r="IP50" s="168">
        <v>85.346900000000005</v>
      </c>
      <c r="IQ50" s="168">
        <v>136.18979999999999</v>
      </c>
      <c r="IR50" s="168">
        <v>61.803199999999997</v>
      </c>
      <c r="IS50" s="168">
        <v>7.7724000000000002</v>
      </c>
      <c r="IT50" s="168">
        <v>22.281600000000001</v>
      </c>
      <c r="IU50" s="168">
        <v>21.222200000000001</v>
      </c>
      <c r="IV50" s="168">
        <v>-10.4354</v>
      </c>
      <c r="IW50" s="168">
        <v>207.61850000000001</v>
      </c>
      <c r="IX50" s="168">
        <v>-175.3931</v>
      </c>
      <c r="IY50" s="168">
        <v>38.537100000000002</v>
      </c>
      <c r="IZ50" s="168">
        <v>-25.727</v>
      </c>
      <c r="JA50" s="168">
        <v>-1.6394</v>
      </c>
      <c r="JB50" s="168">
        <v>9.8339999999999996</v>
      </c>
      <c r="JC50" s="168">
        <v>-6.32</v>
      </c>
      <c r="JD50" s="168">
        <v>-2.3380000000000001</v>
      </c>
      <c r="JE50" s="168">
        <v>-2.3450000000000002</v>
      </c>
      <c r="JF50" s="168">
        <v>3.92</v>
      </c>
      <c r="JG50" s="168">
        <v>-4.6399999999999997</v>
      </c>
      <c r="JH50" s="168">
        <v>-0.74809999999999999</v>
      </c>
      <c r="JI50" s="168">
        <v>-1.1704000000000001</v>
      </c>
      <c r="JJ50" s="168">
        <v>-0.32200000000000001</v>
      </c>
      <c r="JK50" s="168">
        <v>-4.1001000000000003</v>
      </c>
      <c r="JL50" s="168">
        <v>1.6</v>
      </c>
      <c r="JM50" s="168">
        <v>0.8</v>
      </c>
      <c r="JN50" s="168">
        <v>0.82299999999999995</v>
      </c>
      <c r="JO50" s="167"/>
      <c r="JP50" s="167"/>
      <c r="JQ50" s="168">
        <v>4.0880000000000001</v>
      </c>
      <c r="JR50" s="168">
        <v>4.2256999999999998</v>
      </c>
      <c r="JS50" s="168">
        <v>4.4644000000000004</v>
      </c>
      <c r="JT50" s="167"/>
      <c r="JU50" s="168">
        <v>27.2</v>
      </c>
      <c r="JV50" s="168">
        <v>2.3405</v>
      </c>
      <c r="JW50" s="168">
        <v>0.35</v>
      </c>
      <c r="JX50" s="167"/>
      <c r="JY50" s="168">
        <v>-8.1927000000000003</v>
      </c>
      <c r="JZ50" s="168">
        <v>-4.4858000000000002</v>
      </c>
      <c r="KA50" s="168">
        <v>-25.217199999999998</v>
      </c>
      <c r="KB50" s="168">
        <v>-7.4494999999999996</v>
      </c>
      <c r="KC50" s="168">
        <v>-3.3723999999999998</v>
      </c>
      <c r="KD50" s="168">
        <v>-22.922499999999999</v>
      </c>
      <c r="KE50" s="168">
        <v>-4.2576999999999998</v>
      </c>
      <c r="KF50" s="168">
        <v>-22.1</v>
      </c>
      <c r="KG50" s="168">
        <v>4.9000000000000004</v>
      </c>
      <c r="KH50" s="168">
        <v>-22.661000000000001</v>
      </c>
      <c r="KI50" s="168">
        <v>-56.981000000000002</v>
      </c>
    </row>
    <row r="51" spans="1:295" ht="18" customHeight="1" x14ac:dyDescent="0.25">
      <c r="A51" s="164" t="s">
        <v>81</v>
      </c>
      <c r="B51" s="164" t="s">
        <v>864</v>
      </c>
      <c r="C51" s="167"/>
      <c r="D51" s="168">
        <v>4.5567000000000002</v>
      </c>
      <c r="E51" s="168">
        <v>-9.74</v>
      </c>
      <c r="F51" s="168">
        <v>10.828900000000001</v>
      </c>
      <c r="G51" s="168">
        <v>8.5958000000000006</v>
      </c>
      <c r="H51" s="167"/>
      <c r="I51" s="168">
        <v>13.4305</v>
      </c>
      <c r="J51" s="167"/>
      <c r="K51" s="168">
        <v>22.605399999999999</v>
      </c>
      <c r="L51" s="168">
        <v>9.6196999999999999</v>
      </c>
      <c r="M51" s="168">
        <v>9.2029999999999994</v>
      </c>
      <c r="N51" s="168">
        <v>-6.66</v>
      </c>
      <c r="O51" s="168">
        <v>-26.4</v>
      </c>
      <c r="P51" s="168">
        <v>2.2000000000000002</v>
      </c>
      <c r="Q51" s="168">
        <v>2.484</v>
      </c>
      <c r="R51" s="168">
        <v>-17.600000000000001</v>
      </c>
      <c r="S51" s="168">
        <v>2.8121</v>
      </c>
      <c r="T51" s="168">
        <v>4.7557</v>
      </c>
      <c r="U51" s="168">
        <v>5.1665999999999999</v>
      </c>
      <c r="V51" s="168">
        <v>5.1691000000000003</v>
      </c>
      <c r="W51" s="168">
        <v>8.9902999999999995</v>
      </c>
      <c r="X51" s="168">
        <v>-0.38519999999999999</v>
      </c>
      <c r="Y51" s="168">
        <v>0.27650000000000002</v>
      </c>
      <c r="Z51" s="168">
        <v>2.2827999999999999</v>
      </c>
      <c r="AA51" s="167"/>
      <c r="AB51" s="168">
        <v>-1.3163</v>
      </c>
      <c r="AC51" s="168">
        <v>0.54</v>
      </c>
      <c r="AD51" s="168">
        <v>0.53300000000000003</v>
      </c>
      <c r="AE51" s="168">
        <v>5.3879999999999999</v>
      </c>
      <c r="AF51" s="168">
        <v>-11.1</v>
      </c>
      <c r="AG51" s="168">
        <v>-2.2000000000000002</v>
      </c>
      <c r="AH51" s="167"/>
      <c r="AI51" s="167"/>
      <c r="AJ51" s="168">
        <v>-9.5299999999999994</v>
      </c>
      <c r="AK51" s="168">
        <v>-9.4499999999999993</v>
      </c>
      <c r="AL51" s="167"/>
      <c r="AM51" s="168">
        <v>-7.11</v>
      </c>
      <c r="AN51" s="168">
        <v>-7.13</v>
      </c>
      <c r="AO51" s="168">
        <v>7.7228000000000003</v>
      </c>
      <c r="AP51" s="168">
        <v>4.2153</v>
      </c>
      <c r="AQ51" s="168">
        <v>12.566700000000001</v>
      </c>
      <c r="AR51" s="168">
        <v>16.5059</v>
      </c>
      <c r="AS51" s="168">
        <v>-17.2547</v>
      </c>
      <c r="AT51" s="168">
        <v>-9.2071000000000005</v>
      </c>
      <c r="AU51" s="168">
        <v>-8.7661999999999995</v>
      </c>
      <c r="AV51" s="168">
        <v>19.348099999999999</v>
      </c>
      <c r="AW51" s="168">
        <v>19.666899999999998</v>
      </c>
      <c r="AX51" s="168">
        <v>-25.0871</v>
      </c>
      <c r="AY51" s="168">
        <v>-22.361699999999999</v>
      </c>
      <c r="AZ51" s="168">
        <v>21.4117</v>
      </c>
      <c r="BA51" s="168">
        <v>24.029599999999999</v>
      </c>
      <c r="BB51" s="168">
        <v>144.16210000000001</v>
      </c>
      <c r="BC51" s="168">
        <v>11.7311</v>
      </c>
      <c r="BD51" s="168">
        <v>-4.3</v>
      </c>
      <c r="BE51" s="168">
        <v>-4.2</v>
      </c>
      <c r="BF51" s="168">
        <v>-19.539899999999999</v>
      </c>
      <c r="BG51" s="168">
        <v>-19.454899999999999</v>
      </c>
      <c r="BH51" s="168">
        <v>-3.1844999999999999</v>
      </c>
      <c r="BI51" s="167"/>
      <c r="BJ51" s="168">
        <v>12.801500000000001</v>
      </c>
      <c r="BK51" s="168">
        <v>4.6082999999999998</v>
      </c>
      <c r="BL51" s="168">
        <v>1.3049999999999999</v>
      </c>
      <c r="BM51" s="168">
        <v>0.84750000000000003</v>
      </c>
      <c r="BN51" s="168">
        <v>-39.857199999999999</v>
      </c>
      <c r="BO51" s="168">
        <v>51.179499999999997</v>
      </c>
      <c r="BP51" s="168">
        <v>50.996400000000001</v>
      </c>
      <c r="BQ51" s="168">
        <v>-6.7728000000000002</v>
      </c>
      <c r="BR51" s="168">
        <v>-80.444400000000002</v>
      </c>
      <c r="BS51" s="167"/>
      <c r="BT51" s="167"/>
      <c r="BU51" s="167"/>
      <c r="BV51" s="167"/>
      <c r="BW51" s="168">
        <v>9.39</v>
      </c>
      <c r="BX51" s="168">
        <v>8.1199999999999992</v>
      </c>
      <c r="BY51" s="168">
        <v>-9.56</v>
      </c>
      <c r="BZ51" s="168">
        <v>8.43</v>
      </c>
      <c r="CA51" s="168">
        <v>-23.170400000000001</v>
      </c>
      <c r="CB51" s="168">
        <v>-23.304300000000001</v>
      </c>
      <c r="CC51" s="168">
        <v>23.060099999999998</v>
      </c>
      <c r="CD51" s="168">
        <v>22.392199999999999</v>
      </c>
      <c r="CE51" s="168">
        <v>-8.0038</v>
      </c>
      <c r="CF51" s="168">
        <v>15.3856</v>
      </c>
      <c r="CG51" s="168">
        <v>15.992100000000001</v>
      </c>
      <c r="CH51" s="168">
        <v>12.6822</v>
      </c>
      <c r="CI51" s="167"/>
      <c r="CJ51" s="168">
        <v>2.6836000000000002</v>
      </c>
      <c r="CK51" s="168">
        <v>8.8879999999999999</v>
      </c>
      <c r="CL51" s="168">
        <v>-15.2</v>
      </c>
      <c r="CM51" s="168">
        <v>-15.1</v>
      </c>
      <c r="CN51" s="168">
        <v>-2.33</v>
      </c>
      <c r="CO51" s="168">
        <v>34.4452</v>
      </c>
      <c r="CP51" s="168">
        <v>33.691600000000001</v>
      </c>
      <c r="CQ51" s="168">
        <v>32.698</v>
      </c>
      <c r="CR51" s="168">
        <v>47.9893</v>
      </c>
      <c r="CS51" s="168">
        <v>48.049100000000003</v>
      </c>
      <c r="CT51" s="168">
        <v>-25.369700000000002</v>
      </c>
      <c r="CU51" s="168">
        <v>-31.662099999999999</v>
      </c>
      <c r="CV51" s="168">
        <v>-23.110299999999999</v>
      </c>
      <c r="CW51" s="168">
        <v>4.1287000000000003</v>
      </c>
      <c r="CX51" s="168">
        <v>25.01</v>
      </c>
      <c r="CY51" s="168">
        <v>9.31</v>
      </c>
      <c r="CZ51" s="168">
        <v>8.5985999999999994</v>
      </c>
      <c r="DA51" s="168">
        <v>7.5225999999999997</v>
      </c>
      <c r="DB51" s="168">
        <v>-9.3460999999999999</v>
      </c>
      <c r="DC51" s="167"/>
      <c r="DD51" s="167"/>
      <c r="DE51" s="167"/>
      <c r="DF51" s="168">
        <v>42.534300000000002</v>
      </c>
      <c r="DG51" s="167"/>
      <c r="DH51" s="168">
        <v>-3.9455</v>
      </c>
      <c r="DI51" s="168">
        <v>-30.6</v>
      </c>
      <c r="DJ51" s="168">
        <v>-30.9</v>
      </c>
      <c r="DK51" s="168">
        <v>-3.4009</v>
      </c>
      <c r="DL51" s="168">
        <v>5.8</v>
      </c>
      <c r="DM51" s="168">
        <v>8.6999999999999993</v>
      </c>
      <c r="DN51" s="168">
        <v>10.119999999999999</v>
      </c>
      <c r="DO51" s="168">
        <v>2.66</v>
      </c>
      <c r="DP51" s="168">
        <v>-1.57</v>
      </c>
      <c r="DQ51" s="168">
        <v>5.9210000000000003</v>
      </c>
      <c r="DR51" s="168">
        <v>-42.377400000000002</v>
      </c>
      <c r="DS51" s="168">
        <v>-11.91</v>
      </c>
      <c r="DT51" s="168">
        <v>-1.33</v>
      </c>
      <c r="DU51" s="168">
        <v>21.67</v>
      </c>
      <c r="DV51" s="168">
        <v>9.82</v>
      </c>
      <c r="DW51" s="168">
        <v>-40.200000000000003</v>
      </c>
      <c r="DX51" s="168">
        <v>-19.9636</v>
      </c>
      <c r="DY51" s="168">
        <v>-45.485700000000001</v>
      </c>
      <c r="DZ51" s="168">
        <v>-45.236400000000003</v>
      </c>
      <c r="EA51" s="167"/>
      <c r="EB51" s="168">
        <v>-18.421299999999999</v>
      </c>
      <c r="EC51" s="168">
        <v>-28.9787</v>
      </c>
      <c r="ED51" s="168">
        <v>-29.145900000000001</v>
      </c>
      <c r="EE51" s="168">
        <v>-28.0623</v>
      </c>
      <c r="EF51" s="168">
        <v>-35.835799999999999</v>
      </c>
      <c r="EG51" s="168">
        <v>-11.959</v>
      </c>
      <c r="EH51" s="168">
        <v>-52.5535</v>
      </c>
      <c r="EI51" s="168">
        <v>-60.459299999999999</v>
      </c>
      <c r="EJ51" s="167"/>
      <c r="EK51" s="168">
        <v>-3.4923999999999999</v>
      </c>
      <c r="EL51" s="168">
        <v>-4.0780000000000003</v>
      </c>
      <c r="EM51" s="168">
        <v>27.4435</v>
      </c>
      <c r="EN51" s="168">
        <v>-10.267799999999999</v>
      </c>
      <c r="EO51" s="168">
        <v>-10.2675</v>
      </c>
      <c r="EP51" s="168">
        <v>-10.6</v>
      </c>
      <c r="EQ51" s="168">
        <v>-23.3992</v>
      </c>
      <c r="ER51" s="168">
        <v>31.880600000000001</v>
      </c>
      <c r="ES51" s="168">
        <v>23.403400000000001</v>
      </c>
      <c r="ET51" s="167"/>
      <c r="EU51" s="168">
        <v>-2.83</v>
      </c>
      <c r="EV51" s="168">
        <v>0</v>
      </c>
      <c r="EW51" s="168">
        <v>2.7355999999999998</v>
      </c>
      <c r="EX51" s="168">
        <v>-9.8643999999999998</v>
      </c>
      <c r="EY51" s="168">
        <v>-11.680199999999999</v>
      </c>
      <c r="EZ51" s="168">
        <v>-11.599</v>
      </c>
      <c r="FA51" s="168">
        <v>8.9503000000000004</v>
      </c>
      <c r="FB51" s="168">
        <v>26.223800000000001</v>
      </c>
      <c r="FC51" s="168">
        <v>-34.336500000000001</v>
      </c>
      <c r="FD51" s="168">
        <v>4.7538</v>
      </c>
      <c r="FE51" s="168">
        <v>4.2491000000000003</v>
      </c>
      <c r="FF51" s="167"/>
      <c r="FG51" s="168">
        <v>0</v>
      </c>
      <c r="FH51" s="168">
        <v>0</v>
      </c>
      <c r="FI51" s="168">
        <v>0</v>
      </c>
      <c r="FJ51" s="168">
        <v>9.8798999999999992</v>
      </c>
      <c r="FK51" s="168">
        <v>9.7125000000000004</v>
      </c>
      <c r="FL51" s="168">
        <v>-20.2622</v>
      </c>
      <c r="FM51" s="168">
        <v>30.720300000000002</v>
      </c>
      <c r="FN51" s="168">
        <v>30.877500000000001</v>
      </c>
      <c r="FO51" s="168">
        <v>-10.129300000000001</v>
      </c>
      <c r="FP51" s="167"/>
      <c r="FQ51" s="168">
        <v>20.211500000000001</v>
      </c>
      <c r="FR51" s="168">
        <v>-14.67</v>
      </c>
      <c r="FS51" s="168">
        <v>-2.1198999999999999</v>
      </c>
      <c r="FT51" s="168">
        <v>0.2273</v>
      </c>
      <c r="FU51" s="168">
        <v>1.72</v>
      </c>
      <c r="FV51" s="168">
        <v>0.49</v>
      </c>
      <c r="FW51" s="168">
        <v>-20.127500000000001</v>
      </c>
      <c r="FX51" s="167"/>
      <c r="FY51" s="168">
        <v>1.6639999999999999</v>
      </c>
      <c r="FZ51" s="168">
        <v>2.8180000000000001</v>
      </c>
      <c r="GA51" s="167"/>
      <c r="GB51" s="168">
        <v>-16.87</v>
      </c>
      <c r="GC51" s="168">
        <v>-14.124000000000001</v>
      </c>
      <c r="GD51" s="168">
        <v>-4.9561999999999999</v>
      </c>
      <c r="GE51" s="168">
        <v>-4.83</v>
      </c>
      <c r="GF51" s="168">
        <v>31.203600000000002</v>
      </c>
      <c r="GG51" s="167"/>
      <c r="GH51" s="168">
        <v>32.251600000000003</v>
      </c>
      <c r="GI51" s="168">
        <v>-10.9284</v>
      </c>
      <c r="GJ51" s="168">
        <v>-11.686299999999999</v>
      </c>
      <c r="GK51" s="168">
        <v>3.3624000000000001</v>
      </c>
      <c r="GL51" s="167"/>
      <c r="GM51" s="167"/>
      <c r="GN51" s="168">
        <v>-11.7554</v>
      </c>
      <c r="GO51" s="168">
        <v>64.255099999999999</v>
      </c>
      <c r="GP51" s="168">
        <v>1.6813</v>
      </c>
      <c r="GQ51" s="168">
        <v>-21.731400000000001</v>
      </c>
      <c r="GR51" s="168">
        <v>7.6509999999999998</v>
      </c>
      <c r="GS51" s="168">
        <v>8.7093000000000007</v>
      </c>
      <c r="GT51" s="168">
        <v>183.3289</v>
      </c>
      <c r="GU51" s="168">
        <v>-0.67800000000000005</v>
      </c>
      <c r="GV51" s="168">
        <v>-7.3021000000000003</v>
      </c>
      <c r="GW51" s="168">
        <v>-10.562200000000001</v>
      </c>
      <c r="GX51" s="168">
        <v>2.0775999999999999</v>
      </c>
      <c r="GY51" s="168">
        <v>7.0469999999999997</v>
      </c>
      <c r="GZ51" s="168">
        <v>7.2073999999999998</v>
      </c>
      <c r="HA51" s="168">
        <v>1.3423</v>
      </c>
      <c r="HB51" s="168">
        <v>-13.988099999999999</v>
      </c>
      <c r="HC51" s="168">
        <v>-12.104900000000001</v>
      </c>
      <c r="HD51" s="168">
        <v>7.12</v>
      </c>
      <c r="HE51" s="168">
        <v>-13.430099999999999</v>
      </c>
      <c r="HF51" s="168">
        <v>-37.761400000000002</v>
      </c>
      <c r="HG51" s="168">
        <v>54.816000000000003</v>
      </c>
      <c r="HH51" s="168">
        <v>78.141199999999998</v>
      </c>
      <c r="HI51" s="168">
        <v>0</v>
      </c>
      <c r="HJ51" s="168">
        <v>0</v>
      </c>
      <c r="HK51" s="167"/>
      <c r="HL51" s="167"/>
      <c r="HM51" s="168">
        <v>0</v>
      </c>
      <c r="HN51" s="168">
        <v>0</v>
      </c>
      <c r="HO51" s="167"/>
      <c r="HP51" s="167"/>
      <c r="HQ51" s="168">
        <v>-10.2699</v>
      </c>
      <c r="HR51" s="168">
        <v>-10.220800000000001</v>
      </c>
      <c r="HS51" s="168">
        <v>-5.3842999999999996</v>
      </c>
      <c r="HT51" s="168">
        <v>-5.0481999999999996</v>
      </c>
      <c r="HU51" s="168">
        <v>25.72</v>
      </c>
      <c r="HV51" s="168">
        <v>25.49</v>
      </c>
      <c r="HW51" s="168">
        <v>-28.1</v>
      </c>
      <c r="HX51" s="168">
        <v>-28.6</v>
      </c>
      <c r="HY51" s="168">
        <v>0.51</v>
      </c>
      <c r="HZ51" s="168">
        <v>-12.32</v>
      </c>
      <c r="IA51" s="168">
        <v>40.0533</v>
      </c>
      <c r="IB51" s="168">
        <v>28.296099999999999</v>
      </c>
      <c r="IC51" s="168">
        <v>27.795000000000002</v>
      </c>
      <c r="ID51" s="168">
        <v>-19.899999999999999</v>
      </c>
      <c r="IE51" s="168">
        <v>-42.2</v>
      </c>
      <c r="IF51" s="168">
        <v>-5.5</v>
      </c>
      <c r="IG51" s="168">
        <v>-6.3</v>
      </c>
      <c r="IH51" s="167"/>
      <c r="II51" s="168">
        <v>-17.600200000000001</v>
      </c>
      <c r="IJ51" s="168">
        <v>-134.48079999999999</v>
      </c>
      <c r="IK51" s="168">
        <v>67.569800000000001</v>
      </c>
      <c r="IL51" s="167"/>
      <c r="IM51" s="168">
        <v>-28.8109</v>
      </c>
      <c r="IN51" s="168">
        <v>-28.2897</v>
      </c>
      <c r="IO51" s="168">
        <v>83.002899999999997</v>
      </c>
      <c r="IP51" s="168">
        <v>84.048900000000003</v>
      </c>
      <c r="IQ51" s="168">
        <v>134.20650000000001</v>
      </c>
      <c r="IR51" s="168">
        <v>59.566800000000001</v>
      </c>
      <c r="IS51" s="168">
        <v>10.382999999999999</v>
      </c>
      <c r="IT51" s="168">
        <v>23.5944</v>
      </c>
      <c r="IU51" s="168">
        <v>19.390699999999999</v>
      </c>
      <c r="IV51" s="168">
        <v>-12.7392</v>
      </c>
      <c r="IW51" s="168">
        <v>203.70500000000001</v>
      </c>
      <c r="IX51" s="168">
        <v>-174.83590000000001</v>
      </c>
      <c r="IY51" s="168">
        <v>36.424199999999999</v>
      </c>
      <c r="IZ51" s="168">
        <v>-22.2409</v>
      </c>
      <c r="JA51" s="168">
        <v>-1.4051</v>
      </c>
      <c r="JB51" s="168">
        <v>10.102</v>
      </c>
      <c r="JC51" s="168">
        <v>-6.72</v>
      </c>
      <c r="JD51" s="168">
        <v>-2.3090000000000002</v>
      </c>
      <c r="JE51" s="168">
        <v>-2.2919999999999998</v>
      </c>
      <c r="JF51" s="168">
        <v>4.16</v>
      </c>
      <c r="JG51" s="168">
        <v>-4.88</v>
      </c>
      <c r="JH51" s="168">
        <v>-0.83379999999999999</v>
      </c>
      <c r="JI51" s="168">
        <v>-1.0819000000000001</v>
      </c>
      <c r="JJ51" s="168">
        <v>-5.6500000000000002E-2</v>
      </c>
      <c r="JK51" s="168">
        <v>-4.1886000000000001</v>
      </c>
      <c r="JL51" s="168">
        <v>1.1000000000000001</v>
      </c>
      <c r="JM51" s="168">
        <v>1.081</v>
      </c>
      <c r="JN51" s="168">
        <v>0.60299999999999998</v>
      </c>
      <c r="JO51" s="168">
        <v>1.0797000000000001</v>
      </c>
      <c r="JP51" s="168">
        <v>1.1249</v>
      </c>
      <c r="JQ51" s="168">
        <v>3.6549</v>
      </c>
      <c r="JR51" s="168">
        <v>4.7862999999999998</v>
      </c>
      <c r="JS51" s="168">
        <v>3.5301999999999998</v>
      </c>
      <c r="JT51" s="167"/>
      <c r="JU51" s="168">
        <v>27.6</v>
      </c>
      <c r="JV51" s="168">
        <v>2.3338999999999999</v>
      </c>
      <c r="JW51" s="168">
        <v>0.24</v>
      </c>
      <c r="JX51" s="167"/>
      <c r="JY51" s="168">
        <v>-7.6722999999999999</v>
      </c>
      <c r="JZ51" s="168">
        <v>-3.8675999999999999</v>
      </c>
      <c r="KA51" s="168">
        <v>-25.720099999999999</v>
      </c>
      <c r="KB51" s="168">
        <v>-6.8823999999999996</v>
      </c>
      <c r="KC51" s="168">
        <v>-3.4908999999999999</v>
      </c>
      <c r="KD51" s="168">
        <v>-24.0505</v>
      </c>
      <c r="KE51" s="168">
        <v>-3.1888999999999998</v>
      </c>
      <c r="KF51" s="168">
        <v>-23</v>
      </c>
      <c r="KG51" s="168">
        <v>5.6</v>
      </c>
      <c r="KH51" s="168">
        <v>-22.501000000000001</v>
      </c>
      <c r="KI51" s="168">
        <v>-57.805199999999999</v>
      </c>
    </row>
    <row r="52" spans="1:295" ht="18" customHeight="1" x14ac:dyDescent="0.25">
      <c r="A52" s="164" t="s">
        <v>81</v>
      </c>
      <c r="B52" s="164" t="s">
        <v>865</v>
      </c>
      <c r="C52" s="167"/>
      <c r="D52" s="168">
        <v>4.0281000000000002</v>
      </c>
      <c r="E52" s="168">
        <v>-9.0571000000000002</v>
      </c>
      <c r="F52" s="168">
        <v>11.267899999999999</v>
      </c>
      <c r="G52" s="168">
        <v>8.1243999999999996</v>
      </c>
      <c r="H52" s="167"/>
      <c r="I52" s="168">
        <v>12.4505</v>
      </c>
      <c r="J52" s="167"/>
      <c r="K52" s="168">
        <v>20.149999999999999</v>
      </c>
      <c r="L52" s="168">
        <v>8.5246999999999993</v>
      </c>
      <c r="M52" s="168">
        <v>8.0783000000000005</v>
      </c>
      <c r="N52" s="168">
        <v>-11.1</v>
      </c>
      <c r="O52" s="168">
        <v>-24.2</v>
      </c>
      <c r="P52" s="168">
        <v>0</v>
      </c>
      <c r="Q52" s="168">
        <v>1.6559999999999999</v>
      </c>
      <c r="R52" s="168">
        <v>-15.4</v>
      </c>
      <c r="S52" s="168">
        <v>3.0752999999999999</v>
      </c>
      <c r="T52" s="168">
        <v>2.0758000000000001</v>
      </c>
      <c r="U52" s="168">
        <v>4.6863999999999999</v>
      </c>
      <c r="V52" s="168">
        <v>4.6319999999999997</v>
      </c>
      <c r="W52" s="168">
        <v>8.1771999999999991</v>
      </c>
      <c r="X52" s="168">
        <v>-0.24390000000000001</v>
      </c>
      <c r="Y52" s="168">
        <v>0.35099999999999998</v>
      </c>
      <c r="Z52" s="168">
        <v>2.1574</v>
      </c>
      <c r="AA52" s="167"/>
      <c r="AB52" s="168">
        <v>-1.1554</v>
      </c>
      <c r="AC52" s="168">
        <v>0.193</v>
      </c>
      <c r="AD52" s="168">
        <v>0.20300000000000001</v>
      </c>
      <c r="AE52" s="168">
        <v>5.5890000000000004</v>
      </c>
      <c r="AF52" s="168">
        <v>-8.8800000000000008</v>
      </c>
      <c r="AG52" s="168">
        <v>-6.6</v>
      </c>
      <c r="AH52" s="167"/>
      <c r="AI52" s="167"/>
      <c r="AJ52" s="168">
        <v>-13.66</v>
      </c>
      <c r="AK52" s="168">
        <v>-13.64</v>
      </c>
      <c r="AL52" s="167"/>
      <c r="AM52" s="168">
        <v>-6.81</v>
      </c>
      <c r="AN52" s="168">
        <v>-6.76</v>
      </c>
      <c r="AO52" s="168">
        <v>6.3865999999999996</v>
      </c>
      <c r="AP52" s="168">
        <v>4.1529999999999996</v>
      </c>
      <c r="AQ52" s="168">
        <v>18.018699999999999</v>
      </c>
      <c r="AR52" s="168">
        <v>19.900300000000001</v>
      </c>
      <c r="AS52" s="168">
        <v>-14.095599999999999</v>
      </c>
      <c r="AT52" s="168">
        <v>-13.2377</v>
      </c>
      <c r="AU52" s="168">
        <v>-12.139099999999999</v>
      </c>
      <c r="AV52" s="168">
        <v>15.0199</v>
      </c>
      <c r="AW52" s="168">
        <v>23.145</v>
      </c>
      <c r="AX52" s="168">
        <v>-22.746099999999998</v>
      </c>
      <c r="AY52" s="168">
        <v>-18.3062</v>
      </c>
      <c r="AZ52" s="168">
        <v>14.895799999999999</v>
      </c>
      <c r="BA52" s="168">
        <v>15.293799999999999</v>
      </c>
      <c r="BB52" s="168">
        <v>125.595</v>
      </c>
      <c r="BC52" s="168">
        <v>12.9626</v>
      </c>
      <c r="BD52" s="168">
        <v>-4.5</v>
      </c>
      <c r="BE52" s="168">
        <v>-4.8</v>
      </c>
      <c r="BF52" s="168">
        <v>-18.645399999999999</v>
      </c>
      <c r="BG52" s="168">
        <v>-20.616499999999998</v>
      </c>
      <c r="BH52" s="168">
        <v>-3.6564000000000001</v>
      </c>
      <c r="BI52" s="167"/>
      <c r="BJ52" s="168">
        <v>11.971299999999999</v>
      </c>
      <c r="BK52" s="168">
        <v>4.6589999999999998</v>
      </c>
      <c r="BL52" s="168">
        <v>0.38579999999999998</v>
      </c>
      <c r="BM52" s="168">
        <v>0.36449999999999999</v>
      </c>
      <c r="BN52" s="168">
        <v>-66.744</v>
      </c>
      <c r="BO52" s="168">
        <v>52.247700000000002</v>
      </c>
      <c r="BP52" s="168">
        <v>52.888599999999997</v>
      </c>
      <c r="BQ52" s="168">
        <v>4.4214000000000002</v>
      </c>
      <c r="BR52" s="168">
        <v>-91.122</v>
      </c>
      <c r="BS52" s="167"/>
      <c r="BT52" s="167"/>
      <c r="BU52" s="167"/>
      <c r="BV52" s="168">
        <v>18.492100000000001</v>
      </c>
      <c r="BW52" s="168">
        <v>8.85</v>
      </c>
      <c r="BX52" s="168">
        <v>7.1</v>
      </c>
      <c r="BY52" s="168">
        <v>-10.26</v>
      </c>
      <c r="BZ52" s="168">
        <v>8.64</v>
      </c>
      <c r="CA52" s="168">
        <v>-22.634599999999999</v>
      </c>
      <c r="CB52" s="168">
        <v>-22.634599999999999</v>
      </c>
      <c r="CC52" s="168">
        <v>21.989100000000001</v>
      </c>
      <c r="CD52" s="168">
        <v>21.422899999999998</v>
      </c>
      <c r="CE52" s="168">
        <v>-7.4420999999999999</v>
      </c>
      <c r="CF52" s="168">
        <v>11.561999999999999</v>
      </c>
      <c r="CG52" s="168">
        <v>11.2942</v>
      </c>
      <c r="CH52" s="168">
        <v>12.2638</v>
      </c>
      <c r="CI52" s="167"/>
      <c r="CJ52" s="168">
        <v>4.032</v>
      </c>
      <c r="CK52" s="168">
        <v>10.178000000000001</v>
      </c>
      <c r="CL52" s="168">
        <v>-17.5</v>
      </c>
      <c r="CM52" s="168">
        <v>-17.2</v>
      </c>
      <c r="CN52" s="168">
        <v>-2.35</v>
      </c>
      <c r="CO52" s="168">
        <v>30.443100000000001</v>
      </c>
      <c r="CP52" s="168">
        <v>30.518999999999998</v>
      </c>
      <c r="CQ52" s="168">
        <v>29.491099999999999</v>
      </c>
      <c r="CR52" s="168">
        <v>50.9953</v>
      </c>
      <c r="CS52" s="168">
        <v>51.293100000000003</v>
      </c>
      <c r="CT52" s="168">
        <v>-25.9192</v>
      </c>
      <c r="CU52" s="168">
        <v>-33.181199999999997</v>
      </c>
      <c r="CV52" s="168">
        <v>-23.6922</v>
      </c>
      <c r="CW52" s="168">
        <v>4.1881000000000004</v>
      </c>
      <c r="CX52" s="168">
        <v>23.9</v>
      </c>
      <c r="CY52" s="168">
        <v>8.84</v>
      </c>
      <c r="CZ52" s="168">
        <v>7.9736000000000002</v>
      </c>
      <c r="DA52" s="168">
        <v>6.9366000000000003</v>
      </c>
      <c r="DB52" s="168">
        <v>-8.7393000000000001</v>
      </c>
      <c r="DC52" s="167"/>
      <c r="DD52" s="167"/>
      <c r="DE52" s="167"/>
      <c r="DF52" s="168">
        <v>42.6753</v>
      </c>
      <c r="DG52" s="167"/>
      <c r="DH52" s="168">
        <v>-3.6333000000000002</v>
      </c>
      <c r="DI52" s="168">
        <v>-29</v>
      </c>
      <c r="DJ52" s="168">
        <v>-30.7</v>
      </c>
      <c r="DK52" s="168">
        <v>-3.468</v>
      </c>
      <c r="DL52" s="168">
        <v>4.5</v>
      </c>
      <c r="DM52" s="168">
        <v>7.46</v>
      </c>
      <c r="DN52" s="168">
        <v>8.68</v>
      </c>
      <c r="DO52" s="168">
        <v>1.55</v>
      </c>
      <c r="DP52" s="168">
        <v>-1.32</v>
      </c>
      <c r="DQ52" s="168">
        <v>6.0605000000000002</v>
      </c>
      <c r="DR52" s="168">
        <v>-42.287399999999998</v>
      </c>
      <c r="DS52" s="168">
        <v>-11.99</v>
      </c>
      <c r="DT52" s="168">
        <v>-1.36</v>
      </c>
      <c r="DU52" s="168">
        <v>20.99</v>
      </c>
      <c r="DV52" s="168">
        <v>8.75</v>
      </c>
      <c r="DW52" s="168">
        <v>-40.854500000000002</v>
      </c>
      <c r="DX52" s="168">
        <v>-20.618200000000002</v>
      </c>
      <c r="DY52" s="168">
        <v>-45.430399999999999</v>
      </c>
      <c r="DZ52" s="168">
        <v>-45.436399999999999</v>
      </c>
      <c r="EA52" s="167"/>
      <c r="EB52" s="168">
        <v>-21.7287</v>
      </c>
      <c r="EC52" s="168">
        <v>-32.156599999999997</v>
      </c>
      <c r="ED52" s="168">
        <v>-32.219700000000003</v>
      </c>
      <c r="EE52" s="168">
        <v>-26.860499999999998</v>
      </c>
      <c r="EF52" s="168">
        <v>-34.541499999999999</v>
      </c>
      <c r="EG52" s="168">
        <v>-12.003</v>
      </c>
      <c r="EH52" s="168">
        <v>-68.275099999999995</v>
      </c>
      <c r="EI52" s="168">
        <v>-60.272199999999998</v>
      </c>
      <c r="EJ52" s="167"/>
      <c r="EK52" s="168">
        <v>-3.4628999999999999</v>
      </c>
      <c r="EL52" s="168">
        <v>-3.8521999999999998</v>
      </c>
      <c r="EM52" s="168">
        <v>29.148099999999999</v>
      </c>
      <c r="EN52" s="168">
        <v>-12.848800000000001</v>
      </c>
      <c r="EO52" s="168">
        <v>-12.2592</v>
      </c>
      <c r="EP52" s="168">
        <v>-12.1</v>
      </c>
      <c r="EQ52" s="168">
        <v>-22.2182</v>
      </c>
      <c r="ER52" s="168">
        <v>39.833399999999997</v>
      </c>
      <c r="ES52" s="168">
        <v>24.690300000000001</v>
      </c>
      <c r="ET52" s="167"/>
      <c r="EU52" s="168">
        <v>-2.54</v>
      </c>
      <c r="EV52" s="168">
        <v>0.1</v>
      </c>
      <c r="EW52" s="168">
        <v>2.5741999999999998</v>
      </c>
      <c r="EX52" s="168">
        <v>-16.629000000000001</v>
      </c>
      <c r="EY52" s="168">
        <v>-10.802099999999999</v>
      </c>
      <c r="EZ52" s="168">
        <v>-10.764200000000001</v>
      </c>
      <c r="FA52" s="168">
        <v>7.9729000000000001</v>
      </c>
      <c r="FB52" s="168">
        <v>27.534199999999998</v>
      </c>
      <c r="FC52" s="168">
        <v>-36.367899999999999</v>
      </c>
      <c r="FD52" s="168">
        <v>4.6688000000000001</v>
      </c>
      <c r="FE52" s="168">
        <v>4.3718000000000004</v>
      </c>
      <c r="FF52" s="167"/>
      <c r="FG52" s="168">
        <v>0</v>
      </c>
      <c r="FH52" s="168">
        <v>0</v>
      </c>
      <c r="FI52" s="168">
        <v>0</v>
      </c>
      <c r="FJ52" s="168">
        <v>9.7125000000000004</v>
      </c>
      <c r="FK52" s="168">
        <v>9.2101000000000006</v>
      </c>
      <c r="FL52" s="168">
        <v>-22.6066</v>
      </c>
      <c r="FM52" s="168">
        <v>30.781700000000001</v>
      </c>
      <c r="FN52" s="168">
        <v>30.741700000000002</v>
      </c>
      <c r="FO52" s="168">
        <v>-12.868399999999999</v>
      </c>
      <c r="FP52" s="167"/>
      <c r="FQ52" s="168">
        <v>19.894100000000002</v>
      </c>
      <c r="FR52" s="168">
        <v>-14.9</v>
      </c>
      <c r="FS52" s="168">
        <v>-2.4146999999999998</v>
      </c>
      <c r="FT52" s="168">
        <v>0.19159999999999999</v>
      </c>
      <c r="FU52" s="168">
        <v>1.61</v>
      </c>
      <c r="FV52" s="168">
        <v>0.38</v>
      </c>
      <c r="FW52" s="168">
        <v>-18.8567</v>
      </c>
      <c r="FX52" s="167"/>
      <c r="FY52" s="168">
        <v>1.5529999999999999</v>
      </c>
      <c r="FZ52" s="168">
        <v>2.91</v>
      </c>
      <c r="GA52" s="167"/>
      <c r="GB52" s="168">
        <v>-16.62</v>
      </c>
      <c r="GC52" s="168">
        <v>-8.9949999999999992</v>
      </c>
      <c r="GD52" s="168">
        <v>-0.1061</v>
      </c>
      <c r="GE52" s="168">
        <v>-5.04</v>
      </c>
      <c r="GF52" s="168">
        <v>32.357399999999998</v>
      </c>
      <c r="GG52" s="167"/>
      <c r="GH52" s="168">
        <v>31.7105</v>
      </c>
      <c r="GI52" s="168">
        <v>-9.9859000000000009</v>
      </c>
      <c r="GJ52" s="168">
        <v>-10.7333</v>
      </c>
      <c r="GK52" s="168">
        <v>3.1648999999999998</v>
      </c>
      <c r="GL52" s="167"/>
      <c r="GM52" s="167"/>
      <c r="GN52" s="168">
        <v>-12.2234</v>
      </c>
      <c r="GO52" s="168">
        <v>66.596199999999996</v>
      </c>
      <c r="GP52" s="168">
        <v>2.0234999999999999</v>
      </c>
      <c r="GQ52" s="168">
        <v>-23.003699999999998</v>
      </c>
      <c r="GR52" s="168">
        <v>8.0976999999999997</v>
      </c>
      <c r="GS52" s="168">
        <v>7.7015000000000002</v>
      </c>
      <c r="GT52" s="168">
        <v>162.90049999999999</v>
      </c>
      <c r="GU52" s="168">
        <v>-2.1282000000000001</v>
      </c>
      <c r="GV52" s="168">
        <v>-8.4434000000000005</v>
      </c>
      <c r="GW52" s="168">
        <v>-9.2257999999999996</v>
      </c>
      <c r="GX52" s="168">
        <v>2.0238</v>
      </c>
      <c r="GY52" s="168">
        <v>6.5856000000000003</v>
      </c>
      <c r="GZ52" s="168">
        <v>6.7168999999999999</v>
      </c>
      <c r="HA52" s="168">
        <v>1.4124000000000001</v>
      </c>
      <c r="HB52" s="168">
        <v>-14.4511</v>
      </c>
      <c r="HC52" s="168">
        <v>-14.1637</v>
      </c>
      <c r="HD52" s="168">
        <v>5.87</v>
      </c>
      <c r="HE52" s="168">
        <v>-11.4678</v>
      </c>
      <c r="HF52" s="168">
        <v>-34.520499999999998</v>
      </c>
      <c r="HG52" s="168">
        <v>51.555199999999999</v>
      </c>
      <c r="HH52" s="168">
        <v>82.179500000000004</v>
      </c>
      <c r="HI52" s="168">
        <v>-3.1025999999999998</v>
      </c>
      <c r="HJ52" s="168">
        <v>-1.1886000000000001</v>
      </c>
      <c r="HK52" s="167"/>
      <c r="HL52" s="167"/>
      <c r="HM52" s="168">
        <v>0</v>
      </c>
      <c r="HN52" s="168">
        <v>0</v>
      </c>
      <c r="HO52" s="167"/>
      <c r="HP52" s="167"/>
      <c r="HQ52" s="168">
        <v>-11.116</v>
      </c>
      <c r="HR52" s="168">
        <v>-11.0265</v>
      </c>
      <c r="HS52" s="168">
        <v>-4.7649999999999997</v>
      </c>
      <c r="HT52" s="168">
        <v>-4.4322999999999997</v>
      </c>
      <c r="HU52" s="168">
        <v>25.87</v>
      </c>
      <c r="HV52" s="168">
        <v>26.02</v>
      </c>
      <c r="HW52" s="168">
        <v>-28.4</v>
      </c>
      <c r="HX52" s="168">
        <v>-28.5</v>
      </c>
      <c r="HY52" s="168">
        <v>0.37080000000000002</v>
      </c>
      <c r="HZ52" s="168">
        <v>-12.88</v>
      </c>
      <c r="IA52" s="168">
        <v>34.521999999999998</v>
      </c>
      <c r="IB52" s="168">
        <v>30.117100000000001</v>
      </c>
      <c r="IC52" s="168">
        <v>29.971499999999999</v>
      </c>
      <c r="ID52" s="168">
        <v>-20.399999999999999</v>
      </c>
      <c r="IE52" s="168">
        <v>-41.8</v>
      </c>
      <c r="IF52" s="168">
        <v>-6.3</v>
      </c>
      <c r="IG52" s="168">
        <v>-6.8</v>
      </c>
      <c r="IH52" s="167"/>
      <c r="II52" s="168">
        <v>-17.863</v>
      </c>
      <c r="IJ52" s="168">
        <v>-145.48679999999999</v>
      </c>
      <c r="IK52" s="168">
        <v>58.832999999999998</v>
      </c>
      <c r="IL52" s="168">
        <v>-280.75630000000001</v>
      </c>
      <c r="IM52" s="168">
        <v>-23.979399999999998</v>
      </c>
      <c r="IN52" s="168">
        <v>-32.0336</v>
      </c>
      <c r="IO52" s="168">
        <v>78.255899999999997</v>
      </c>
      <c r="IP52" s="168">
        <v>89.834699999999998</v>
      </c>
      <c r="IQ52" s="168">
        <v>133.93530000000001</v>
      </c>
      <c r="IR52" s="168">
        <v>56.546700000000001</v>
      </c>
      <c r="IS52" s="168">
        <v>4.4763999999999999</v>
      </c>
      <c r="IT52" s="168">
        <v>22.409800000000001</v>
      </c>
      <c r="IU52" s="168">
        <v>21.052099999999999</v>
      </c>
      <c r="IV52" s="168">
        <v>-8.5821000000000005</v>
      </c>
      <c r="IW52" s="168">
        <v>202.28639999999999</v>
      </c>
      <c r="IX52" s="168">
        <v>-173.32089999999999</v>
      </c>
      <c r="IY52" s="168">
        <v>37.319000000000003</v>
      </c>
      <c r="IZ52" s="168">
        <v>-26.0778</v>
      </c>
      <c r="JA52" s="168">
        <v>-1.9446000000000001</v>
      </c>
      <c r="JB52" s="168">
        <v>9.5510000000000002</v>
      </c>
      <c r="JC52" s="168">
        <v>-6.56</v>
      </c>
      <c r="JD52" s="168">
        <v>-2.2519999999999998</v>
      </c>
      <c r="JE52" s="168">
        <v>-2.2519999999999998</v>
      </c>
      <c r="JF52" s="168">
        <v>3.6</v>
      </c>
      <c r="JG52" s="168">
        <v>-4.88</v>
      </c>
      <c r="JH52" s="168">
        <v>-0.46210000000000001</v>
      </c>
      <c r="JI52" s="168">
        <v>-0.81940000000000002</v>
      </c>
      <c r="JJ52" s="168">
        <v>-8.6999999999999994E-2</v>
      </c>
      <c r="JK52" s="168">
        <v>-3.8376000000000001</v>
      </c>
      <c r="JL52" s="168">
        <v>1.3</v>
      </c>
      <c r="JM52" s="168">
        <v>0.96599999999999997</v>
      </c>
      <c r="JN52" s="168">
        <v>0.433</v>
      </c>
      <c r="JO52" s="168">
        <v>3.5026999999999999</v>
      </c>
      <c r="JP52" s="168">
        <v>4.1233000000000004</v>
      </c>
      <c r="JQ52" s="168">
        <v>5.9367000000000001</v>
      </c>
      <c r="JR52" s="168">
        <v>3.4902000000000002</v>
      </c>
      <c r="JS52" s="168">
        <v>5.2640000000000002</v>
      </c>
      <c r="JT52" s="167"/>
      <c r="JU52" s="168">
        <v>28.3</v>
      </c>
      <c r="JV52" s="168">
        <v>2.7241</v>
      </c>
      <c r="JW52" s="168">
        <v>0.24</v>
      </c>
      <c r="JX52" s="167"/>
      <c r="JY52" s="168">
        <v>-8.1645000000000003</v>
      </c>
      <c r="JZ52" s="168">
        <v>-3.8189000000000002</v>
      </c>
      <c r="KA52" s="168">
        <v>-25.4709</v>
      </c>
      <c r="KB52" s="168">
        <v>-7.6588000000000003</v>
      </c>
      <c r="KC52" s="168">
        <v>-4.2031999999999998</v>
      </c>
      <c r="KD52" s="168">
        <v>-24.729299999999999</v>
      </c>
      <c r="KE52" s="168">
        <v>-2.4247000000000001</v>
      </c>
      <c r="KF52" s="168">
        <v>-23</v>
      </c>
      <c r="KG52" s="168">
        <v>5.8</v>
      </c>
      <c r="KH52" s="168">
        <v>-14.856299999999999</v>
      </c>
      <c r="KI52" s="168">
        <v>-62.003399999999999</v>
      </c>
    </row>
    <row r="53" spans="1:295" ht="18" customHeight="1" x14ac:dyDescent="0.25">
      <c r="A53" s="164" t="s">
        <v>81</v>
      </c>
      <c r="B53" s="164" t="s">
        <v>866</v>
      </c>
      <c r="C53" s="167"/>
      <c r="D53" s="168">
        <v>3.6145999999999998</v>
      </c>
      <c r="E53" s="168">
        <v>-8.5775000000000006</v>
      </c>
      <c r="F53" s="168">
        <v>11.6172</v>
      </c>
      <c r="G53" s="168">
        <v>8.3637999999999995</v>
      </c>
      <c r="H53" s="167"/>
      <c r="I53" s="168">
        <v>11.4933</v>
      </c>
      <c r="J53" s="167"/>
      <c r="K53" s="168">
        <v>21.132300000000001</v>
      </c>
      <c r="L53" s="168">
        <v>8.9717000000000002</v>
      </c>
      <c r="M53" s="168">
        <v>8.4431999999999992</v>
      </c>
      <c r="N53" s="168">
        <v>-8.8800000000000008</v>
      </c>
      <c r="O53" s="168">
        <v>-24.2</v>
      </c>
      <c r="P53" s="168">
        <v>2.2000000000000002</v>
      </c>
      <c r="Q53" s="168">
        <v>1.6559999999999999</v>
      </c>
      <c r="R53" s="168">
        <v>-15.4</v>
      </c>
      <c r="S53" s="168">
        <v>2.9121000000000001</v>
      </c>
      <c r="T53" s="168">
        <v>2.0314999999999999</v>
      </c>
      <c r="U53" s="168">
        <v>3.8929999999999998</v>
      </c>
      <c r="V53" s="168">
        <v>3.9712999999999998</v>
      </c>
      <c r="W53" s="168">
        <v>7.0941000000000001</v>
      </c>
      <c r="X53" s="168">
        <v>-0.50470000000000004</v>
      </c>
      <c r="Y53" s="168">
        <v>0.18529999999999999</v>
      </c>
      <c r="Z53" s="168">
        <v>2.2214</v>
      </c>
      <c r="AA53" s="167"/>
      <c r="AB53" s="168">
        <v>-1.2813000000000001</v>
      </c>
      <c r="AC53" s="168">
        <v>-1E-3</v>
      </c>
      <c r="AD53" s="168">
        <v>1.6E-2</v>
      </c>
      <c r="AE53" s="168">
        <v>5.6429999999999998</v>
      </c>
      <c r="AF53" s="168">
        <v>-11.1</v>
      </c>
      <c r="AG53" s="168">
        <v>-6.6</v>
      </c>
      <c r="AH53" s="167"/>
      <c r="AI53" s="167"/>
      <c r="AJ53" s="168">
        <v>-15.37</v>
      </c>
      <c r="AK53" s="168">
        <v>-15.46</v>
      </c>
      <c r="AL53" s="167"/>
      <c r="AM53" s="168">
        <v>-7.25</v>
      </c>
      <c r="AN53" s="168">
        <v>-7.21</v>
      </c>
      <c r="AO53" s="168">
        <v>5.6923000000000004</v>
      </c>
      <c r="AP53" s="168">
        <v>4.0023</v>
      </c>
      <c r="AQ53" s="168">
        <v>16.065999999999999</v>
      </c>
      <c r="AR53" s="168">
        <v>18.2468</v>
      </c>
      <c r="AS53" s="168">
        <v>-13.3957</v>
      </c>
      <c r="AT53" s="168">
        <v>-13.213900000000001</v>
      </c>
      <c r="AU53" s="168">
        <v>-11.294600000000001</v>
      </c>
      <c r="AV53" s="168">
        <v>13.3626</v>
      </c>
      <c r="AW53" s="168">
        <v>13.6348</v>
      </c>
      <c r="AX53" s="168">
        <v>-20.295300000000001</v>
      </c>
      <c r="AY53" s="168">
        <v>-18.014700000000001</v>
      </c>
      <c r="AZ53" s="168">
        <v>18.4025</v>
      </c>
      <c r="BA53" s="168">
        <v>17.621400000000001</v>
      </c>
      <c r="BB53" s="168">
        <v>121.6837</v>
      </c>
      <c r="BC53" s="168">
        <v>13.5299</v>
      </c>
      <c r="BD53" s="168">
        <v>-4.5</v>
      </c>
      <c r="BE53" s="168">
        <v>-4.4000000000000004</v>
      </c>
      <c r="BF53" s="168">
        <v>-19.465599999999998</v>
      </c>
      <c r="BG53" s="168">
        <v>-19.7531</v>
      </c>
      <c r="BH53" s="168">
        <v>-3.4209999999999998</v>
      </c>
      <c r="BI53" s="167"/>
      <c r="BJ53" s="168">
        <v>13.3523</v>
      </c>
      <c r="BK53" s="168">
        <v>4.3663999999999996</v>
      </c>
      <c r="BL53" s="168">
        <v>0.33850000000000002</v>
      </c>
      <c r="BM53" s="168">
        <v>0.18579999999999999</v>
      </c>
      <c r="BN53" s="168">
        <v>-65.034899999999993</v>
      </c>
      <c r="BO53" s="168">
        <v>50.965899999999998</v>
      </c>
      <c r="BP53" s="168">
        <v>51.423699999999997</v>
      </c>
      <c r="BQ53" s="168">
        <v>2.8353999999999999</v>
      </c>
      <c r="BR53" s="168">
        <v>-99.256299999999996</v>
      </c>
      <c r="BS53" s="167"/>
      <c r="BT53" s="167"/>
      <c r="BU53" s="167"/>
      <c r="BV53" s="168">
        <v>16.146899999999999</v>
      </c>
      <c r="BW53" s="168">
        <v>8.3800000000000008</v>
      </c>
      <c r="BX53" s="168">
        <v>6.88</v>
      </c>
      <c r="BY53" s="168">
        <v>-11.08</v>
      </c>
      <c r="BZ53" s="168">
        <v>6.93</v>
      </c>
      <c r="CA53" s="168">
        <v>-22.232700000000001</v>
      </c>
      <c r="CB53" s="168">
        <v>-21.8308</v>
      </c>
      <c r="CC53" s="168">
        <v>20.749300000000002</v>
      </c>
      <c r="CD53" s="168">
        <v>19.972799999999999</v>
      </c>
      <c r="CE53" s="168">
        <v>-7.4611000000000001</v>
      </c>
      <c r="CF53" s="168">
        <v>14.850300000000001</v>
      </c>
      <c r="CG53" s="168">
        <v>14.6595</v>
      </c>
      <c r="CH53" s="168">
        <v>13.902900000000001</v>
      </c>
      <c r="CI53" s="167"/>
      <c r="CJ53" s="168">
        <v>4.2153</v>
      </c>
      <c r="CK53" s="168">
        <v>9.3670000000000009</v>
      </c>
      <c r="CL53" s="168">
        <v>-19.3</v>
      </c>
      <c r="CM53" s="168">
        <v>-18.600000000000001</v>
      </c>
      <c r="CN53" s="168">
        <v>-2.2000000000000002</v>
      </c>
      <c r="CO53" s="168">
        <v>29.932300000000001</v>
      </c>
      <c r="CP53" s="168">
        <v>29.993500000000001</v>
      </c>
      <c r="CQ53" s="168">
        <v>28.443100000000001</v>
      </c>
      <c r="CR53" s="168">
        <v>52.449599999999997</v>
      </c>
      <c r="CS53" s="168">
        <v>52.292700000000004</v>
      </c>
      <c r="CT53" s="168">
        <v>-26.544</v>
      </c>
      <c r="CU53" s="168">
        <v>-32.853200000000001</v>
      </c>
      <c r="CV53" s="168">
        <v>-24.537099999999999</v>
      </c>
      <c r="CW53" s="168">
        <v>4.3041999999999998</v>
      </c>
      <c r="CX53" s="168">
        <v>22.69</v>
      </c>
      <c r="CY53" s="168">
        <v>8.43</v>
      </c>
      <c r="CZ53" s="168">
        <v>7.8174000000000001</v>
      </c>
      <c r="DA53" s="168">
        <v>6.6436999999999999</v>
      </c>
      <c r="DB53" s="168">
        <v>-9.0059000000000005</v>
      </c>
      <c r="DC53" s="167"/>
      <c r="DD53" s="167"/>
      <c r="DE53" s="167"/>
      <c r="DF53" s="168">
        <v>46.518700000000003</v>
      </c>
      <c r="DG53" s="167"/>
      <c r="DH53" s="168">
        <v>-3.7048000000000001</v>
      </c>
      <c r="DI53" s="168">
        <v>-28.7</v>
      </c>
      <c r="DJ53" s="168">
        <v>-28.8</v>
      </c>
      <c r="DK53" s="168">
        <v>-3.6145</v>
      </c>
      <c r="DL53" s="168">
        <v>3.5</v>
      </c>
      <c r="DM53" s="168">
        <v>6.66</v>
      </c>
      <c r="DN53" s="168">
        <v>7.52</v>
      </c>
      <c r="DO53" s="168">
        <v>0.83</v>
      </c>
      <c r="DP53" s="168">
        <v>-1.35</v>
      </c>
      <c r="DQ53" s="168">
        <v>5.7504999999999997</v>
      </c>
      <c r="DR53" s="168">
        <v>-46.975200000000001</v>
      </c>
      <c r="DS53" s="168">
        <v>-22.87</v>
      </c>
      <c r="DT53" s="168">
        <v>-6.88</v>
      </c>
      <c r="DU53" s="168">
        <v>36.67</v>
      </c>
      <c r="DV53" s="168">
        <v>7.45</v>
      </c>
      <c r="DW53" s="168">
        <v>-47.309100000000001</v>
      </c>
      <c r="DX53" s="168">
        <v>-22.845500000000001</v>
      </c>
      <c r="DY53" s="168">
        <v>-46.269199999999998</v>
      </c>
      <c r="DZ53" s="168">
        <v>-44.945500000000003</v>
      </c>
      <c r="EA53" s="167"/>
      <c r="EB53" s="168">
        <v>-20.081700000000001</v>
      </c>
      <c r="EC53" s="168">
        <v>-31.090800000000002</v>
      </c>
      <c r="ED53" s="168">
        <v>-30.859400000000001</v>
      </c>
      <c r="EE53" s="168">
        <v>-20.7118</v>
      </c>
      <c r="EF53" s="168">
        <v>-28.112400000000001</v>
      </c>
      <c r="EG53" s="168">
        <v>-11.754</v>
      </c>
      <c r="EH53" s="168">
        <v>-70.369699999999995</v>
      </c>
      <c r="EI53" s="168">
        <v>-58.440300000000001</v>
      </c>
      <c r="EJ53" s="168">
        <v>3.0093000000000001</v>
      </c>
      <c r="EK53" s="168">
        <v>-3.7664</v>
      </c>
      <c r="EL53" s="168">
        <v>-3.9769000000000001</v>
      </c>
      <c r="EM53" s="168">
        <v>32.981099999999998</v>
      </c>
      <c r="EN53" s="168">
        <v>-18.245000000000001</v>
      </c>
      <c r="EO53" s="168">
        <v>-17.296900000000001</v>
      </c>
      <c r="EP53" s="168">
        <v>-6.3</v>
      </c>
      <c r="EQ53" s="168">
        <v>-23.185199999999998</v>
      </c>
      <c r="ER53" s="168">
        <v>56.938899999999997</v>
      </c>
      <c r="ES53" s="168">
        <v>28.1051</v>
      </c>
      <c r="ET53" s="167"/>
      <c r="EU53" s="168">
        <v>0</v>
      </c>
      <c r="EV53" s="168">
        <v>-0.6</v>
      </c>
      <c r="EW53" s="168">
        <v>2.4238</v>
      </c>
      <c r="EX53" s="168">
        <v>-24.521899999999999</v>
      </c>
      <c r="EY53" s="168">
        <v>-10.775700000000001</v>
      </c>
      <c r="EZ53" s="168">
        <v>-10.726900000000001</v>
      </c>
      <c r="FA53" s="168">
        <v>8.6658000000000008</v>
      </c>
      <c r="FB53" s="168">
        <v>26.0185</v>
      </c>
      <c r="FC53" s="168">
        <v>-36.8887</v>
      </c>
      <c r="FD53" s="168">
        <v>4.7154999999999996</v>
      </c>
      <c r="FE53" s="168">
        <v>4.4752000000000001</v>
      </c>
      <c r="FF53" s="167"/>
      <c r="FG53" s="167"/>
      <c r="FH53" s="168">
        <v>0</v>
      </c>
      <c r="FI53" s="167"/>
      <c r="FJ53" s="168">
        <v>9.2101000000000006</v>
      </c>
      <c r="FK53" s="168">
        <v>9.2101000000000006</v>
      </c>
      <c r="FL53" s="168">
        <v>-22.104199999999999</v>
      </c>
      <c r="FM53" s="168">
        <v>32.658499999999997</v>
      </c>
      <c r="FN53" s="168">
        <v>32.139800000000001</v>
      </c>
      <c r="FO53" s="168">
        <v>-13.8598</v>
      </c>
      <c r="FP53" s="168">
        <v>0</v>
      </c>
      <c r="FQ53" s="168">
        <v>19.698799999999999</v>
      </c>
      <c r="FR53" s="168">
        <v>-16.940000000000001</v>
      </c>
      <c r="FS53" s="168">
        <v>-2.9146000000000001</v>
      </c>
      <c r="FT53" s="168">
        <v>0.16500000000000001</v>
      </c>
      <c r="FU53" s="168">
        <v>1.95</v>
      </c>
      <c r="FV53" s="168">
        <v>0.4</v>
      </c>
      <c r="FW53" s="168">
        <v>-19.316500000000001</v>
      </c>
      <c r="FX53" s="167"/>
      <c r="FY53" s="168">
        <v>1.528</v>
      </c>
      <c r="FZ53" s="168">
        <v>2.7759999999999998</v>
      </c>
      <c r="GA53" s="167"/>
      <c r="GB53" s="168">
        <v>-15.66</v>
      </c>
      <c r="GC53" s="168">
        <v>-0.33169999999999999</v>
      </c>
      <c r="GD53" s="168">
        <v>7.6744000000000003</v>
      </c>
      <c r="GE53" s="168">
        <v>-5.41</v>
      </c>
      <c r="GF53" s="168">
        <v>32.098399999999998</v>
      </c>
      <c r="GG53" s="167"/>
      <c r="GH53" s="168">
        <v>30.893799999999999</v>
      </c>
      <c r="GI53" s="168">
        <v>-9.9894999999999996</v>
      </c>
      <c r="GJ53" s="168">
        <v>-10.8422</v>
      </c>
      <c r="GK53" s="168">
        <v>2.9763000000000002</v>
      </c>
      <c r="GL53" s="167"/>
      <c r="GM53" s="167"/>
      <c r="GN53" s="168">
        <v>-12.493</v>
      </c>
      <c r="GO53" s="168">
        <v>64.962999999999994</v>
      </c>
      <c r="GP53" s="168">
        <v>1.9109</v>
      </c>
      <c r="GQ53" s="168">
        <v>-24.7166</v>
      </c>
      <c r="GR53" s="168">
        <v>6.9375</v>
      </c>
      <c r="GS53" s="168">
        <v>6.2754000000000003</v>
      </c>
      <c r="GT53" s="168">
        <v>141.83510000000001</v>
      </c>
      <c r="GU53" s="168">
        <v>-2.9552</v>
      </c>
      <c r="GV53" s="168">
        <v>-7.0373000000000001</v>
      </c>
      <c r="GW53" s="168">
        <v>-9.2415000000000003</v>
      </c>
      <c r="GX53" s="168">
        <v>1.2399</v>
      </c>
      <c r="GY53" s="168">
        <v>6.1021999999999998</v>
      </c>
      <c r="GZ53" s="168">
        <v>6.2897999999999996</v>
      </c>
      <c r="HA53" s="168">
        <v>0.52569999999999995</v>
      </c>
      <c r="HB53" s="168">
        <v>-17.528500000000001</v>
      </c>
      <c r="HC53" s="168">
        <v>-15.8673</v>
      </c>
      <c r="HD53" s="168">
        <v>4.6100000000000003</v>
      </c>
      <c r="HE53" s="168">
        <v>-10.4244</v>
      </c>
      <c r="HF53" s="168">
        <v>-33.066699999999997</v>
      </c>
      <c r="HG53" s="168">
        <v>50.103400000000001</v>
      </c>
      <c r="HH53" s="168">
        <v>79.994100000000003</v>
      </c>
      <c r="HI53" s="168">
        <v>-3.4497</v>
      </c>
      <c r="HJ53" s="168">
        <v>-3.2650999999999999</v>
      </c>
      <c r="HK53" s="167"/>
      <c r="HL53" s="167"/>
      <c r="HM53" s="168">
        <v>-10.2403</v>
      </c>
      <c r="HN53" s="168">
        <v>0</v>
      </c>
      <c r="HO53" s="167"/>
      <c r="HP53" s="168">
        <v>1.6682999999999999</v>
      </c>
      <c r="HQ53" s="168">
        <v>-10.571300000000001</v>
      </c>
      <c r="HR53" s="168">
        <v>-10.463900000000001</v>
      </c>
      <c r="HS53" s="168">
        <v>-4.7093999999999996</v>
      </c>
      <c r="HT53" s="168">
        <v>-4.3183999999999996</v>
      </c>
      <c r="HU53" s="168">
        <v>25.84</v>
      </c>
      <c r="HV53" s="168">
        <v>26.03</v>
      </c>
      <c r="HW53" s="168">
        <v>-28.6</v>
      </c>
      <c r="HX53" s="168">
        <v>-28.8</v>
      </c>
      <c r="HY53" s="168">
        <v>0.1767</v>
      </c>
      <c r="HZ53" s="168">
        <v>-13.04</v>
      </c>
      <c r="IA53" s="168">
        <v>33.9133</v>
      </c>
      <c r="IB53" s="168">
        <v>30.872699999999998</v>
      </c>
      <c r="IC53" s="168">
        <v>30.502199999999998</v>
      </c>
      <c r="ID53" s="167"/>
      <c r="IE53" s="168">
        <v>-42.7</v>
      </c>
      <c r="IF53" s="168">
        <v>-5.8</v>
      </c>
      <c r="IG53" s="168">
        <v>-6.4</v>
      </c>
      <c r="IH53" s="168">
        <v>-17.824999999999999</v>
      </c>
      <c r="II53" s="167"/>
      <c r="IJ53" s="168">
        <v>-140.01499999999999</v>
      </c>
      <c r="IK53" s="168">
        <v>61.177799999999998</v>
      </c>
      <c r="IL53" s="168">
        <v>-282.5573</v>
      </c>
      <c r="IM53" s="168">
        <v>-23.420300000000001</v>
      </c>
      <c r="IN53" s="168">
        <v>-28.942399999999999</v>
      </c>
      <c r="IO53" s="168">
        <v>77.198599999999999</v>
      </c>
      <c r="IP53" s="168">
        <v>91.992199999999997</v>
      </c>
      <c r="IQ53" s="168">
        <v>137.3691</v>
      </c>
      <c r="IR53" s="168">
        <v>57.0852</v>
      </c>
      <c r="IS53" s="168">
        <v>0.98350000000000004</v>
      </c>
      <c r="IT53" s="168">
        <v>19.116299999999999</v>
      </c>
      <c r="IU53" s="168">
        <v>19.335599999999999</v>
      </c>
      <c r="IV53" s="168">
        <v>-13.235200000000001</v>
      </c>
      <c r="IW53" s="168">
        <v>200.71539999999999</v>
      </c>
      <c r="IX53" s="168">
        <v>-170.8835</v>
      </c>
      <c r="IY53" s="168">
        <v>33.068300000000001</v>
      </c>
      <c r="IZ53" s="168">
        <v>-21.246300000000002</v>
      </c>
      <c r="JA53" s="168">
        <v>-1.593</v>
      </c>
      <c r="JB53" s="168">
        <v>9.484</v>
      </c>
      <c r="JC53" s="168">
        <v>-6</v>
      </c>
      <c r="JD53" s="168">
        <v>-2.1760000000000002</v>
      </c>
      <c r="JE53" s="168">
        <v>-2.1829999999999998</v>
      </c>
      <c r="JF53" s="168">
        <v>3.2</v>
      </c>
      <c r="JG53" s="168">
        <v>-4.96</v>
      </c>
      <c r="JH53" s="168">
        <v>-0.10780000000000001</v>
      </c>
      <c r="JI53" s="168">
        <v>-0.93540000000000001</v>
      </c>
      <c r="JJ53" s="168">
        <v>-5.6500000000000002E-2</v>
      </c>
      <c r="JK53" s="168">
        <v>-3.9535999999999998</v>
      </c>
      <c r="JL53" s="168">
        <v>1.2</v>
      </c>
      <c r="JM53" s="168">
        <v>0.89400000000000002</v>
      </c>
      <c r="JN53" s="168">
        <v>1.2849999999999999</v>
      </c>
      <c r="JO53" s="168">
        <v>3.726</v>
      </c>
      <c r="JP53" s="168">
        <v>4.3992000000000004</v>
      </c>
      <c r="JQ53" s="168">
        <v>3.9329999999999998</v>
      </c>
      <c r="JR53" s="168">
        <v>3.5689000000000002</v>
      </c>
      <c r="JS53" s="168">
        <v>3.6476000000000002</v>
      </c>
      <c r="JT53" s="167"/>
      <c r="JU53" s="168">
        <v>28.7</v>
      </c>
      <c r="JV53" s="168">
        <v>3.1979000000000002</v>
      </c>
      <c r="JW53" s="168">
        <v>0.17</v>
      </c>
      <c r="JX53" s="167"/>
      <c r="JY53" s="168">
        <v>-5.5735000000000001</v>
      </c>
      <c r="JZ53" s="168">
        <v>-5.0350000000000001</v>
      </c>
      <c r="KA53" s="168">
        <v>-27.1235</v>
      </c>
      <c r="KB53" s="168">
        <v>-5.4078999999999997</v>
      </c>
      <c r="KC53" s="168">
        <v>-2.4498000000000002</v>
      </c>
      <c r="KD53" s="168">
        <v>-26.169</v>
      </c>
      <c r="KE53" s="168">
        <v>-2.3492999999999999</v>
      </c>
      <c r="KF53" s="168">
        <v>-23.3</v>
      </c>
      <c r="KG53" s="168">
        <v>5.9</v>
      </c>
      <c r="KH53" s="168">
        <v>-16.292400000000001</v>
      </c>
      <c r="KI53" s="168">
        <v>-63.020499999999998</v>
      </c>
    </row>
    <row r="54" spans="1:295" ht="18" customHeight="1" x14ac:dyDescent="0.25">
      <c r="A54" s="164" t="s">
        <v>81</v>
      </c>
      <c r="B54" s="164" t="s">
        <v>867</v>
      </c>
      <c r="C54" s="167"/>
      <c r="D54" s="168">
        <v>3.0764</v>
      </c>
      <c r="E54" s="168">
        <v>-8.3855000000000004</v>
      </c>
      <c r="F54" s="168">
        <v>7.0384000000000002</v>
      </c>
      <c r="G54" s="168">
        <v>7.6563999999999997</v>
      </c>
      <c r="H54" s="167"/>
      <c r="I54" s="168">
        <v>11.004899999999999</v>
      </c>
      <c r="J54" s="167"/>
      <c r="K54" s="168">
        <v>22.381599999999999</v>
      </c>
      <c r="L54" s="168">
        <v>9.5617000000000001</v>
      </c>
      <c r="M54" s="168">
        <v>9.1827000000000005</v>
      </c>
      <c r="N54" s="168">
        <v>-6.66</v>
      </c>
      <c r="O54" s="168">
        <v>-26.4</v>
      </c>
      <c r="P54" s="168">
        <v>2.2000000000000002</v>
      </c>
      <c r="Q54" s="167"/>
      <c r="R54" s="168">
        <v>-15.4</v>
      </c>
      <c r="S54" s="168">
        <v>3.6312000000000002</v>
      </c>
      <c r="T54" s="168">
        <v>4.8183999999999996</v>
      </c>
      <c r="U54" s="168">
        <v>3.7589999999999999</v>
      </c>
      <c r="V54" s="168">
        <v>3.6137999999999999</v>
      </c>
      <c r="W54" s="168">
        <v>6.6811999999999996</v>
      </c>
      <c r="X54" s="168">
        <v>-0.65469999999999995</v>
      </c>
      <c r="Y54" s="168">
        <v>0.62009999999999998</v>
      </c>
      <c r="Z54" s="168">
        <v>2.1770999999999998</v>
      </c>
      <c r="AA54" s="167"/>
      <c r="AB54" s="168">
        <v>-1.1612</v>
      </c>
      <c r="AC54" s="168">
        <v>-0.14000000000000001</v>
      </c>
      <c r="AD54" s="168">
        <v>-5.0999999999999997E-2</v>
      </c>
      <c r="AE54" s="168">
        <v>4.8529999999999998</v>
      </c>
      <c r="AF54" s="168">
        <v>-13.32</v>
      </c>
      <c r="AG54" s="168">
        <v>-6.6</v>
      </c>
      <c r="AH54" s="167"/>
      <c r="AI54" s="167"/>
      <c r="AJ54" s="168">
        <v>-15.84</v>
      </c>
      <c r="AK54" s="168">
        <v>-15.7</v>
      </c>
      <c r="AL54" s="167"/>
      <c r="AM54" s="168">
        <v>-8.1199999999999992</v>
      </c>
      <c r="AN54" s="168">
        <v>-7.91</v>
      </c>
      <c r="AO54" s="168">
        <v>5.0488</v>
      </c>
      <c r="AP54" s="168">
        <v>3.9965999999999999</v>
      </c>
      <c r="AQ54" s="168">
        <v>14.330399999999999</v>
      </c>
      <c r="AR54" s="168">
        <v>16.651</v>
      </c>
      <c r="AS54" s="168">
        <v>-12.6046</v>
      </c>
      <c r="AT54" s="168">
        <v>-10.5924</v>
      </c>
      <c r="AU54" s="168">
        <v>-10.1595</v>
      </c>
      <c r="AV54" s="168">
        <v>18.3155</v>
      </c>
      <c r="AW54" s="168">
        <v>22.813400000000001</v>
      </c>
      <c r="AX54" s="168">
        <v>-22.529599999999999</v>
      </c>
      <c r="AY54" s="168">
        <v>-20.200199999999999</v>
      </c>
      <c r="AZ54" s="168">
        <v>26.209900000000001</v>
      </c>
      <c r="BA54" s="168">
        <v>26.110099999999999</v>
      </c>
      <c r="BB54" s="168">
        <v>113.75790000000001</v>
      </c>
      <c r="BC54" s="168">
        <v>17.076000000000001</v>
      </c>
      <c r="BD54" s="168">
        <v>-7.6</v>
      </c>
      <c r="BE54" s="168">
        <v>-7.5</v>
      </c>
      <c r="BF54" s="168">
        <v>-22.891400000000001</v>
      </c>
      <c r="BG54" s="168">
        <v>-22.899100000000001</v>
      </c>
      <c r="BH54" s="168">
        <v>-2.9832999999999998</v>
      </c>
      <c r="BI54" s="167"/>
      <c r="BJ54" s="168">
        <v>14.803599999999999</v>
      </c>
      <c r="BK54" s="168">
        <v>2.9096000000000002</v>
      </c>
      <c r="BL54" s="168">
        <v>-0.5877</v>
      </c>
      <c r="BM54" s="168">
        <v>-0.31340000000000001</v>
      </c>
      <c r="BN54" s="168">
        <v>-76.387799999999999</v>
      </c>
      <c r="BO54" s="168">
        <v>22.248000000000001</v>
      </c>
      <c r="BP54" s="168">
        <v>22.5227</v>
      </c>
      <c r="BQ54" s="168">
        <v>22.3719</v>
      </c>
      <c r="BR54" s="168">
        <v>-155.2568</v>
      </c>
      <c r="BS54" s="167"/>
      <c r="BT54" s="167"/>
      <c r="BU54" s="167"/>
      <c r="BV54" s="168">
        <v>12.4146</v>
      </c>
      <c r="BW54" s="168">
        <v>8.35</v>
      </c>
      <c r="BX54" s="168">
        <v>7.33</v>
      </c>
      <c r="BY54" s="168">
        <v>-10.78</v>
      </c>
      <c r="BZ54" s="168">
        <v>5.42</v>
      </c>
      <c r="CA54" s="168">
        <v>-23.572299999999998</v>
      </c>
      <c r="CB54" s="168">
        <v>-23.438300000000002</v>
      </c>
      <c r="CC54" s="168">
        <v>22.792200000000001</v>
      </c>
      <c r="CD54" s="168">
        <v>22.235399999999998</v>
      </c>
      <c r="CE54" s="168">
        <v>-7.1467000000000001</v>
      </c>
      <c r="CF54" s="168">
        <v>7.1681999999999997</v>
      </c>
      <c r="CG54" s="168">
        <v>6.9611000000000001</v>
      </c>
      <c r="CH54" s="168">
        <v>14.827500000000001</v>
      </c>
      <c r="CI54" s="167"/>
      <c r="CJ54" s="168">
        <v>4.032</v>
      </c>
      <c r="CK54" s="168">
        <v>8.9979999999999993</v>
      </c>
      <c r="CL54" s="168">
        <v>-15.7</v>
      </c>
      <c r="CM54" s="168">
        <v>-15.4</v>
      </c>
      <c r="CN54" s="168">
        <v>-1.97</v>
      </c>
      <c r="CO54" s="168">
        <v>26.910900000000002</v>
      </c>
      <c r="CP54" s="168">
        <v>27.190899999999999</v>
      </c>
      <c r="CQ54" s="168">
        <v>25.7422</v>
      </c>
      <c r="CR54" s="168">
        <v>39.339700000000001</v>
      </c>
      <c r="CS54" s="168">
        <v>40.021099999999997</v>
      </c>
      <c r="CT54" s="168">
        <v>-29.357500000000002</v>
      </c>
      <c r="CU54" s="168">
        <v>-15.449400000000001</v>
      </c>
      <c r="CV54" s="168">
        <v>-29.6252</v>
      </c>
      <c r="CW54" s="168">
        <v>3.9358</v>
      </c>
      <c r="CX54" s="168">
        <v>21.22</v>
      </c>
      <c r="CY54" s="168">
        <v>7.64</v>
      </c>
      <c r="CZ54" s="168">
        <v>7.0361000000000002</v>
      </c>
      <c r="DA54" s="168">
        <v>5.8624000000000001</v>
      </c>
      <c r="DB54" s="168">
        <v>-8.3909000000000002</v>
      </c>
      <c r="DC54" s="167"/>
      <c r="DD54" s="167"/>
      <c r="DE54" s="167"/>
      <c r="DF54" s="168">
        <v>44.649000000000001</v>
      </c>
      <c r="DG54" s="167"/>
      <c r="DH54" s="168">
        <v>-3.4683000000000002</v>
      </c>
      <c r="DI54" s="168">
        <v>-20.7</v>
      </c>
      <c r="DJ54" s="168">
        <v>-20.100000000000001</v>
      </c>
      <c r="DK54" s="168">
        <v>-3.2837000000000001</v>
      </c>
      <c r="DL54" s="168">
        <v>2.5</v>
      </c>
      <c r="DM54" s="168">
        <v>5.32</v>
      </c>
      <c r="DN54" s="168">
        <v>6.5</v>
      </c>
      <c r="DO54" s="168">
        <v>0.05</v>
      </c>
      <c r="DP54" s="168">
        <v>-0.8</v>
      </c>
      <c r="DQ54" s="168">
        <v>5.89</v>
      </c>
      <c r="DR54" s="168">
        <v>-44.762500000000003</v>
      </c>
      <c r="DS54" s="168">
        <v>-22.82</v>
      </c>
      <c r="DT54" s="168">
        <v>-6.97</v>
      </c>
      <c r="DU54" s="168">
        <v>34.479999999999997</v>
      </c>
      <c r="DV54" s="168">
        <v>6.79</v>
      </c>
      <c r="DW54" s="168">
        <v>-44.763599999999997</v>
      </c>
      <c r="DX54" s="168">
        <v>-22.2</v>
      </c>
      <c r="DY54" s="168">
        <v>-45.182699999999997</v>
      </c>
      <c r="DZ54" s="168">
        <v>-44.890900000000002</v>
      </c>
      <c r="EA54" s="167"/>
      <c r="EB54" s="168">
        <v>-21.650200000000002</v>
      </c>
      <c r="EC54" s="168">
        <v>-32.349699999999999</v>
      </c>
      <c r="ED54" s="168">
        <v>-32.317100000000003</v>
      </c>
      <c r="EE54" s="168">
        <v>-18.406700000000001</v>
      </c>
      <c r="EF54" s="168">
        <v>-25.047499999999999</v>
      </c>
      <c r="EG54" s="168">
        <v>-12.101000000000001</v>
      </c>
      <c r="EH54" s="168">
        <v>-87.399500000000003</v>
      </c>
      <c r="EI54" s="168">
        <v>-58.318399999999997</v>
      </c>
      <c r="EJ54" s="168">
        <v>1.8168</v>
      </c>
      <c r="EK54" s="168">
        <v>-2.8881999999999999</v>
      </c>
      <c r="EL54" s="168">
        <v>-3.7046999999999999</v>
      </c>
      <c r="EM54" s="168">
        <v>26.549700000000001</v>
      </c>
      <c r="EN54" s="168">
        <v>-17.513200000000001</v>
      </c>
      <c r="EO54" s="168">
        <v>-18.622299999999999</v>
      </c>
      <c r="EP54" s="168">
        <v>2.2999999999999998</v>
      </c>
      <c r="EQ54" s="168">
        <v>-21.5045</v>
      </c>
      <c r="ER54" s="168">
        <v>53.808999999999997</v>
      </c>
      <c r="ES54" s="168">
        <v>26.785399999999999</v>
      </c>
      <c r="ET54" s="168">
        <v>0</v>
      </c>
      <c r="EU54" s="168">
        <v>-3.17</v>
      </c>
      <c r="EV54" s="168">
        <v>1.6</v>
      </c>
      <c r="EW54" s="168">
        <v>2.1503000000000001</v>
      </c>
      <c r="EX54" s="168">
        <v>-24.743200000000002</v>
      </c>
      <c r="EY54" s="168">
        <v>-11.650399999999999</v>
      </c>
      <c r="EZ54" s="168">
        <v>-11.434900000000001</v>
      </c>
      <c r="FA54" s="168">
        <v>9.9372000000000007</v>
      </c>
      <c r="FB54" s="168">
        <v>24.226199999999999</v>
      </c>
      <c r="FC54" s="168">
        <v>-39.046399999999998</v>
      </c>
      <c r="FD54" s="168">
        <v>4.7381000000000002</v>
      </c>
      <c r="FE54" s="168">
        <v>4.4250999999999996</v>
      </c>
      <c r="FF54" s="167"/>
      <c r="FG54" s="168">
        <v>0</v>
      </c>
      <c r="FH54" s="168">
        <v>0</v>
      </c>
      <c r="FI54" s="167"/>
      <c r="FJ54" s="168">
        <v>11.052099999999999</v>
      </c>
      <c r="FK54" s="168">
        <v>11.387</v>
      </c>
      <c r="FL54" s="168">
        <v>-22.271699999999999</v>
      </c>
      <c r="FM54" s="168">
        <v>32.043100000000003</v>
      </c>
      <c r="FN54" s="168">
        <v>32.058500000000002</v>
      </c>
      <c r="FO54" s="168">
        <v>-13.6454</v>
      </c>
      <c r="FP54" s="167"/>
      <c r="FQ54" s="168">
        <v>21.608000000000001</v>
      </c>
      <c r="FR54" s="168">
        <v>-15.99</v>
      </c>
      <c r="FS54" s="168">
        <v>-1.8214999999999999</v>
      </c>
      <c r="FT54" s="168">
        <v>0.16500000000000001</v>
      </c>
      <c r="FU54" s="168">
        <v>1.35</v>
      </c>
      <c r="FV54" s="168">
        <v>1.1399999999999999</v>
      </c>
      <c r="FW54" s="168">
        <v>-19.6965</v>
      </c>
      <c r="FX54" s="167"/>
      <c r="FY54" s="168">
        <v>1.5209999999999999</v>
      </c>
      <c r="FZ54" s="168">
        <v>2.44</v>
      </c>
      <c r="GA54" s="167"/>
      <c r="GB54" s="168">
        <v>-15.77</v>
      </c>
      <c r="GC54" s="168">
        <v>-3.8163</v>
      </c>
      <c r="GD54" s="168">
        <v>5.6299000000000001</v>
      </c>
      <c r="GE54" s="168">
        <v>-4.62</v>
      </c>
      <c r="GF54" s="168">
        <v>33.308700000000002</v>
      </c>
      <c r="GG54" s="167"/>
      <c r="GH54" s="168">
        <v>22.569099999999999</v>
      </c>
      <c r="GI54" s="168">
        <v>-4.8727999999999998</v>
      </c>
      <c r="GJ54" s="168">
        <v>-5.3456000000000001</v>
      </c>
      <c r="GK54" s="168">
        <v>2.6974</v>
      </c>
      <c r="GL54" s="167"/>
      <c r="GM54" s="167"/>
      <c r="GN54" s="168">
        <v>-12.1099</v>
      </c>
      <c r="GO54" s="168">
        <v>59.609900000000003</v>
      </c>
      <c r="GP54" s="168">
        <v>1.5569</v>
      </c>
      <c r="GQ54" s="168">
        <v>-20.171500000000002</v>
      </c>
      <c r="GR54" s="168">
        <v>6.5190000000000001</v>
      </c>
      <c r="GS54" s="168">
        <v>5.5141</v>
      </c>
      <c r="GT54" s="168">
        <v>131.876</v>
      </c>
      <c r="GU54" s="168">
        <v>-0.50660000000000005</v>
      </c>
      <c r="GV54" s="168">
        <v>-9.8340999999999994</v>
      </c>
      <c r="GW54" s="168">
        <v>6.8535000000000004</v>
      </c>
      <c r="GX54" s="168">
        <v>1.4642999999999999</v>
      </c>
      <c r="GY54" s="168">
        <v>5.7359999999999998</v>
      </c>
      <c r="GZ54" s="168">
        <v>5.8941999999999997</v>
      </c>
      <c r="HA54" s="168">
        <v>0.77039999999999997</v>
      </c>
      <c r="HB54" s="168">
        <v>-18.941500000000001</v>
      </c>
      <c r="HC54" s="168">
        <v>-17.184999999999999</v>
      </c>
      <c r="HD54" s="168">
        <v>4.1900000000000004</v>
      </c>
      <c r="HE54" s="168">
        <v>-9.7388999999999992</v>
      </c>
      <c r="HF54" s="168">
        <v>-24.0943</v>
      </c>
      <c r="HG54" s="168">
        <v>41.968600000000002</v>
      </c>
      <c r="HH54" s="168">
        <v>83.253200000000007</v>
      </c>
      <c r="HI54" s="168">
        <v>-5.423</v>
      </c>
      <c r="HJ54" s="168">
        <v>-5.4680999999999997</v>
      </c>
      <c r="HK54" s="167"/>
      <c r="HL54" s="167"/>
      <c r="HM54" s="168">
        <v>0</v>
      </c>
      <c r="HN54" s="168">
        <v>0</v>
      </c>
      <c r="HO54" s="168">
        <v>1.6120000000000001</v>
      </c>
      <c r="HP54" s="167"/>
      <c r="HQ54" s="168">
        <v>-11.602600000000001</v>
      </c>
      <c r="HR54" s="168">
        <v>-11.593</v>
      </c>
      <c r="HS54" s="168">
        <v>-4.8228999999999997</v>
      </c>
      <c r="HT54" s="168">
        <v>-4.8036000000000003</v>
      </c>
      <c r="HU54" s="168">
        <v>27.96</v>
      </c>
      <c r="HV54" s="168">
        <v>27.78</v>
      </c>
      <c r="HW54" s="168">
        <v>-30.7</v>
      </c>
      <c r="HX54" s="168">
        <v>-30.9</v>
      </c>
      <c r="HY54" s="168">
        <v>8.8800000000000004E-2</v>
      </c>
      <c r="HZ54" s="168">
        <v>-13.36</v>
      </c>
      <c r="IA54" s="168">
        <v>30.8934</v>
      </c>
      <c r="IB54" s="168">
        <v>29.935700000000001</v>
      </c>
      <c r="IC54" s="168">
        <v>29.793099999999999</v>
      </c>
      <c r="ID54" s="168">
        <v>-20.7</v>
      </c>
      <c r="IE54" s="168">
        <v>-44.4</v>
      </c>
      <c r="IF54" s="168">
        <v>-5.8</v>
      </c>
      <c r="IG54" s="168">
        <v>-6.4</v>
      </c>
      <c r="IH54" s="167"/>
      <c r="II54" s="167"/>
      <c r="IJ54" s="168">
        <v>-148.6848</v>
      </c>
      <c r="IK54" s="168">
        <v>56.032200000000003</v>
      </c>
      <c r="IL54" s="168">
        <v>-278.68830000000003</v>
      </c>
      <c r="IM54" s="168">
        <v>-14.239100000000001</v>
      </c>
      <c r="IN54" s="168">
        <v>-30.274799999999999</v>
      </c>
      <c r="IO54" s="168">
        <v>66.872799999999998</v>
      </c>
      <c r="IP54" s="168">
        <v>103.0457</v>
      </c>
      <c r="IQ54" s="168">
        <v>143.3348</v>
      </c>
      <c r="IR54" s="168">
        <v>52.221200000000003</v>
      </c>
      <c r="IS54" s="168">
        <v>-8.3263999999999996</v>
      </c>
      <c r="IT54" s="168">
        <v>20.9512</v>
      </c>
      <c r="IU54" s="168">
        <v>19.710899999999999</v>
      </c>
      <c r="IV54" s="168">
        <v>-16.8825</v>
      </c>
      <c r="IW54" s="168">
        <v>189.886</v>
      </c>
      <c r="IX54" s="168">
        <v>-169.03360000000001</v>
      </c>
      <c r="IY54" s="168">
        <v>24.668399999999998</v>
      </c>
      <c r="IZ54" s="168">
        <v>-15.8024</v>
      </c>
      <c r="JA54" s="168">
        <v>-1.1707000000000001</v>
      </c>
      <c r="JB54" s="168">
        <v>9.8610000000000007</v>
      </c>
      <c r="JC54" s="168">
        <v>-6.88</v>
      </c>
      <c r="JD54" s="168">
        <v>-2.1779999999999999</v>
      </c>
      <c r="JE54" s="168">
        <v>-2.198</v>
      </c>
      <c r="JF54" s="168">
        <v>4</v>
      </c>
      <c r="JG54" s="168">
        <v>-4.8</v>
      </c>
      <c r="JH54" s="168">
        <v>-0.23949999999999999</v>
      </c>
      <c r="JI54" s="168">
        <v>-1.3473999999999999</v>
      </c>
      <c r="JJ54" s="168">
        <v>-0.14499999999999999</v>
      </c>
      <c r="JK54" s="168">
        <v>-3.3096999999999999</v>
      </c>
      <c r="JL54" s="168">
        <v>0.6</v>
      </c>
      <c r="JM54" s="168">
        <v>-0.96599999999999997</v>
      </c>
      <c r="JN54" s="168">
        <v>-0.745</v>
      </c>
      <c r="JO54" s="167"/>
      <c r="JP54" s="167"/>
      <c r="JQ54" s="168">
        <v>4.4501999999999997</v>
      </c>
      <c r="JR54" s="168">
        <v>4.7213000000000003</v>
      </c>
      <c r="JS54" s="168">
        <v>3.6368</v>
      </c>
      <c r="JT54" s="167"/>
      <c r="JU54" s="168">
        <v>28.6</v>
      </c>
      <c r="JV54" s="168">
        <v>3.1337000000000002</v>
      </c>
      <c r="JW54" s="168">
        <v>0.1</v>
      </c>
      <c r="JX54" s="167"/>
      <c r="JY54" s="168">
        <v>-4.2683999999999997</v>
      </c>
      <c r="JZ54" s="168">
        <v>-5.1242000000000001</v>
      </c>
      <c r="KA54" s="168">
        <v>-27.3552</v>
      </c>
      <c r="KB54" s="168">
        <v>-3.8001999999999998</v>
      </c>
      <c r="KC54" s="168">
        <v>0</v>
      </c>
      <c r="KD54" s="168">
        <v>-26.193899999999999</v>
      </c>
      <c r="KE54" s="168">
        <v>-3.0731000000000002</v>
      </c>
      <c r="KF54" s="168">
        <v>-23.9</v>
      </c>
      <c r="KG54" s="168">
        <v>5.5</v>
      </c>
      <c r="KH54" s="168">
        <v>-8.4253999999999998</v>
      </c>
      <c r="KI54" s="168">
        <v>-67.997600000000006</v>
      </c>
    </row>
    <row r="55" spans="1:295" ht="18" customHeight="1" x14ac:dyDescent="0.25">
      <c r="A55" s="164" t="s">
        <v>81</v>
      </c>
      <c r="B55" s="164" t="s">
        <v>868</v>
      </c>
      <c r="C55" s="167"/>
      <c r="D55" s="168">
        <v>2.6757</v>
      </c>
      <c r="E55" s="168">
        <v>-7.6498999999999997</v>
      </c>
      <c r="F55" s="168">
        <v>5.0396999999999998</v>
      </c>
      <c r="G55" s="168">
        <v>6.4145000000000003</v>
      </c>
      <c r="H55" s="167"/>
      <c r="I55" s="168">
        <v>10.4732</v>
      </c>
      <c r="J55" s="167"/>
      <c r="K55" s="168">
        <v>20.8188</v>
      </c>
      <c r="L55" s="168">
        <v>8.3527000000000005</v>
      </c>
      <c r="M55" s="168">
        <v>7.6124000000000001</v>
      </c>
      <c r="N55" s="168">
        <v>-8.8800000000000008</v>
      </c>
      <c r="O55" s="168">
        <v>-24.2</v>
      </c>
      <c r="P55" s="168">
        <v>2.2000000000000002</v>
      </c>
      <c r="Q55" s="168">
        <v>1.6559999999999999</v>
      </c>
      <c r="R55" s="168">
        <v>-17.600000000000001</v>
      </c>
      <c r="S55" s="168">
        <v>3.4723000000000002</v>
      </c>
      <c r="T55" s="168">
        <v>5.1109999999999998</v>
      </c>
      <c r="U55" s="168">
        <v>4.4675000000000002</v>
      </c>
      <c r="V55" s="168">
        <v>4.1626000000000003</v>
      </c>
      <c r="W55" s="168">
        <v>7.8132999999999999</v>
      </c>
      <c r="X55" s="168">
        <v>2.4657</v>
      </c>
      <c r="Y55" s="168">
        <v>-0.7077</v>
      </c>
      <c r="Z55" s="168">
        <v>2.2841999999999998</v>
      </c>
      <c r="AA55" s="167"/>
      <c r="AB55" s="168">
        <v>-1.2198</v>
      </c>
      <c r="AC55" s="168">
        <v>-8.1000000000000003E-2</v>
      </c>
      <c r="AD55" s="168">
        <v>-0.09</v>
      </c>
      <c r="AE55" s="168">
        <v>5.0289999999999999</v>
      </c>
      <c r="AF55" s="168">
        <v>-11.1</v>
      </c>
      <c r="AG55" s="168">
        <v>-8.8000000000000007</v>
      </c>
      <c r="AH55" s="167"/>
      <c r="AI55" s="167"/>
      <c r="AJ55" s="168">
        <v>-14.33</v>
      </c>
      <c r="AK55" s="168">
        <v>-14.52</v>
      </c>
      <c r="AL55" s="167"/>
      <c r="AM55" s="168">
        <v>-9.7100000000000009</v>
      </c>
      <c r="AN55" s="168">
        <v>-9.67</v>
      </c>
      <c r="AO55" s="168">
        <v>3.9981</v>
      </c>
      <c r="AP55" s="168">
        <v>4.0004999999999997</v>
      </c>
      <c r="AQ55" s="168">
        <v>15.396100000000001</v>
      </c>
      <c r="AR55" s="168">
        <v>17.305099999999999</v>
      </c>
      <c r="AS55" s="168">
        <v>-12.523999999999999</v>
      </c>
      <c r="AT55" s="168">
        <v>-6.1848000000000001</v>
      </c>
      <c r="AU55" s="168">
        <v>-7.3329000000000004</v>
      </c>
      <c r="AV55" s="168">
        <v>17.200199999999999</v>
      </c>
      <c r="AW55" s="168">
        <v>20.5364</v>
      </c>
      <c r="AX55" s="168">
        <v>-20.552199999999999</v>
      </c>
      <c r="AY55" s="168">
        <v>-18.747399999999999</v>
      </c>
      <c r="AZ55" s="168">
        <v>35.779800000000002</v>
      </c>
      <c r="BA55" s="168">
        <v>20.439599999999999</v>
      </c>
      <c r="BB55" s="168">
        <v>101.9089</v>
      </c>
      <c r="BC55" s="168">
        <v>12.3048</v>
      </c>
      <c r="BD55" s="168">
        <v>-6.1</v>
      </c>
      <c r="BE55" s="168">
        <v>-6</v>
      </c>
      <c r="BF55" s="168">
        <v>-26.140499999999999</v>
      </c>
      <c r="BG55" s="168">
        <v>-25.589400000000001</v>
      </c>
      <c r="BH55" s="168">
        <v>-2.3472</v>
      </c>
      <c r="BI55" s="167"/>
      <c r="BJ55" s="168">
        <v>5.8265000000000002</v>
      </c>
      <c r="BK55" s="168">
        <v>2.2439</v>
      </c>
      <c r="BL55" s="168">
        <v>0.39050000000000001</v>
      </c>
      <c r="BM55" s="168">
        <v>0.3175</v>
      </c>
      <c r="BN55" s="168">
        <v>-62.379800000000003</v>
      </c>
      <c r="BO55" s="168">
        <v>22.9194</v>
      </c>
      <c r="BP55" s="168">
        <v>23.102499999999999</v>
      </c>
      <c r="BQ55" s="168">
        <v>16.381900000000002</v>
      </c>
      <c r="BR55" s="168">
        <v>-156.80070000000001</v>
      </c>
      <c r="BS55" s="167"/>
      <c r="BT55" s="167"/>
      <c r="BU55" s="167"/>
      <c r="BV55" s="168">
        <v>11.396599999999999</v>
      </c>
      <c r="BW55" s="168">
        <v>8.3800000000000008</v>
      </c>
      <c r="BX55" s="168">
        <v>7.43</v>
      </c>
      <c r="BY55" s="168">
        <v>-10.99</v>
      </c>
      <c r="BZ55" s="168">
        <v>5.27</v>
      </c>
      <c r="CA55" s="168">
        <v>-22.500599999999999</v>
      </c>
      <c r="CB55" s="168">
        <v>-22.232700000000001</v>
      </c>
      <c r="CC55" s="168">
        <v>21.6374</v>
      </c>
      <c r="CD55" s="168">
        <v>20.705100000000002</v>
      </c>
      <c r="CE55" s="168">
        <v>-5.6429999999999998</v>
      </c>
      <c r="CF55" s="168">
        <v>5.4427000000000003</v>
      </c>
      <c r="CG55" s="168">
        <v>5.4222000000000001</v>
      </c>
      <c r="CH55" s="168">
        <v>5.2613000000000003</v>
      </c>
      <c r="CI55" s="167"/>
      <c r="CJ55" s="168">
        <v>4.032</v>
      </c>
      <c r="CK55" s="168">
        <v>9.0500000000000007</v>
      </c>
      <c r="CL55" s="168">
        <v>-15.9</v>
      </c>
      <c r="CM55" s="168">
        <v>-15.6</v>
      </c>
      <c r="CN55" s="168">
        <v>-2.23</v>
      </c>
      <c r="CO55" s="168">
        <v>24.8384</v>
      </c>
      <c r="CP55" s="168">
        <v>24.774999999999999</v>
      </c>
      <c r="CQ55" s="168">
        <v>23.084499999999998</v>
      </c>
      <c r="CR55" s="168">
        <v>35.5974</v>
      </c>
      <c r="CS55" s="168">
        <v>35.4114</v>
      </c>
      <c r="CT55" s="168">
        <v>-21.7104</v>
      </c>
      <c r="CU55" s="168">
        <v>-17.728999999999999</v>
      </c>
      <c r="CV55" s="168">
        <v>-20.957699999999999</v>
      </c>
      <c r="CW55" s="168">
        <v>4.2453000000000003</v>
      </c>
      <c r="CX55" s="168">
        <v>24.18</v>
      </c>
      <c r="CY55" s="168">
        <v>8.5399999999999991</v>
      </c>
      <c r="CZ55" s="168">
        <v>6.4111000000000002</v>
      </c>
      <c r="DA55" s="168">
        <v>5.3741000000000003</v>
      </c>
      <c r="DB55" s="168">
        <v>-7.8619000000000003</v>
      </c>
      <c r="DC55" s="167"/>
      <c r="DD55" s="167"/>
      <c r="DE55" s="167"/>
      <c r="DF55" s="168">
        <v>37.536999999999999</v>
      </c>
      <c r="DG55" s="167"/>
      <c r="DH55" s="168">
        <v>-3.2496999999999998</v>
      </c>
      <c r="DI55" s="168">
        <v>-18.3</v>
      </c>
      <c r="DJ55" s="168">
        <v>-17.7</v>
      </c>
      <c r="DK55" s="168">
        <v>-3.1762999999999999</v>
      </c>
      <c r="DL55" s="168">
        <v>1.4</v>
      </c>
      <c r="DM55" s="168">
        <v>4.9000000000000004</v>
      </c>
      <c r="DN55" s="168">
        <v>5.34</v>
      </c>
      <c r="DO55" s="168">
        <v>-0.79</v>
      </c>
      <c r="DP55" s="168">
        <v>-0.88</v>
      </c>
      <c r="DQ55" s="168">
        <v>5.5490000000000004</v>
      </c>
      <c r="DR55" s="168">
        <v>-37.472099999999998</v>
      </c>
      <c r="DS55" s="168">
        <v>-22.46</v>
      </c>
      <c r="DT55" s="168">
        <v>-7.15</v>
      </c>
      <c r="DU55" s="168">
        <v>34.18</v>
      </c>
      <c r="DV55" s="168">
        <v>6</v>
      </c>
      <c r="DW55" s="168">
        <v>-38.0364</v>
      </c>
      <c r="DX55" s="168">
        <v>-18.927299999999999</v>
      </c>
      <c r="DY55" s="168">
        <v>-43.1663</v>
      </c>
      <c r="DZ55" s="168">
        <v>-42.4636</v>
      </c>
      <c r="EA55" s="167"/>
      <c r="EB55" s="168">
        <v>-21.506599999999999</v>
      </c>
      <c r="EC55" s="168">
        <v>-31.4909</v>
      </c>
      <c r="ED55" s="168">
        <v>-31.866800000000001</v>
      </c>
      <c r="EE55" s="168">
        <v>-22.100300000000001</v>
      </c>
      <c r="EF55" s="168">
        <v>-26.462</v>
      </c>
      <c r="EG55" s="168">
        <v>-10.622</v>
      </c>
      <c r="EH55" s="168">
        <v>-80.2333</v>
      </c>
      <c r="EI55" s="168">
        <v>-51.542999999999999</v>
      </c>
      <c r="EJ55" s="168">
        <v>2.5817000000000001</v>
      </c>
      <c r="EK55" s="168">
        <v>-3.3954</v>
      </c>
      <c r="EL55" s="168">
        <v>-3.7422</v>
      </c>
      <c r="EM55" s="168">
        <v>28.876899999999999</v>
      </c>
      <c r="EN55" s="168">
        <v>-18.984400000000001</v>
      </c>
      <c r="EO55" s="168">
        <v>-19.485199999999999</v>
      </c>
      <c r="EP55" s="168">
        <v>9.9</v>
      </c>
      <c r="EQ55" s="168">
        <v>-23.2028</v>
      </c>
      <c r="ER55" s="168">
        <v>56.6828</v>
      </c>
      <c r="ES55" s="168">
        <v>23.044899999999998</v>
      </c>
      <c r="ET55" s="168">
        <v>-9.9700000000000006</v>
      </c>
      <c r="EU55" s="168">
        <v>0</v>
      </c>
      <c r="EV55" s="168">
        <v>-0.2</v>
      </c>
      <c r="EW55" s="168">
        <v>1.97</v>
      </c>
      <c r="EX55" s="168">
        <v>-27.136800000000001</v>
      </c>
      <c r="EY55" s="168">
        <v>-11.304399999999999</v>
      </c>
      <c r="EZ55" s="168">
        <v>-11.2272</v>
      </c>
      <c r="FA55" s="168">
        <v>8.8641000000000005</v>
      </c>
      <c r="FB55" s="168">
        <v>22.667300000000001</v>
      </c>
      <c r="FC55" s="168">
        <v>-32.731099999999998</v>
      </c>
      <c r="FD55" s="168">
        <v>4.6597</v>
      </c>
      <c r="FE55" s="168">
        <v>4.5475000000000003</v>
      </c>
      <c r="FF55" s="167"/>
      <c r="FG55" s="168">
        <v>0</v>
      </c>
      <c r="FH55" s="168">
        <v>0</v>
      </c>
      <c r="FI55" s="167"/>
      <c r="FJ55" s="168">
        <v>9.2101000000000006</v>
      </c>
      <c r="FK55" s="168">
        <v>9.5449999999999999</v>
      </c>
      <c r="FL55" s="168">
        <v>-19.759799999999998</v>
      </c>
      <c r="FM55" s="168">
        <v>28.279199999999999</v>
      </c>
      <c r="FN55" s="168">
        <v>28.888200000000001</v>
      </c>
      <c r="FO55" s="168">
        <v>-10.2721</v>
      </c>
      <c r="FP55" s="167"/>
      <c r="FQ55" s="168">
        <v>17.232900000000001</v>
      </c>
      <c r="FR55" s="168">
        <v>-16.36</v>
      </c>
      <c r="FS55" s="168">
        <v>-2.5099999999999998</v>
      </c>
      <c r="FT55" s="168">
        <v>0.16500000000000001</v>
      </c>
      <c r="FU55" s="168">
        <v>1.84</v>
      </c>
      <c r="FV55" s="168">
        <v>1.78</v>
      </c>
      <c r="FW55" s="168">
        <v>-18.664200000000001</v>
      </c>
      <c r="FX55" s="167"/>
      <c r="FY55" s="168">
        <v>1.5569999999999999</v>
      </c>
      <c r="FZ55" s="168">
        <v>2.7869999999999999</v>
      </c>
      <c r="GA55" s="168">
        <v>0</v>
      </c>
      <c r="GB55" s="168">
        <v>-15.01</v>
      </c>
      <c r="GC55" s="168">
        <v>-5.2766999999999999</v>
      </c>
      <c r="GD55" s="168">
        <v>3.1785999999999999</v>
      </c>
      <c r="GE55" s="168">
        <v>-4.84</v>
      </c>
      <c r="GF55" s="168">
        <v>34.101999999999997</v>
      </c>
      <c r="GG55" s="167"/>
      <c r="GH55" s="168">
        <v>23.116199999999999</v>
      </c>
      <c r="GI55" s="168">
        <v>-5.1216999999999997</v>
      </c>
      <c r="GJ55" s="168">
        <v>-5.2786999999999997</v>
      </c>
      <c r="GK55" s="168">
        <v>2.5306999999999999</v>
      </c>
      <c r="GL55" s="167"/>
      <c r="GM55" s="167"/>
      <c r="GN55" s="168">
        <v>-11.4186</v>
      </c>
      <c r="GO55" s="168">
        <v>60.165300000000002</v>
      </c>
      <c r="GP55" s="168">
        <v>1.6231</v>
      </c>
      <c r="GQ55" s="168">
        <v>-20.678699999999999</v>
      </c>
      <c r="GR55" s="168">
        <v>9.3633000000000006</v>
      </c>
      <c r="GS55" s="168">
        <v>8.0492000000000008</v>
      </c>
      <c r="GT55" s="168">
        <v>138.82689999999999</v>
      </c>
      <c r="GU55" s="168">
        <v>-0.44390000000000002</v>
      </c>
      <c r="GV55" s="168">
        <v>-10.385899999999999</v>
      </c>
      <c r="GW55" s="168">
        <v>7.3085000000000004</v>
      </c>
      <c r="GX55" s="168">
        <v>1.7091000000000001</v>
      </c>
      <c r="GY55" s="168">
        <v>5.4429999999999996</v>
      </c>
      <c r="GZ55" s="168">
        <v>5.5382999999999996</v>
      </c>
      <c r="HA55" s="168">
        <v>1.0767</v>
      </c>
      <c r="HB55" s="168">
        <v>-16.945499999999999</v>
      </c>
      <c r="HC55" s="168">
        <v>-16.083500000000001</v>
      </c>
      <c r="HD55" s="168">
        <v>1.68</v>
      </c>
      <c r="HE55" s="168">
        <v>-7.7618999999999998</v>
      </c>
      <c r="HF55" s="168">
        <v>-21.102599999999999</v>
      </c>
      <c r="HG55" s="168">
        <v>43.577199999999998</v>
      </c>
      <c r="HH55" s="168">
        <v>80.633099999999999</v>
      </c>
      <c r="HI55" s="168">
        <v>-3.6745999999999999</v>
      </c>
      <c r="HJ55" s="168">
        <v>-2.6295000000000002</v>
      </c>
      <c r="HK55" s="167"/>
      <c r="HL55" s="167"/>
      <c r="HM55" s="168">
        <v>0</v>
      </c>
      <c r="HN55" s="168">
        <v>0</v>
      </c>
      <c r="HO55" s="167"/>
      <c r="HP55" s="167"/>
      <c r="HQ55" s="168">
        <v>-11.397600000000001</v>
      </c>
      <c r="HR55" s="168">
        <v>-11.163</v>
      </c>
      <c r="HS55" s="168">
        <v>-0.5796</v>
      </c>
      <c r="HT55" s="168">
        <v>-0.72850000000000004</v>
      </c>
      <c r="HU55" s="168">
        <v>27.65</v>
      </c>
      <c r="HV55" s="168">
        <v>27.78</v>
      </c>
      <c r="HW55" s="168">
        <v>-29.1</v>
      </c>
      <c r="HX55" s="168">
        <v>-29.3</v>
      </c>
      <c r="HY55" s="168">
        <v>0.1071</v>
      </c>
      <c r="HZ55" s="168">
        <v>-13.44</v>
      </c>
      <c r="IA55" s="168">
        <v>34.524799999999999</v>
      </c>
      <c r="IB55" s="168">
        <v>31.2212</v>
      </c>
      <c r="IC55" s="168">
        <v>31.203199999999999</v>
      </c>
      <c r="ID55" s="168">
        <v>-21.2</v>
      </c>
      <c r="IE55" s="168">
        <v>-44.4</v>
      </c>
      <c r="IF55" s="168">
        <v>-5.4</v>
      </c>
      <c r="IG55" s="168">
        <v>-6</v>
      </c>
      <c r="IH55" s="168">
        <v>-18.011099999999999</v>
      </c>
      <c r="II55" s="167"/>
      <c r="IJ55" s="168">
        <v>-138.66309999999999</v>
      </c>
      <c r="IK55" s="168">
        <v>54.5563</v>
      </c>
      <c r="IL55" s="168">
        <v>-278.96249999999998</v>
      </c>
      <c r="IM55" s="168">
        <v>-19.423400000000001</v>
      </c>
      <c r="IN55" s="168">
        <v>-28.2776</v>
      </c>
      <c r="IO55" s="168">
        <v>72.738399999999999</v>
      </c>
      <c r="IP55" s="168">
        <v>92.906499999999994</v>
      </c>
      <c r="IQ55" s="168">
        <v>140.45650000000001</v>
      </c>
      <c r="IR55" s="168">
        <v>54.576599999999999</v>
      </c>
      <c r="IS55" s="168">
        <v>-0.70650000000000002</v>
      </c>
      <c r="IT55" s="168">
        <v>22.274899999999999</v>
      </c>
      <c r="IU55" s="168">
        <v>21.3886</v>
      </c>
      <c r="IV55" s="168">
        <v>-13.5664</v>
      </c>
      <c r="IW55" s="168">
        <v>194.7885</v>
      </c>
      <c r="IX55" s="168">
        <v>-168.9117</v>
      </c>
      <c r="IY55" s="168">
        <v>30.121400000000001</v>
      </c>
      <c r="IZ55" s="168">
        <v>-19.661999999999999</v>
      </c>
      <c r="JA55" s="168">
        <v>-1.3587</v>
      </c>
      <c r="JB55" s="168">
        <v>4.3019999999999996</v>
      </c>
      <c r="JC55" s="168">
        <v>-5.36</v>
      </c>
      <c r="JD55" s="168">
        <v>-2.1869999999999998</v>
      </c>
      <c r="JE55" s="168">
        <v>-2.194</v>
      </c>
      <c r="JF55" s="168">
        <v>2.08</v>
      </c>
      <c r="JG55" s="168">
        <v>-4.08</v>
      </c>
      <c r="JH55" s="168">
        <v>0.25929999999999997</v>
      </c>
      <c r="JI55" s="168">
        <v>-1.7258</v>
      </c>
      <c r="JJ55" s="168">
        <v>0.17849999999999999</v>
      </c>
      <c r="JK55" s="168">
        <v>-3.3677000000000001</v>
      </c>
      <c r="JL55" s="168">
        <v>1.1000000000000001</v>
      </c>
      <c r="JM55" s="168">
        <v>0.68899999999999995</v>
      </c>
      <c r="JN55" s="168">
        <v>1.5569999999999999</v>
      </c>
      <c r="JO55" s="168">
        <v>3.5047000000000001</v>
      </c>
      <c r="JP55" s="168">
        <v>4.1157000000000004</v>
      </c>
      <c r="JQ55" s="168">
        <v>4.5419999999999998</v>
      </c>
      <c r="JR55" s="168">
        <v>4.6012000000000004</v>
      </c>
      <c r="JS55" s="168">
        <v>3.56</v>
      </c>
      <c r="JT55" s="167"/>
      <c r="JU55" s="168">
        <v>29.3</v>
      </c>
      <c r="JV55" s="168">
        <v>3.4220999999999999</v>
      </c>
      <c r="JW55" s="168">
        <v>0.03</v>
      </c>
      <c r="JX55" s="167"/>
      <c r="JY55" s="168">
        <v>-5.4897</v>
      </c>
      <c r="JZ55" s="168">
        <v>-5.1894</v>
      </c>
      <c r="KA55" s="168">
        <v>-26.685700000000001</v>
      </c>
      <c r="KB55" s="168">
        <v>-4.8112000000000004</v>
      </c>
      <c r="KC55" s="168">
        <v>-2.9024999999999999</v>
      </c>
      <c r="KD55" s="168">
        <v>-25.720099999999999</v>
      </c>
      <c r="KE55" s="168">
        <v>-3.6631</v>
      </c>
      <c r="KF55" s="168">
        <v>-24.5</v>
      </c>
      <c r="KG55" s="168">
        <v>6.5</v>
      </c>
      <c r="KH55" s="168">
        <v>-3.5379</v>
      </c>
      <c r="KI55" s="168">
        <v>-72.834199999999996</v>
      </c>
    </row>
    <row r="56" spans="1:295" ht="18" customHeight="1" x14ac:dyDescent="0.25">
      <c r="A56" s="164" t="s">
        <v>869</v>
      </c>
      <c r="B56" s="164" t="s">
        <v>82</v>
      </c>
      <c r="C56" s="169"/>
      <c r="D56" s="170">
        <v>2.4923000000000002</v>
      </c>
      <c r="E56" s="170">
        <v>-7.3319000000000001</v>
      </c>
      <c r="F56" s="170">
        <v>5.6986999999999997</v>
      </c>
      <c r="G56" s="170">
        <v>6.2154999999999996</v>
      </c>
      <c r="H56" s="169"/>
      <c r="I56" s="170">
        <v>9.4990000000000006</v>
      </c>
      <c r="J56" s="169"/>
      <c r="K56" s="170">
        <v>21.7715</v>
      </c>
      <c r="L56" s="170">
        <v>9.3156999999999996</v>
      </c>
      <c r="M56" s="170">
        <v>8.9132999999999996</v>
      </c>
      <c r="N56" s="170">
        <v>-8.8800000000000008</v>
      </c>
      <c r="O56" s="170">
        <v>-24.2</v>
      </c>
      <c r="P56" s="170">
        <v>0</v>
      </c>
      <c r="Q56" s="170">
        <v>1.6559999999999999</v>
      </c>
      <c r="R56" s="170">
        <v>-15.4</v>
      </c>
      <c r="S56" s="170">
        <v>3.5971000000000002</v>
      </c>
      <c r="T56" s="170">
        <v>6.6054000000000004</v>
      </c>
      <c r="U56" s="170">
        <v>4.1795</v>
      </c>
      <c r="V56" s="170">
        <v>4.0061999999999998</v>
      </c>
      <c r="W56" s="170">
        <v>7.2329999999999997</v>
      </c>
      <c r="X56" s="170">
        <v>2.3134999999999999</v>
      </c>
      <c r="Y56" s="170">
        <v>-0.59370000000000001</v>
      </c>
      <c r="Z56" s="170">
        <v>2.2833999999999999</v>
      </c>
      <c r="AA56" s="169"/>
      <c r="AB56" s="170">
        <v>-1.2169000000000001</v>
      </c>
      <c r="AC56" s="170">
        <v>-0.25</v>
      </c>
      <c r="AD56" s="170">
        <v>-0.23599999999999999</v>
      </c>
      <c r="AE56" s="170">
        <v>3.1909999999999998</v>
      </c>
      <c r="AF56" s="170">
        <v>-13.32</v>
      </c>
      <c r="AG56" s="170">
        <v>-11</v>
      </c>
      <c r="AH56" s="169"/>
      <c r="AI56" s="169"/>
      <c r="AJ56" s="170">
        <v>-16.22</v>
      </c>
      <c r="AK56" s="170">
        <v>-16.07</v>
      </c>
      <c r="AL56" s="169"/>
      <c r="AM56" s="170">
        <v>-9.18</v>
      </c>
      <c r="AN56" s="170">
        <v>-9.32</v>
      </c>
      <c r="AO56" s="170">
        <v>4.1554000000000002</v>
      </c>
      <c r="AP56" s="170">
        <v>4.0572999999999997</v>
      </c>
      <c r="AQ56" s="170">
        <v>15.164300000000001</v>
      </c>
      <c r="AR56" s="170">
        <v>17.133800000000001</v>
      </c>
      <c r="AS56" s="170">
        <v>-10.136799999999999</v>
      </c>
      <c r="AT56" s="170">
        <v>-6.0387000000000004</v>
      </c>
      <c r="AU56" s="170">
        <v>-5.4824999999999999</v>
      </c>
      <c r="AV56" s="170">
        <v>4.7041000000000004</v>
      </c>
      <c r="AW56" s="170">
        <v>4.6444999999999999</v>
      </c>
      <c r="AX56" s="170">
        <v>-18.475999999999999</v>
      </c>
      <c r="AY56" s="170">
        <v>-15.87</v>
      </c>
      <c r="AZ56" s="170">
        <v>13.3375</v>
      </c>
      <c r="BA56" s="170">
        <v>13.9839</v>
      </c>
      <c r="BB56" s="170">
        <v>102.2265</v>
      </c>
      <c r="BC56" s="170">
        <v>14.8896</v>
      </c>
      <c r="BD56" s="170">
        <v>-6.9</v>
      </c>
      <c r="BE56" s="170">
        <v>-6.9</v>
      </c>
      <c r="BF56" s="170">
        <v>-29.628699999999998</v>
      </c>
      <c r="BG56" s="170">
        <v>-29.136500000000002</v>
      </c>
      <c r="BH56" s="170">
        <v>-2.2292999999999998</v>
      </c>
      <c r="BI56" s="169"/>
      <c r="BJ56" s="170">
        <v>6.1349999999999998</v>
      </c>
      <c r="BK56" s="170">
        <v>1.9328000000000001</v>
      </c>
      <c r="BL56" s="170">
        <v>0.38979999999999998</v>
      </c>
      <c r="BM56" s="170">
        <v>0.24110000000000001</v>
      </c>
      <c r="BN56" s="170">
        <v>-96.804699999999997</v>
      </c>
      <c r="BO56" s="170">
        <v>25.9712</v>
      </c>
      <c r="BP56" s="170">
        <v>25.8492</v>
      </c>
      <c r="BQ56" s="170">
        <v>33.9009</v>
      </c>
      <c r="BR56" s="170">
        <v>-177.14599999999999</v>
      </c>
      <c r="BS56" s="169"/>
      <c r="BT56" s="169"/>
      <c r="BU56" s="169"/>
      <c r="BV56" s="170">
        <v>10.239000000000001</v>
      </c>
      <c r="BW56" s="170">
        <v>5.73</v>
      </c>
      <c r="BX56" s="170">
        <v>10.26</v>
      </c>
      <c r="BY56" s="170">
        <v>0</v>
      </c>
      <c r="BZ56" s="170">
        <v>-3.06</v>
      </c>
      <c r="CA56" s="170">
        <v>-22.366599999999998</v>
      </c>
      <c r="CB56" s="170">
        <v>-22.634599999999999</v>
      </c>
      <c r="CC56" s="170">
        <v>22.8034</v>
      </c>
      <c r="CD56" s="170">
        <v>22.16</v>
      </c>
      <c r="CE56" s="170">
        <v>-4.6826999999999996</v>
      </c>
      <c r="CF56" s="170">
        <v>3.4984999999999999</v>
      </c>
      <c r="CG56" s="170">
        <v>3.5971000000000002</v>
      </c>
      <c r="CH56" s="170">
        <v>5.5823999999999998</v>
      </c>
      <c r="CI56" s="169"/>
      <c r="CJ56" s="170">
        <v>4.4116</v>
      </c>
      <c r="CK56" s="170">
        <v>8.9670000000000005</v>
      </c>
      <c r="CL56" s="170">
        <v>-18.8</v>
      </c>
      <c r="CM56" s="170">
        <v>-18.2</v>
      </c>
      <c r="CN56" s="170">
        <v>-2.17</v>
      </c>
      <c r="CO56" s="170">
        <v>22.222300000000001</v>
      </c>
      <c r="CP56" s="170">
        <v>22.269200000000001</v>
      </c>
      <c r="CQ56" s="170">
        <v>20.421700000000001</v>
      </c>
      <c r="CR56" s="170">
        <v>41.134399999999999</v>
      </c>
      <c r="CS56" s="170">
        <v>41.334600000000002</v>
      </c>
      <c r="CT56" s="170">
        <v>-24.3108</v>
      </c>
      <c r="CU56" s="170">
        <v>-21.021899999999999</v>
      </c>
      <c r="CV56" s="170">
        <v>-24.192499999999999</v>
      </c>
      <c r="CW56" s="170">
        <v>4.1666999999999996</v>
      </c>
      <c r="CX56" s="170">
        <v>22.97</v>
      </c>
      <c r="CY56" s="170">
        <v>8.0500000000000007</v>
      </c>
      <c r="CZ56" s="170">
        <v>5.7861000000000002</v>
      </c>
      <c r="DA56" s="170">
        <v>4.5929000000000002</v>
      </c>
      <c r="DB56" s="170">
        <v>-7.3266999999999998</v>
      </c>
      <c r="DC56" s="169"/>
      <c r="DD56" s="169"/>
      <c r="DE56" s="169"/>
      <c r="DF56" s="170">
        <v>36.099299999999999</v>
      </c>
      <c r="DG56" s="169"/>
      <c r="DH56" s="170">
        <v>-2.9811999999999999</v>
      </c>
      <c r="DI56" s="169"/>
      <c r="DJ56" s="169"/>
      <c r="DK56" s="170">
        <v>-3.0493000000000001</v>
      </c>
      <c r="DL56" s="170">
        <v>0.7</v>
      </c>
      <c r="DM56" s="170">
        <v>3.9</v>
      </c>
      <c r="DN56" s="170">
        <v>4.7</v>
      </c>
      <c r="DO56" s="170">
        <v>-1.26</v>
      </c>
      <c r="DP56" s="170">
        <v>-0.76</v>
      </c>
      <c r="DQ56" s="170">
        <v>4.4485000000000001</v>
      </c>
      <c r="DR56" s="170">
        <v>-36.424599999999998</v>
      </c>
      <c r="DS56" s="170">
        <v>-22.64</v>
      </c>
      <c r="DT56" s="170">
        <v>-7.24</v>
      </c>
      <c r="DU56" s="170">
        <v>33.26</v>
      </c>
      <c r="DV56" s="170">
        <v>5.26</v>
      </c>
      <c r="DW56" s="170">
        <v>-37.490900000000003</v>
      </c>
      <c r="DX56" s="170">
        <v>-18.381799999999998</v>
      </c>
      <c r="DY56" s="170">
        <v>-43.1798</v>
      </c>
      <c r="DZ56" s="170">
        <v>-43.109099999999998</v>
      </c>
      <c r="EA56" s="169"/>
      <c r="EB56" s="170">
        <v>-24.927700000000002</v>
      </c>
      <c r="EC56" s="170">
        <v>-34.048900000000003</v>
      </c>
      <c r="ED56" s="170">
        <v>-34.354599999999998</v>
      </c>
      <c r="EE56" s="170">
        <v>-23.726400000000002</v>
      </c>
      <c r="EF56" s="170">
        <v>-27.4573</v>
      </c>
      <c r="EG56" s="170">
        <v>-10.64</v>
      </c>
      <c r="EH56" s="170">
        <v>-100.03870000000001</v>
      </c>
      <c r="EI56" s="170">
        <v>-48.391500000000001</v>
      </c>
      <c r="EJ56" s="170">
        <v>2.1017000000000001</v>
      </c>
      <c r="EK56" s="170">
        <v>-3.2115</v>
      </c>
      <c r="EL56" s="170">
        <v>-3.9016000000000002</v>
      </c>
      <c r="EM56" s="170">
        <v>31.2545</v>
      </c>
      <c r="EN56" s="170">
        <v>-17.280100000000001</v>
      </c>
      <c r="EO56" s="170">
        <v>-16.667200000000001</v>
      </c>
      <c r="EP56" s="170">
        <v>-1.6</v>
      </c>
      <c r="EQ56" s="170">
        <v>-19.217700000000001</v>
      </c>
      <c r="ER56" s="170">
        <v>56.771299999999997</v>
      </c>
      <c r="ES56" s="170">
        <v>25.681699999999999</v>
      </c>
      <c r="ET56" s="170">
        <v>6.49</v>
      </c>
      <c r="EU56" s="170">
        <v>0</v>
      </c>
      <c r="EV56" s="170">
        <v>1.1000000000000001</v>
      </c>
      <c r="EW56" s="170">
        <v>2.0710000000000002</v>
      </c>
      <c r="EX56" s="170">
        <v>-20.384399999999999</v>
      </c>
      <c r="EY56" s="170">
        <v>-10.6069</v>
      </c>
      <c r="EZ56" s="170">
        <v>-10.511200000000001</v>
      </c>
      <c r="FA56" s="170">
        <v>8.0899000000000001</v>
      </c>
      <c r="FB56" s="170">
        <v>28.121500000000001</v>
      </c>
      <c r="FC56" s="170">
        <v>-38.291899999999998</v>
      </c>
      <c r="FD56" s="170">
        <v>4.6809000000000003</v>
      </c>
      <c r="FE56" s="170">
        <v>4.49</v>
      </c>
      <c r="FF56" s="169"/>
      <c r="FG56" s="170">
        <v>0</v>
      </c>
      <c r="FH56" s="170">
        <v>0</v>
      </c>
      <c r="FI56" s="169"/>
      <c r="FJ56" s="170">
        <v>9.5449999999999999</v>
      </c>
      <c r="FK56" s="170">
        <v>9.5449999999999999</v>
      </c>
      <c r="FL56" s="170">
        <v>-19.592400000000001</v>
      </c>
      <c r="FM56" s="170">
        <v>28.999500000000001</v>
      </c>
      <c r="FN56" s="170">
        <v>29.3079</v>
      </c>
      <c r="FO56" s="170">
        <v>-12.262700000000001</v>
      </c>
      <c r="FP56" s="169"/>
      <c r="FQ56" s="170">
        <v>18.4146</v>
      </c>
      <c r="FR56" s="170">
        <v>-14.89</v>
      </c>
      <c r="FS56" s="170">
        <v>-2.1217999999999999</v>
      </c>
      <c r="FT56" s="170">
        <v>0.14760000000000001</v>
      </c>
      <c r="FU56" s="170">
        <v>1.46</v>
      </c>
      <c r="FV56" s="170">
        <v>1.18</v>
      </c>
      <c r="FW56" s="170">
        <v>-18.4084</v>
      </c>
      <c r="FX56" s="169"/>
      <c r="FY56" s="170">
        <v>1.6120000000000001</v>
      </c>
      <c r="FZ56" s="170">
        <v>2.8690000000000002</v>
      </c>
      <c r="GA56" s="170">
        <v>1.9449000000000001</v>
      </c>
      <c r="GB56" s="170">
        <v>-16.04</v>
      </c>
      <c r="GC56" s="170">
        <v>-5.9870000000000001</v>
      </c>
      <c r="GD56" s="170">
        <v>3.0752999999999999</v>
      </c>
      <c r="GE56" s="170">
        <v>-5.1100000000000003</v>
      </c>
      <c r="GF56" s="170">
        <v>32.458300000000001</v>
      </c>
      <c r="GG56" s="169"/>
      <c r="GH56" s="170">
        <v>22.649899999999999</v>
      </c>
      <c r="GI56" s="170">
        <v>-4.3718000000000004</v>
      </c>
      <c r="GJ56" s="170">
        <v>-4.8220999999999998</v>
      </c>
      <c r="GK56" s="170">
        <v>2.3797000000000001</v>
      </c>
      <c r="GL56" s="169"/>
      <c r="GM56" s="169"/>
      <c r="GN56" s="169"/>
      <c r="GO56" s="170">
        <v>55.872399999999999</v>
      </c>
      <c r="GP56" s="170">
        <v>1.6879</v>
      </c>
      <c r="GQ56" s="170">
        <v>-20.939499999999999</v>
      </c>
      <c r="GR56" s="170">
        <v>7.8464999999999998</v>
      </c>
      <c r="GS56" s="170">
        <v>7.4042000000000003</v>
      </c>
      <c r="GT56" s="170">
        <v>129.2688</v>
      </c>
      <c r="GU56" s="170">
        <v>-1.4419</v>
      </c>
      <c r="GV56" s="170">
        <v>-11.032500000000001</v>
      </c>
      <c r="GW56" s="170">
        <v>8.2173999999999996</v>
      </c>
      <c r="GX56" s="170">
        <v>1.4340999999999999</v>
      </c>
      <c r="GY56" s="170">
        <v>5.2599</v>
      </c>
      <c r="GZ56" s="170">
        <v>5.3483999999999998</v>
      </c>
      <c r="HA56" s="170">
        <v>0.74250000000000005</v>
      </c>
      <c r="HB56" s="170">
        <v>-17.980799999999999</v>
      </c>
      <c r="HC56" s="170">
        <v>-15.738</v>
      </c>
      <c r="HD56" s="170">
        <v>6.71</v>
      </c>
      <c r="HE56" s="170">
        <v>-13.093999999999999</v>
      </c>
      <c r="HF56" s="170">
        <v>-21.961200000000002</v>
      </c>
      <c r="HG56" s="170">
        <v>44.809699999999999</v>
      </c>
      <c r="HH56" s="170">
        <v>86.758700000000005</v>
      </c>
      <c r="HI56" s="170">
        <v>-3.3738000000000001</v>
      </c>
      <c r="HJ56" s="170">
        <v>-3.7917000000000001</v>
      </c>
      <c r="HK56" s="169"/>
      <c r="HL56" s="169"/>
      <c r="HM56" s="170">
        <v>0</v>
      </c>
      <c r="HN56" s="170">
        <v>0</v>
      </c>
      <c r="HO56" s="169"/>
      <c r="HP56" s="169"/>
      <c r="HQ56" s="170">
        <v>-12.346</v>
      </c>
      <c r="HR56" s="170">
        <v>-12.258900000000001</v>
      </c>
      <c r="HS56" s="170">
        <v>0.78949999999999998</v>
      </c>
      <c r="HT56" s="170">
        <v>0.47939999999999999</v>
      </c>
      <c r="HU56" s="170">
        <v>28.1</v>
      </c>
      <c r="HV56" s="170">
        <v>28.22</v>
      </c>
      <c r="HW56" s="170">
        <v>-29.9</v>
      </c>
      <c r="HX56" s="170">
        <v>-30.3</v>
      </c>
      <c r="HY56" s="170">
        <v>5.3999999999999999E-2</v>
      </c>
      <c r="HZ56" s="170">
        <v>-14.24</v>
      </c>
      <c r="IA56" s="170">
        <v>32.522300000000001</v>
      </c>
      <c r="IB56" s="170">
        <v>31.889500000000002</v>
      </c>
      <c r="IC56" s="170">
        <v>31.743200000000002</v>
      </c>
      <c r="ID56" s="169"/>
      <c r="IE56" s="170">
        <v>-44.8</v>
      </c>
      <c r="IF56" s="170">
        <v>-5</v>
      </c>
      <c r="IG56" s="170">
        <v>-5.5</v>
      </c>
      <c r="IH56" s="169"/>
      <c r="II56" s="169"/>
      <c r="IJ56" s="170">
        <v>-145.30600000000001</v>
      </c>
      <c r="IK56" s="170">
        <v>57.025300000000001</v>
      </c>
      <c r="IL56" s="170">
        <v>-277.51499999999999</v>
      </c>
      <c r="IM56" s="170">
        <v>-12.184100000000001</v>
      </c>
      <c r="IN56" s="170">
        <v>-27.573599999999999</v>
      </c>
      <c r="IO56" s="170">
        <v>68.358999999999995</v>
      </c>
      <c r="IP56" s="170">
        <v>102.8455</v>
      </c>
      <c r="IQ56" s="170">
        <v>140.95959999999999</v>
      </c>
      <c r="IR56" s="170">
        <v>51.630699999999997</v>
      </c>
      <c r="IS56" s="170">
        <v>-9.7781000000000002</v>
      </c>
      <c r="IT56" s="170">
        <v>18.8629</v>
      </c>
      <c r="IU56" s="170">
        <v>20.4315</v>
      </c>
      <c r="IV56" s="170">
        <v>-17.5625</v>
      </c>
      <c r="IW56" s="170">
        <v>186.91720000000001</v>
      </c>
      <c r="IX56" s="170">
        <v>-167.60939999999999</v>
      </c>
      <c r="IY56" s="170">
        <v>28.344999999999999</v>
      </c>
      <c r="IZ56" s="170">
        <v>-14.9985</v>
      </c>
      <c r="JA56" s="170">
        <v>-1.1463000000000001</v>
      </c>
      <c r="JB56" s="170">
        <v>4.5389999999999997</v>
      </c>
      <c r="JC56" s="170">
        <v>-5.76</v>
      </c>
      <c r="JD56" s="170">
        <v>-2.1680000000000001</v>
      </c>
      <c r="JE56" s="170">
        <v>-2.169</v>
      </c>
      <c r="JF56" s="170">
        <v>2.2400000000000002</v>
      </c>
      <c r="JG56" s="170">
        <v>-4</v>
      </c>
      <c r="JH56" s="170">
        <v>-0.1166</v>
      </c>
      <c r="JI56" s="170">
        <v>-1.9913000000000001</v>
      </c>
      <c r="JJ56" s="170">
        <v>1.0268999999999999</v>
      </c>
      <c r="JK56" s="170">
        <v>-4.1886000000000001</v>
      </c>
      <c r="JL56" s="170">
        <v>1.2</v>
      </c>
      <c r="JM56" s="170">
        <v>0.67</v>
      </c>
      <c r="JN56" s="170">
        <v>1.24</v>
      </c>
      <c r="JO56" s="169"/>
      <c r="JP56" s="169"/>
      <c r="JQ56" s="170">
        <v>4.3108000000000004</v>
      </c>
      <c r="JR56" s="170">
        <v>2.9712999999999998</v>
      </c>
      <c r="JS56" s="170">
        <v>4.3209</v>
      </c>
      <c r="JT56" s="169"/>
      <c r="JU56" s="170">
        <v>30.6</v>
      </c>
      <c r="JV56" s="170">
        <v>3.0185</v>
      </c>
      <c r="JW56" s="170">
        <v>-0.08</v>
      </c>
      <c r="JX56" s="169"/>
      <c r="JY56" s="170">
        <v>-4.7058999999999997</v>
      </c>
      <c r="JZ56" s="170">
        <v>-5.2857000000000003</v>
      </c>
      <c r="KA56" s="170">
        <v>-27.109300000000001</v>
      </c>
      <c r="KB56" s="170">
        <v>-4.3018999999999998</v>
      </c>
      <c r="KC56" s="170">
        <v>-2.1526000000000001</v>
      </c>
      <c r="KD56" s="170">
        <v>-26.306100000000001</v>
      </c>
      <c r="KE56" s="170">
        <v>-3.5034000000000001</v>
      </c>
      <c r="KF56" s="170">
        <v>-25.3</v>
      </c>
      <c r="KG56" s="170">
        <v>7.5</v>
      </c>
      <c r="KH56" s="170">
        <v>-0.2392</v>
      </c>
      <c r="KI56" s="170">
        <v>-73.158900000000003</v>
      </c>
    </row>
    <row r="57" spans="1:295" x14ac:dyDescent="0.25">
      <c r="A57" s="240" t="s">
        <v>881</v>
      </c>
      <c r="B57" s="240"/>
      <c r="C57" s="172">
        <v>0</v>
      </c>
      <c r="D57" s="172">
        <v>5.2717000000000001</v>
      </c>
      <c r="E57" s="172">
        <v>-6.3277999999999999</v>
      </c>
      <c r="F57" s="172">
        <v>11.6172</v>
      </c>
      <c r="G57" s="172">
        <v>10.225899999999999</v>
      </c>
      <c r="H57" s="172">
        <v>0</v>
      </c>
      <c r="I57" s="172">
        <v>18.395800000000001</v>
      </c>
      <c r="J57" s="172">
        <v>0</v>
      </c>
      <c r="K57" s="172">
        <v>25.748200000000001</v>
      </c>
      <c r="L57" s="172">
        <v>11.2317</v>
      </c>
      <c r="M57" s="172">
        <v>10.790699999999999</v>
      </c>
      <c r="N57" s="172">
        <v>2.2200000000000002</v>
      </c>
      <c r="O57" s="172">
        <v>-22</v>
      </c>
      <c r="P57" s="172">
        <v>8.8000000000000007</v>
      </c>
      <c r="Q57" s="172">
        <v>5.7960000000000003</v>
      </c>
      <c r="R57" s="172">
        <v>-15.4</v>
      </c>
      <c r="S57" s="172">
        <v>3.7101999999999999</v>
      </c>
      <c r="T57" s="172">
        <v>9.7394999999999996</v>
      </c>
      <c r="U57" s="172">
        <v>8.4379000000000008</v>
      </c>
      <c r="V57" s="172">
        <v>8.4662000000000006</v>
      </c>
      <c r="W57" s="172">
        <v>14.3698</v>
      </c>
      <c r="X57" s="172">
        <v>3.3671000000000002</v>
      </c>
      <c r="Y57" s="172">
        <v>1.5012000000000001</v>
      </c>
      <c r="Z57" s="172">
        <v>2.5306000000000002</v>
      </c>
      <c r="AA57" s="172">
        <v>0</v>
      </c>
      <c r="AB57" s="172">
        <v>-1.0510999999999999</v>
      </c>
      <c r="AC57" s="172">
        <v>0.84599999999999997</v>
      </c>
      <c r="AD57" s="172">
        <v>0.86499999999999999</v>
      </c>
      <c r="AE57" s="172">
        <v>6.1790000000000003</v>
      </c>
      <c r="AF57" s="172">
        <v>-6.66</v>
      </c>
      <c r="AG57" s="172">
        <v>4.4000000000000004</v>
      </c>
      <c r="AH57" s="172">
        <v>0.755</v>
      </c>
      <c r="AI57" s="172">
        <v>0.35299999999999998</v>
      </c>
      <c r="AJ57" s="172">
        <v>-7.19</v>
      </c>
      <c r="AK57" s="172">
        <v>-7.12</v>
      </c>
      <c r="AL57" s="172">
        <v>-10</v>
      </c>
      <c r="AM57" s="172">
        <v>-4.3099999999999996</v>
      </c>
      <c r="AN57" s="172">
        <v>-4.3499999999999996</v>
      </c>
      <c r="AO57" s="172">
        <v>8.3460000000000001</v>
      </c>
      <c r="AP57" s="172">
        <v>4.2153</v>
      </c>
      <c r="AQ57" s="172">
        <v>21.393000000000001</v>
      </c>
      <c r="AR57" s="172">
        <v>25.388500000000001</v>
      </c>
      <c r="AS57" s="172">
        <v>-7.8044000000000002</v>
      </c>
      <c r="AT57" s="172">
        <v>-5.3322000000000003</v>
      </c>
      <c r="AU57" s="172">
        <v>-4.8079000000000001</v>
      </c>
      <c r="AV57" s="172">
        <v>23.525300000000001</v>
      </c>
      <c r="AW57" s="172">
        <v>28.032</v>
      </c>
      <c r="AX57" s="172">
        <v>-12.2437</v>
      </c>
      <c r="AY57" s="172">
        <v>-9.5242000000000004</v>
      </c>
      <c r="AZ57" s="172">
        <v>41.0839</v>
      </c>
      <c r="BA57" s="172">
        <v>34.243499999999997</v>
      </c>
      <c r="BB57" s="172">
        <v>161.11760000000001</v>
      </c>
      <c r="BC57" s="172">
        <v>18.032599999999999</v>
      </c>
      <c r="BD57" s="172">
        <v>-4.3</v>
      </c>
      <c r="BE57" s="172">
        <v>-4.2</v>
      </c>
      <c r="BF57" s="172">
        <v>-17.518999999999998</v>
      </c>
      <c r="BG57" s="172">
        <v>-17.1797</v>
      </c>
      <c r="BH57" s="172">
        <v>-1.8614999999999999</v>
      </c>
      <c r="BI57" s="172">
        <v>0</v>
      </c>
      <c r="BJ57" s="172">
        <v>21.239699999999999</v>
      </c>
      <c r="BK57" s="172">
        <v>8.5886999999999993</v>
      </c>
      <c r="BL57" s="172">
        <v>5.1231</v>
      </c>
      <c r="BM57" s="172">
        <v>3.4834000000000001</v>
      </c>
      <c r="BN57" s="172">
        <v>-24.964099999999998</v>
      </c>
      <c r="BO57" s="172">
        <v>63.631100000000004</v>
      </c>
      <c r="BP57" s="172">
        <v>63.692100000000003</v>
      </c>
      <c r="BQ57" s="172">
        <v>88.391300000000001</v>
      </c>
      <c r="BR57" s="172">
        <v>-43.744100000000003</v>
      </c>
      <c r="BS57" s="172">
        <v>0</v>
      </c>
      <c r="BT57" s="172">
        <v>0</v>
      </c>
      <c r="BU57" s="172">
        <v>0</v>
      </c>
      <c r="BV57" s="172">
        <v>31.814800000000002</v>
      </c>
      <c r="BW57" s="172">
        <v>11.99</v>
      </c>
      <c r="BX57" s="172">
        <v>11.39</v>
      </c>
      <c r="BY57" s="172">
        <v>0</v>
      </c>
      <c r="BZ57" s="172">
        <v>15.33</v>
      </c>
      <c r="CA57" s="172">
        <v>-19.5535</v>
      </c>
      <c r="CB57" s="172">
        <v>-19.6875</v>
      </c>
      <c r="CC57" s="172">
        <v>37.342300000000002</v>
      </c>
      <c r="CD57" s="172">
        <v>37.074300000000001</v>
      </c>
      <c r="CE57" s="172">
        <v>-1.4205000000000001</v>
      </c>
      <c r="CF57" s="172">
        <v>16.7957</v>
      </c>
      <c r="CG57" s="172">
        <v>16.573599999999999</v>
      </c>
      <c r="CH57" s="172">
        <v>20.448499999999999</v>
      </c>
      <c r="CI57" s="172">
        <v>0</v>
      </c>
      <c r="CJ57" s="172">
        <v>4.7912999999999997</v>
      </c>
      <c r="CK57" s="172">
        <v>10.178000000000001</v>
      </c>
      <c r="CL57" s="172">
        <v>2.6</v>
      </c>
      <c r="CM57" s="172">
        <v>1</v>
      </c>
      <c r="CN57" s="172">
        <v>-1.97</v>
      </c>
      <c r="CO57" s="172">
        <v>42.246600000000001</v>
      </c>
      <c r="CP57" s="172">
        <v>42.000300000000003</v>
      </c>
      <c r="CQ57" s="172">
        <v>39.959299999999999</v>
      </c>
      <c r="CR57" s="172">
        <v>55.664900000000003</v>
      </c>
      <c r="CS57" s="172">
        <v>55.53</v>
      </c>
      <c r="CT57" s="172">
        <v>-20.771699999999999</v>
      </c>
      <c r="CU57" s="172">
        <v>-15.449400000000001</v>
      </c>
      <c r="CV57" s="172">
        <v>-14.234400000000001</v>
      </c>
      <c r="CW57" s="172">
        <v>5.2209000000000003</v>
      </c>
      <c r="CX57" s="172">
        <v>30.82</v>
      </c>
      <c r="CY57" s="172">
        <v>12.99</v>
      </c>
      <c r="CZ57" s="172">
        <v>13.911099999999999</v>
      </c>
      <c r="DA57" s="172">
        <v>12.698399999999999</v>
      </c>
      <c r="DB57" s="172">
        <v>-6.8331</v>
      </c>
      <c r="DC57" s="172">
        <v>0</v>
      </c>
      <c r="DD57" s="172">
        <v>0</v>
      </c>
      <c r="DE57" s="172">
        <v>0</v>
      </c>
      <c r="DF57" s="172">
        <v>46.518700000000003</v>
      </c>
      <c r="DG57" s="172">
        <v>0</v>
      </c>
      <c r="DH57" s="172">
        <v>-2.6999</v>
      </c>
      <c r="DI57" s="172">
        <v>-18.3</v>
      </c>
      <c r="DJ57" s="172">
        <v>-17.7</v>
      </c>
      <c r="DK57" s="172">
        <v>1.2079</v>
      </c>
      <c r="DL57" s="172">
        <v>12.4</v>
      </c>
      <c r="DM57" s="172">
        <v>16.82</v>
      </c>
      <c r="DN57" s="172">
        <v>17.52</v>
      </c>
      <c r="DO57" s="172">
        <v>8.08</v>
      </c>
      <c r="DP57" s="172">
        <v>-0.76</v>
      </c>
      <c r="DQ57" s="172">
        <v>15.9495</v>
      </c>
      <c r="DR57" s="172">
        <v>-11.648199999999999</v>
      </c>
      <c r="DS57" s="172">
        <v>-11.02</v>
      </c>
      <c r="DT57" s="172">
        <v>-1.3</v>
      </c>
      <c r="DU57" s="172">
        <v>36.67</v>
      </c>
      <c r="DV57" s="172">
        <v>13.61</v>
      </c>
      <c r="DW57" s="172">
        <v>-12.5273</v>
      </c>
      <c r="DX57" s="172">
        <v>-6.4272999999999998</v>
      </c>
      <c r="DY57" s="172">
        <v>-37.152099999999997</v>
      </c>
      <c r="DZ57" s="172">
        <v>-36.799999999999997</v>
      </c>
      <c r="EA57" s="172">
        <v>27.873000000000001</v>
      </c>
      <c r="EB57" s="172">
        <v>-1.0719000000000001</v>
      </c>
      <c r="EC57" s="172">
        <v>-10.501200000000001</v>
      </c>
      <c r="ED57" s="172">
        <v>-9.3080999999999996</v>
      </c>
      <c r="EE57" s="172">
        <v>-9.1965000000000003</v>
      </c>
      <c r="EF57" s="172">
        <v>-11.497299999999999</v>
      </c>
      <c r="EG57" s="172">
        <v>-10.058</v>
      </c>
      <c r="EH57" s="172">
        <v>0.89829999999999999</v>
      </c>
      <c r="EI57" s="172">
        <v>15.1236</v>
      </c>
      <c r="EJ57" s="172">
        <v>6.1943000000000001</v>
      </c>
      <c r="EK57" s="172">
        <v>-2.8107000000000002</v>
      </c>
      <c r="EL57" s="172">
        <v>-3.4382999999999999</v>
      </c>
      <c r="EM57" s="172">
        <v>33.003900000000002</v>
      </c>
      <c r="EN57" s="172">
        <v>-3.4944000000000002</v>
      </c>
      <c r="EO57" s="172">
        <v>-3.7284000000000002</v>
      </c>
      <c r="EP57" s="172">
        <v>28</v>
      </c>
      <c r="EQ57" s="172">
        <v>-14.174300000000001</v>
      </c>
      <c r="ER57" s="172">
        <v>74.736800000000002</v>
      </c>
      <c r="ES57" s="172">
        <v>28.1051</v>
      </c>
      <c r="ET57" s="172">
        <v>6.7</v>
      </c>
      <c r="EU57" s="172">
        <v>1.56</v>
      </c>
      <c r="EV57" s="172">
        <v>4.5</v>
      </c>
      <c r="EW57" s="172">
        <v>6.1064999999999996</v>
      </c>
      <c r="EX57" s="172">
        <v>-1.6437999999999999</v>
      </c>
      <c r="EY57" s="172">
        <v>-7.3699000000000003</v>
      </c>
      <c r="EZ57" s="172">
        <v>-7.2923999999999998</v>
      </c>
      <c r="FA57" s="172">
        <v>11.122999999999999</v>
      </c>
      <c r="FB57" s="172">
        <v>28.8004</v>
      </c>
      <c r="FC57" s="172">
        <v>-14.2621</v>
      </c>
      <c r="FD57" s="172">
        <v>5.6817000000000002</v>
      </c>
      <c r="FE57" s="172">
        <v>5.2550999999999997</v>
      </c>
      <c r="FF57" s="172">
        <v>0</v>
      </c>
      <c r="FG57" s="172">
        <v>11.0913</v>
      </c>
      <c r="FH57" s="172">
        <v>10.939500000000001</v>
      </c>
      <c r="FI57" s="172">
        <v>10.1623</v>
      </c>
      <c r="FJ57" s="172">
        <v>18.420200000000001</v>
      </c>
      <c r="FK57" s="172">
        <v>19.09</v>
      </c>
      <c r="FL57" s="172">
        <v>-17.582899999999999</v>
      </c>
      <c r="FM57" s="172">
        <v>32.658499999999997</v>
      </c>
      <c r="FN57" s="172">
        <v>32.139800000000001</v>
      </c>
      <c r="FO57" s="172">
        <v>-10.129300000000001</v>
      </c>
      <c r="FP57" s="172">
        <v>0</v>
      </c>
      <c r="FQ57" s="172">
        <v>24.259399999999999</v>
      </c>
      <c r="FR57" s="172">
        <v>-14.36</v>
      </c>
      <c r="FS57" s="172">
        <v>0.20369999999999999</v>
      </c>
      <c r="FT57" s="172">
        <v>0.25380000000000003</v>
      </c>
      <c r="FU57" s="172">
        <v>2.61</v>
      </c>
      <c r="FV57" s="172">
        <v>5.1100000000000003</v>
      </c>
      <c r="FW57" s="172">
        <v>-17.050999999999998</v>
      </c>
      <c r="FX57" s="172">
        <v>3.8294999999999999</v>
      </c>
      <c r="FY57" s="172">
        <v>2.09</v>
      </c>
      <c r="FZ57" s="172">
        <v>3.391</v>
      </c>
      <c r="GA57" s="172">
        <v>1.9449000000000001</v>
      </c>
      <c r="GB57" s="172">
        <v>-0.24</v>
      </c>
      <c r="GC57" s="172">
        <v>15.494400000000001</v>
      </c>
      <c r="GD57" s="172">
        <v>24.823499999999999</v>
      </c>
      <c r="GE57" s="172">
        <v>-2.88</v>
      </c>
      <c r="GF57" s="172">
        <v>46.337600000000002</v>
      </c>
      <c r="GG57" s="172">
        <v>0</v>
      </c>
      <c r="GH57" s="172">
        <v>32.965800000000002</v>
      </c>
      <c r="GI57" s="172">
        <v>-3.0752000000000002</v>
      </c>
      <c r="GJ57" s="172">
        <v>-3.4504999999999999</v>
      </c>
      <c r="GK57" s="172">
        <v>3.6631</v>
      </c>
      <c r="GL57" s="172">
        <v>0</v>
      </c>
      <c r="GM57" s="172">
        <v>0</v>
      </c>
      <c r="GN57" s="172">
        <v>-11.272500000000001</v>
      </c>
      <c r="GO57" s="172">
        <v>74.291600000000003</v>
      </c>
      <c r="GP57" s="172">
        <v>2.9662000000000002</v>
      </c>
      <c r="GQ57" s="172">
        <v>-15.5571</v>
      </c>
      <c r="GR57" s="172">
        <v>9.7170000000000005</v>
      </c>
      <c r="GS57" s="172">
        <v>8.8222000000000005</v>
      </c>
      <c r="GT57" s="172">
        <v>185.24260000000001</v>
      </c>
      <c r="GU57" s="172">
        <v>0.38669999999999999</v>
      </c>
      <c r="GV57" s="172">
        <v>-4.7992999999999997</v>
      </c>
      <c r="GW57" s="172">
        <v>11.3325</v>
      </c>
      <c r="GX57" s="172">
        <v>3.2736000000000001</v>
      </c>
      <c r="GY57" s="172">
        <v>8.2271999999999998</v>
      </c>
      <c r="GZ57" s="172">
        <v>8.4661000000000008</v>
      </c>
      <c r="HA57" s="172">
        <v>2.7185999999999999</v>
      </c>
      <c r="HB57" s="172">
        <v>4.3577000000000004</v>
      </c>
      <c r="HC57" s="172">
        <v>5.85</v>
      </c>
      <c r="HD57" s="172">
        <v>25.98</v>
      </c>
      <c r="HE57" s="172">
        <v>-7.7618999999999998</v>
      </c>
      <c r="HF57" s="172">
        <v>-16.969200000000001</v>
      </c>
      <c r="HG57" s="172">
        <v>103.4813</v>
      </c>
      <c r="HH57" s="172">
        <v>127.63890000000001</v>
      </c>
      <c r="HI57" s="172">
        <v>23.023499999999999</v>
      </c>
      <c r="HJ57" s="172">
        <v>23.252700000000001</v>
      </c>
      <c r="HK57" s="172">
        <v>0</v>
      </c>
      <c r="HL57" s="172">
        <v>6.8113000000000001</v>
      </c>
      <c r="HM57" s="172">
        <v>0</v>
      </c>
      <c r="HN57" s="172">
        <v>0</v>
      </c>
      <c r="HO57" s="172">
        <v>26.444099999999999</v>
      </c>
      <c r="HP57" s="172">
        <v>26.664100000000001</v>
      </c>
      <c r="HQ57" s="172">
        <v>-2.9142000000000001</v>
      </c>
      <c r="HR57" s="172">
        <v>-2.7776999999999998</v>
      </c>
      <c r="HS57" s="172">
        <v>3.093</v>
      </c>
      <c r="HT57" s="172">
        <v>3.2631999999999999</v>
      </c>
      <c r="HU57" s="172">
        <v>42.31</v>
      </c>
      <c r="HV57" s="172">
        <v>42.37</v>
      </c>
      <c r="HW57" s="172">
        <v>-23.2</v>
      </c>
      <c r="HX57" s="172">
        <v>-23.3</v>
      </c>
      <c r="HY57" s="172">
        <v>0.86150000000000004</v>
      </c>
      <c r="HZ57" s="172">
        <v>7.6</v>
      </c>
      <c r="IA57" s="172">
        <v>66.206900000000005</v>
      </c>
      <c r="IB57" s="172">
        <v>38.125799999999998</v>
      </c>
      <c r="IC57" s="172">
        <v>38.016599999999997</v>
      </c>
      <c r="ID57" s="172">
        <v>-14.8</v>
      </c>
      <c r="IE57" s="172">
        <v>-40.1</v>
      </c>
      <c r="IF57" s="172">
        <v>-0.3</v>
      </c>
      <c r="IG57" s="172">
        <v>-1.3</v>
      </c>
      <c r="IH57" s="172">
        <v>-17.199200000000001</v>
      </c>
      <c r="II57" s="172">
        <v>-17.103400000000001</v>
      </c>
      <c r="IJ57" s="172">
        <v>-76.198700000000002</v>
      </c>
      <c r="IK57" s="172">
        <v>80.555199999999999</v>
      </c>
      <c r="IL57" s="172">
        <v>-271.98989999999998</v>
      </c>
      <c r="IM57" s="172">
        <v>-4.9550999999999998</v>
      </c>
      <c r="IN57" s="172">
        <v>-12.066000000000001</v>
      </c>
      <c r="IO57" s="172">
        <v>150.495</v>
      </c>
      <c r="IP57" s="172">
        <v>125.4851</v>
      </c>
      <c r="IQ57" s="172">
        <v>153.41309999999999</v>
      </c>
      <c r="IR57" s="172">
        <v>99.397400000000005</v>
      </c>
      <c r="IS57" s="172">
        <v>93.320700000000002</v>
      </c>
      <c r="IT57" s="172">
        <v>32.895899999999997</v>
      </c>
      <c r="IU57" s="172">
        <v>29.668700000000001</v>
      </c>
      <c r="IV57" s="172">
        <v>2.5503</v>
      </c>
      <c r="IW57" s="172">
        <v>277.20179999999999</v>
      </c>
      <c r="IX57" s="172">
        <v>-166.15559999999999</v>
      </c>
      <c r="IY57" s="172">
        <v>99.157200000000003</v>
      </c>
      <c r="IZ57" s="172">
        <v>5.2533000000000003</v>
      </c>
      <c r="JA57" s="172">
        <v>2.6257999999999999</v>
      </c>
      <c r="JB57" s="172">
        <v>10.102</v>
      </c>
      <c r="JC57" s="172">
        <v>-5.04</v>
      </c>
      <c r="JD57" s="172">
        <v>-1.978</v>
      </c>
      <c r="JE57" s="172">
        <v>-1.9770000000000001</v>
      </c>
      <c r="JF57" s="172">
        <v>8.08</v>
      </c>
      <c r="JG57" s="172">
        <v>-2.88</v>
      </c>
      <c r="JH57" s="172">
        <v>0.99329999999999996</v>
      </c>
      <c r="JI57" s="172">
        <v>4.6311</v>
      </c>
      <c r="JJ57" s="172">
        <v>5.7145000000000001</v>
      </c>
      <c r="JK57" s="172">
        <v>-3.3096999999999999</v>
      </c>
      <c r="JL57" s="172">
        <v>5.0999999999999996</v>
      </c>
      <c r="JM57" s="172">
        <v>9.0830000000000002</v>
      </c>
      <c r="JN57" s="172">
        <v>7.5220000000000002</v>
      </c>
      <c r="JO57" s="172">
        <v>3.726</v>
      </c>
      <c r="JP57" s="172">
        <v>4.3992000000000004</v>
      </c>
      <c r="JQ57" s="172">
        <v>5.9367000000000001</v>
      </c>
      <c r="JR57" s="172">
        <v>5.4112999999999998</v>
      </c>
      <c r="JS57" s="172">
        <v>5.2640000000000002</v>
      </c>
      <c r="JT57" s="172">
        <v>0</v>
      </c>
      <c r="JU57" s="172">
        <v>38.299999999999997</v>
      </c>
      <c r="JV57" s="172">
        <v>4.8513999999999999</v>
      </c>
      <c r="JW57" s="172">
        <v>1.24</v>
      </c>
      <c r="JX57" s="172">
        <v>0</v>
      </c>
      <c r="JY57" s="172">
        <v>0</v>
      </c>
      <c r="JZ57" s="172">
        <v>-2.8645</v>
      </c>
      <c r="KA57" s="172">
        <v>-17.113</v>
      </c>
      <c r="KB57" s="172">
        <v>3.2622</v>
      </c>
      <c r="KC57" s="172">
        <v>11.888299999999999</v>
      </c>
      <c r="KD57" s="172">
        <v>0</v>
      </c>
      <c r="KE57" s="172">
        <v>0</v>
      </c>
      <c r="KF57" s="172">
        <v>-20.9</v>
      </c>
      <c r="KG57" s="172">
        <v>17.100000000000001</v>
      </c>
      <c r="KH57" s="172">
        <v>41.936</v>
      </c>
      <c r="KI57" s="172">
        <v>-24.0871</v>
      </c>
    </row>
    <row r="58" spans="1:295" x14ac:dyDescent="0.25">
      <c r="A58" s="240" t="s">
        <v>882</v>
      </c>
      <c r="B58" s="240"/>
      <c r="C58" s="172">
        <v>0</v>
      </c>
      <c r="D58" s="172">
        <v>1.8707</v>
      </c>
      <c r="E58" s="172">
        <v>-10.5831</v>
      </c>
      <c r="F58" s="172">
        <v>5.0396999999999998</v>
      </c>
      <c r="G58" s="172">
        <v>5.4028999999999998</v>
      </c>
      <c r="H58" s="172">
        <v>0</v>
      </c>
      <c r="I58" s="172">
        <v>0.77790000000000004</v>
      </c>
      <c r="J58" s="172">
        <v>0</v>
      </c>
      <c r="K58" s="172">
        <v>14.816599999999999</v>
      </c>
      <c r="L58" s="172">
        <v>6.3158000000000003</v>
      </c>
      <c r="M58" s="172">
        <v>6.0601000000000003</v>
      </c>
      <c r="N58" s="172">
        <v>-11.1</v>
      </c>
      <c r="O58" s="172">
        <v>-33</v>
      </c>
      <c r="P58" s="172">
        <v>0</v>
      </c>
      <c r="Q58" s="172">
        <v>0</v>
      </c>
      <c r="R58" s="172">
        <v>-22</v>
      </c>
      <c r="S58" s="172">
        <v>2.4428999999999998</v>
      </c>
      <c r="T58" s="172">
        <v>2.0314999999999999</v>
      </c>
      <c r="U58" s="172">
        <v>3.6456</v>
      </c>
      <c r="V58" s="172">
        <v>3.4721000000000002</v>
      </c>
      <c r="W58" s="172">
        <v>6.5063000000000004</v>
      </c>
      <c r="X58" s="172">
        <v>-0.67549999999999999</v>
      </c>
      <c r="Y58" s="172">
        <v>-0.7077</v>
      </c>
      <c r="Z58" s="172">
        <v>1.4255</v>
      </c>
      <c r="AA58" s="172">
        <v>0</v>
      </c>
      <c r="AB58" s="172">
        <v>-1.4003000000000001</v>
      </c>
      <c r="AC58" s="172">
        <v>-0.65600000000000003</v>
      </c>
      <c r="AD58" s="172">
        <v>-0.64300000000000002</v>
      </c>
      <c r="AE58" s="172">
        <v>3.1909999999999998</v>
      </c>
      <c r="AF58" s="172">
        <v>-22.2</v>
      </c>
      <c r="AG58" s="172">
        <v>-11</v>
      </c>
      <c r="AH58" s="172">
        <v>-1.726</v>
      </c>
      <c r="AI58" s="172">
        <v>0.29799999999999999</v>
      </c>
      <c r="AJ58" s="172">
        <v>-18.059999999999999</v>
      </c>
      <c r="AK58" s="172">
        <v>-18.09</v>
      </c>
      <c r="AL58" s="172">
        <v>-10</v>
      </c>
      <c r="AM58" s="172">
        <v>-11.17</v>
      </c>
      <c r="AN58" s="172">
        <v>-11.27</v>
      </c>
      <c r="AO58" s="172">
        <v>0.4819</v>
      </c>
      <c r="AP58" s="172">
        <v>3.0962999999999998</v>
      </c>
      <c r="AQ58" s="172">
        <v>12.566700000000001</v>
      </c>
      <c r="AR58" s="172">
        <v>16.260300000000001</v>
      </c>
      <c r="AS58" s="172">
        <v>-20.088100000000001</v>
      </c>
      <c r="AT58" s="172">
        <v>-13.2377</v>
      </c>
      <c r="AU58" s="172">
        <v>-12.139099999999999</v>
      </c>
      <c r="AV58" s="172">
        <v>2.2574000000000001</v>
      </c>
      <c r="AW58" s="172">
        <v>2.7323</v>
      </c>
      <c r="AX58" s="172">
        <v>-25.231300000000001</v>
      </c>
      <c r="AY58" s="172">
        <v>-22.361699999999999</v>
      </c>
      <c r="AZ58" s="172">
        <v>7.0052000000000003</v>
      </c>
      <c r="BA58" s="172">
        <v>6.7198000000000002</v>
      </c>
      <c r="BB58" s="172">
        <v>98.197400000000002</v>
      </c>
      <c r="BC58" s="172">
        <v>7.6082000000000001</v>
      </c>
      <c r="BD58" s="172">
        <v>-8.5</v>
      </c>
      <c r="BE58" s="172">
        <v>-8.6999999999999993</v>
      </c>
      <c r="BF58" s="172">
        <v>-29.880600000000001</v>
      </c>
      <c r="BG58" s="172">
        <v>-29.417300000000001</v>
      </c>
      <c r="BH58" s="172">
        <v>-3.9184000000000001</v>
      </c>
      <c r="BI58" s="172">
        <v>0</v>
      </c>
      <c r="BJ58" s="172">
        <v>5.593</v>
      </c>
      <c r="BK58" s="172">
        <v>1.9328000000000001</v>
      </c>
      <c r="BL58" s="172">
        <v>-0.5877</v>
      </c>
      <c r="BM58" s="172">
        <v>-0.31340000000000001</v>
      </c>
      <c r="BN58" s="172">
        <v>-129.429</v>
      </c>
      <c r="BO58" s="172">
        <v>22.248000000000001</v>
      </c>
      <c r="BP58" s="172">
        <v>22.5227</v>
      </c>
      <c r="BQ58" s="172">
        <v>-39.892800000000001</v>
      </c>
      <c r="BR58" s="172">
        <v>-177.14599999999999</v>
      </c>
      <c r="BS58" s="172">
        <v>0</v>
      </c>
      <c r="BT58" s="172">
        <v>0</v>
      </c>
      <c r="BU58" s="172">
        <v>0</v>
      </c>
      <c r="BV58" s="172">
        <v>9.5603999999999996</v>
      </c>
      <c r="BW58" s="172">
        <v>5.73</v>
      </c>
      <c r="BX58" s="172">
        <v>5.64</v>
      </c>
      <c r="BY58" s="172">
        <v>-14.34</v>
      </c>
      <c r="BZ58" s="172">
        <v>-3.06</v>
      </c>
      <c r="CA58" s="172">
        <v>-30.939900000000002</v>
      </c>
      <c r="CB58" s="172">
        <v>-31.341799999999999</v>
      </c>
      <c r="CC58" s="172">
        <v>20.749300000000002</v>
      </c>
      <c r="CD58" s="172">
        <v>19.972799999999999</v>
      </c>
      <c r="CE58" s="172">
        <v>-8.8282000000000007</v>
      </c>
      <c r="CF58" s="172">
        <v>-0.98089999999999999</v>
      </c>
      <c r="CG58" s="172">
        <v>-1.2689999999999999</v>
      </c>
      <c r="CH58" s="172">
        <v>5.2613000000000003</v>
      </c>
      <c r="CI58" s="172">
        <v>0</v>
      </c>
      <c r="CJ58" s="172">
        <v>-1.728</v>
      </c>
      <c r="CK58" s="172">
        <v>2</v>
      </c>
      <c r="CL58" s="172">
        <v>-24.8</v>
      </c>
      <c r="CM58" s="172">
        <v>-23.7</v>
      </c>
      <c r="CN58" s="172">
        <v>-3.72</v>
      </c>
      <c r="CO58" s="172">
        <v>16.784500000000001</v>
      </c>
      <c r="CP58" s="172">
        <v>16.437100000000001</v>
      </c>
      <c r="CQ58" s="172">
        <v>14.6549</v>
      </c>
      <c r="CR58" s="172">
        <v>31.535699999999999</v>
      </c>
      <c r="CS58" s="172">
        <v>32.387</v>
      </c>
      <c r="CT58" s="172">
        <v>-29.7514</v>
      </c>
      <c r="CU58" s="172">
        <v>-38.503399999999999</v>
      </c>
      <c r="CV58" s="172">
        <v>-29.6252</v>
      </c>
      <c r="CW58" s="172">
        <v>2.8607</v>
      </c>
      <c r="CX58" s="172">
        <v>17.55</v>
      </c>
      <c r="CY58" s="172">
        <v>6.26</v>
      </c>
      <c r="CZ58" s="172">
        <v>4.6924000000000001</v>
      </c>
      <c r="DA58" s="172">
        <v>3.714</v>
      </c>
      <c r="DB58" s="172">
        <v>-12.6792</v>
      </c>
      <c r="DC58" s="172">
        <v>0</v>
      </c>
      <c r="DD58" s="172">
        <v>0</v>
      </c>
      <c r="DE58" s="172">
        <v>0</v>
      </c>
      <c r="DF58" s="172">
        <v>10.3208</v>
      </c>
      <c r="DG58" s="172">
        <v>0</v>
      </c>
      <c r="DH58" s="172">
        <v>-5.7462999999999997</v>
      </c>
      <c r="DI58" s="172">
        <v>-36.799999999999997</v>
      </c>
      <c r="DJ58" s="172">
        <v>-37.5</v>
      </c>
      <c r="DK58" s="172">
        <v>-3.6145</v>
      </c>
      <c r="DL58" s="172">
        <v>-1.4</v>
      </c>
      <c r="DM58" s="172">
        <v>3.9</v>
      </c>
      <c r="DN58" s="172">
        <v>2.36</v>
      </c>
      <c r="DO58" s="172">
        <v>-2.88</v>
      </c>
      <c r="DP58" s="172">
        <v>-4.16</v>
      </c>
      <c r="DQ58" s="172">
        <v>4.4485000000000001</v>
      </c>
      <c r="DR58" s="172">
        <v>-46.975200000000001</v>
      </c>
      <c r="DS58" s="172">
        <v>-22.87</v>
      </c>
      <c r="DT58" s="172">
        <v>-8</v>
      </c>
      <c r="DU58" s="172">
        <v>20.99</v>
      </c>
      <c r="DV58" s="172">
        <v>4.42</v>
      </c>
      <c r="DW58" s="172">
        <v>-47.309100000000001</v>
      </c>
      <c r="DX58" s="172">
        <v>-22.845500000000001</v>
      </c>
      <c r="DY58" s="172">
        <v>-48.589599999999997</v>
      </c>
      <c r="DZ58" s="172">
        <v>-47.927300000000002</v>
      </c>
      <c r="EA58" s="172">
        <v>9.7189999999999994</v>
      </c>
      <c r="EB58" s="172">
        <v>-24.927700000000002</v>
      </c>
      <c r="EC58" s="172">
        <v>-34.048900000000003</v>
      </c>
      <c r="ED58" s="172">
        <v>-34.354599999999998</v>
      </c>
      <c r="EE58" s="172">
        <v>-32.7378</v>
      </c>
      <c r="EF58" s="172">
        <v>-40.942799999999998</v>
      </c>
      <c r="EG58" s="172">
        <v>-13.879</v>
      </c>
      <c r="EH58" s="172">
        <v>-156.2002</v>
      </c>
      <c r="EI58" s="172">
        <v>-103.1895</v>
      </c>
      <c r="EJ58" s="172">
        <v>1.8168</v>
      </c>
      <c r="EK58" s="172">
        <v>-7.6588000000000003</v>
      </c>
      <c r="EL58" s="172">
        <v>-8.4278999999999993</v>
      </c>
      <c r="EM58" s="172">
        <v>18.540299999999998</v>
      </c>
      <c r="EN58" s="172">
        <v>-18.984400000000001</v>
      </c>
      <c r="EO58" s="172">
        <v>-19.485199999999999</v>
      </c>
      <c r="EP58" s="172">
        <v>-18.7</v>
      </c>
      <c r="EQ58" s="172">
        <v>-29.924499999999998</v>
      </c>
      <c r="ER58" s="172">
        <v>28.451699999999999</v>
      </c>
      <c r="ES58" s="172">
        <v>8.2220999999999993</v>
      </c>
      <c r="ET58" s="172">
        <v>-12.28</v>
      </c>
      <c r="EU58" s="172">
        <v>-15.4</v>
      </c>
      <c r="EV58" s="172">
        <v>-2.2000000000000002</v>
      </c>
      <c r="EW58" s="172">
        <v>1.97</v>
      </c>
      <c r="EX58" s="172">
        <v>-27.136800000000001</v>
      </c>
      <c r="EY58" s="172">
        <v>-11.680199999999999</v>
      </c>
      <c r="EZ58" s="172">
        <v>-11.599</v>
      </c>
      <c r="FA58" s="172">
        <v>6.0442999999999998</v>
      </c>
      <c r="FB58" s="172">
        <v>9.8055000000000003</v>
      </c>
      <c r="FC58" s="172">
        <v>-39.046399999999998</v>
      </c>
      <c r="FD58" s="172">
        <v>2.4091</v>
      </c>
      <c r="FE58" s="172">
        <v>2.0455000000000001</v>
      </c>
      <c r="FF58" s="172">
        <v>0</v>
      </c>
      <c r="FG58" s="172">
        <v>0</v>
      </c>
      <c r="FH58" s="172">
        <v>0</v>
      </c>
      <c r="FI58" s="172">
        <v>0</v>
      </c>
      <c r="FJ58" s="172">
        <v>6.5308000000000002</v>
      </c>
      <c r="FK58" s="172">
        <v>6.6982999999999997</v>
      </c>
      <c r="FL58" s="172">
        <v>-40.022100000000002</v>
      </c>
      <c r="FM58" s="172">
        <v>19.908300000000001</v>
      </c>
      <c r="FN58" s="172">
        <v>19.8188</v>
      </c>
      <c r="FO58" s="172">
        <v>-30.349900000000002</v>
      </c>
      <c r="FP58" s="172">
        <v>-19.545300000000001</v>
      </c>
      <c r="FQ58" s="172">
        <v>17.189</v>
      </c>
      <c r="FR58" s="172">
        <v>-19.73</v>
      </c>
      <c r="FS58" s="172">
        <v>-3.3210999999999999</v>
      </c>
      <c r="FT58" s="172">
        <v>0.1376</v>
      </c>
      <c r="FU58" s="172">
        <v>-0.08</v>
      </c>
      <c r="FV58" s="172">
        <v>-0.46</v>
      </c>
      <c r="FW58" s="172">
        <v>-24.325600000000001</v>
      </c>
      <c r="FX58" s="172">
        <v>0</v>
      </c>
      <c r="FY58" s="172">
        <v>1.262</v>
      </c>
      <c r="FZ58" s="172">
        <v>0.998</v>
      </c>
      <c r="GA58" s="172">
        <v>0</v>
      </c>
      <c r="GB58" s="172">
        <v>-26.14</v>
      </c>
      <c r="GC58" s="172">
        <v>-14.124000000000001</v>
      </c>
      <c r="GD58" s="172">
        <v>-5.3423999999999996</v>
      </c>
      <c r="GE58" s="172">
        <v>-8.09</v>
      </c>
      <c r="GF58" s="172">
        <v>23.095199999999998</v>
      </c>
      <c r="GG58" s="172">
        <v>0</v>
      </c>
      <c r="GH58" s="172">
        <v>17.148399999999999</v>
      </c>
      <c r="GI58" s="172">
        <v>-10.9284</v>
      </c>
      <c r="GJ58" s="172">
        <v>-11.686299999999999</v>
      </c>
      <c r="GK58" s="172">
        <v>1.7806999999999999</v>
      </c>
      <c r="GL58" s="172">
        <v>0</v>
      </c>
      <c r="GM58" s="172">
        <v>0</v>
      </c>
      <c r="GN58" s="172">
        <v>-14.3636</v>
      </c>
      <c r="GO58" s="172">
        <v>55.872399999999999</v>
      </c>
      <c r="GP58" s="172">
        <v>0.5282</v>
      </c>
      <c r="GQ58" s="172">
        <v>-24.7166</v>
      </c>
      <c r="GR58" s="172">
        <v>4.9856999999999996</v>
      </c>
      <c r="GS58" s="172">
        <v>4.5683999999999996</v>
      </c>
      <c r="GT58" s="172">
        <v>95.418700000000001</v>
      </c>
      <c r="GU58" s="172">
        <v>-10.380100000000001</v>
      </c>
      <c r="GV58" s="172">
        <v>-11.032500000000001</v>
      </c>
      <c r="GW58" s="172">
        <v>-10.821099999999999</v>
      </c>
      <c r="GX58" s="172">
        <v>1.0852999999999999</v>
      </c>
      <c r="GY58" s="172">
        <v>4.6959</v>
      </c>
      <c r="GZ58" s="172">
        <v>4.7156000000000002</v>
      </c>
      <c r="HA58" s="172">
        <v>0.28610000000000002</v>
      </c>
      <c r="HB58" s="172">
        <v>-25.134899999999998</v>
      </c>
      <c r="HC58" s="172">
        <v>-23.321899999999999</v>
      </c>
      <c r="HD58" s="172">
        <v>1.68</v>
      </c>
      <c r="HE58" s="172">
        <v>-31.1509</v>
      </c>
      <c r="HF58" s="172">
        <v>-50.6008</v>
      </c>
      <c r="HG58" s="172">
        <v>41.968600000000002</v>
      </c>
      <c r="HH58" s="172">
        <v>54.249200000000002</v>
      </c>
      <c r="HI58" s="172">
        <v>-44.883299999999998</v>
      </c>
      <c r="HJ58" s="172">
        <v>-44.282200000000003</v>
      </c>
      <c r="HK58" s="172">
        <v>-17.075099999999999</v>
      </c>
      <c r="HL58" s="172">
        <v>-16.4178</v>
      </c>
      <c r="HM58" s="172">
        <v>-12.1875</v>
      </c>
      <c r="HN58" s="172">
        <v>-13.351000000000001</v>
      </c>
      <c r="HO58" s="172">
        <v>-3.6863000000000001</v>
      </c>
      <c r="HP58" s="172">
        <v>-5.7366999999999999</v>
      </c>
      <c r="HQ58" s="172">
        <v>-16.1188</v>
      </c>
      <c r="HR58" s="172">
        <v>-15.996499999999999</v>
      </c>
      <c r="HS58" s="172">
        <v>-15.2235</v>
      </c>
      <c r="HT58" s="172">
        <v>-15.264699999999999</v>
      </c>
      <c r="HU58" s="172">
        <v>13.09</v>
      </c>
      <c r="HV58" s="172">
        <v>13.56</v>
      </c>
      <c r="HW58" s="172">
        <v>-30.7</v>
      </c>
      <c r="HX58" s="172">
        <v>-30.9</v>
      </c>
      <c r="HY58" s="172">
        <v>5.3999999999999999E-2</v>
      </c>
      <c r="HZ58" s="172">
        <v>-14.24</v>
      </c>
      <c r="IA58" s="172">
        <v>16.1629</v>
      </c>
      <c r="IB58" s="172">
        <v>17.997499999999999</v>
      </c>
      <c r="IC58" s="172">
        <v>17.932200000000002</v>
      </c>
      <c r="ID58" s="172">
        <v>-21.2</v>
      </c>
      <c r="IE58" s="172">
        <v>-49.9</v>
      </c>
      <c r="IF58" s="172">
        <v>-13.1</v>
      </c>
      <c r="IG58" s="172">
        <v>-13.6</v>
      </c>
      <c r="IH58" s="172">
        <v>-18.1282</v>
      </c>
      <c r="II58" s="172">
        <v>-17.9892</v>
      </c>
      <c r="IJ58" s="172">
        <v>-168.35830000000001</v>
      </c>
      <c r="IK58" s="172">
        <v>42.808100000000003</v>
      </c>
      <c r="IL58" s="172">
        <v>-294.59070000000003</v>
      </c>
      <c r="IM58" s="172">
        <v>-30.703099999999999</v>
      </c>
      <c r="IN58" s="172">
        <v>-44.0914</v>
      </c>
      <c r="IO58" s="172">
        <v>48.498199999999997</v>
      </c>
      <c r="IP58" s="172">
        <v>13.6145</v>
      </c>
      <c r="IQ58" s="172">
        <v>0</v>
      </c>
      <c r="IR58" s="172">
        <v>46.027500000000003</v>
      </c>
      <c r="IS58" s="172">
        <v>-32.623600000000003</v>
      </c>
      <c r="IT58" s="172">
        <v>11.855399999999999</v>
      </c>
      <c r="IU58" s="172">
        <v>10.8024</v>
      </c>
      <c r="IV58" s="172">
        <v>-39.959099999999999</v>
      </c>
      <c r="IW58" s="172">
        <v>170.07409999999999</v>
      </c>
      <c r="IX58" s="172">
        <v>-193.8759</v>
      </c>
      <c r="IY58" s="172">
        <v>-5.6889000000000003</v>
      </c>
      <c r="IZ58" s="172">
        <v>-76.047499999999999</v>
      </c>
      <c r="JA58" s="172">
        <v>-2.0617999999999999</v>
      </c>
      <c r="JB58" s="172">
        <v>4.194</v>
      </c>
      <c r="JC58" s="172">
        <v>-10</v>
      </c>
      <c r="JD58" s="172">
        <v>-2.4380000000000002</v>
      </c>
      <c r="JE58" s="172">
        <v>-2.4540000000000002</v>
      </c>
      <c r="JF58" s="172">
        <v>2.08</v>
      </c>
      <c r="JG58" s="172">
        <v>-9.44</v>
      </c>
      <c r="JH58" s="172">
        <v>-2.8517999999999999</v>
      </c>
      <c r="JI58" s="172">
        <v>-2.9862000000000002</v>
      </c>
      <c r="JJ58" s="172">
        <v>-0.32200000000000001</v>
      </c>
      <c r="JK58" s="172">
        <v>-11.015499999999999</v>
      </c>
      <c r="JL58" s="172">
        <v>-2.2000000000000002</v>
      </c>
      <c r="JM58" s="172">
        <v>-0.96599999999999997</v>
      </c>
      <c r="JN58" s="172">
        <v>-1.252</v>
      </c>
      <c r="JO58" s="172">
        <v>0</v>
      </c>
      <c r="JP58" s="172">
        <v>0</v>
      </c>
      <c r="JQ58" s="172">
        <v>2.8609</v>
      </c>
      <c r="JR58" s="172">
        <v>2.9712999999999998</v>
      </c>
      <c r="JS58" s="172">
        <v>2.5697999999999999</v>
      </c>
      <c r="JT58" s="172">
        <v>0</v>
      </c>
      <c r="JU58" s="172">
        <v>25.5</v>
      </c>
      <c r="JV58" s="172">
        <v>0.70689999999999997</v>
      </c>
      <c r="JW58" s="172">
        <v>-0.26</v>
      </c>
      <c r="JX58" s="172">
        <v>0</v>
      </c>
      <c r="JY58" s="172">
        <v>-11.048</v>
      </c>
      <c r="JZ58" s="172">
        <v>-19.869900000000001</v>
      </c>
      <c r="KA58" s="172">
        <v>-30.626000000000001</v>
      </c>
      <c r="KB58" s="172">
        <v>-10.6257</v>
      </c>
      <c r="KC58" s="172">
        <v>-4.6246</v>
      </c>
      <c r="KD58" s="172">
        <v>-30.477900000000002</v>
      </c>
      <c r="KE58" s="172">
        <v>-5.3438999999999997</v>
      </c>
      <c r="KF58" s="172">
        <v>-33.1</v>
      </c>
      <c r="KG58" s="172">
        <v>3.7</v>
      </c>
      <c r="KH58" s="172">
        <v>-45.383600000000001</v>
      </c>
      <c r="KI58" s="172">
        <v>-105.0034</v>
      </c>
    </row>
    <row r="59" spans="1:295" x14ac:dyDescent="0.25">
      <c r="A59" s="240" t="s">
        <v>883</v>
      </c>
      <c r="B59" s="240"/>
      <c r="C59" s="172">
        <v>0</v>
      </c>
      <c r="D59" s="172">
        <v>3.7165041666666667</v>
      </c>
      <c r="E59" s="172">
        <v>-8.7162914893617014</v>
      </c>
      <c r="F59" s="172">
        <v>8.5674354166666671</v>
      </c>
      <c r="G59" s="172">
        <v>7.7447979166666663</v>
      </c>
      <c r="H59" s="172">
        <v>0</v>
      </c>
      <c r="I59" s="172">
        <v>12.820910416666667</v>
      </c>
      <c r="J59" s="172">
        <v>0</v>
      </c>
      <c r="K59" s="172">
        <v>21.518977083333333</v>
      </c>
      <c r="L59" s="172">
        <v>9.1263500000000004</v>
      </c>
      <c r="M59" s="172">
        <v>8.7510562499999995</v>
      </c>
      <c r="N59" s="172">
        <v>-6.4238297872340429</v>
      </c>
      <c r="O59" s="172">
        <v>-27.65</v>
      </c>
      <c r="P59" s="172">
        <v>4.9657142857142862</v>
      </c>
      <c r="Q59" s="172">
        <v>3.1105945945945948</v>
      </c>
      <c r="R59" s="172">
        <v>-18.535</v>
      </c>
      <c r="S59" s="172">
        <v>3.3003291666666668</v>
      </c>
      <c r="T59" s="172">
        <v>6.8297895833333335</v>
      </c>
      <c r="U59" s="172">
        <v>5.8976187500000004</v>
      </c>
      <c r="V59" s="172">
        <v>5.8385083333333334</v>
      </c>
      <c r="W59" s="172">
        <v>10.153279166666668</v>
      </c>
      <c r="X59" s="172">
        <v>1.7263208333333335</v>
      </c>
      <c r="Y59" s="172">
        <v>0.97674166666666673</v>
      </c>
      <c r="Z59" s="172">
        <v>2.1602333333333337</v>
      </c>
      <c r="AA59" s="172">
        <v>0</v>
      </c>
      <c r="AB59" s="172">
        <v>-1.2207770833333333</v>
      </c>
      <c r="AC59" s="172">
        <v>3.185416666666667E-2</v>
      </c>
      <c r="AD59" s="172">
        <v>4.9083333333333333E-2</v>
      </c>
      <c r="AE59" s="172">
        <v>4.7467708333333336</v>
      </c>
      <c r="AF59" s="172">
        <v>-13.561304347826086</v>
      </c>
      <c r="AG59" s="172">
        <v>-3.4790697674418607</v>
      </c>
      <c r="AH59" s="172">
        <v>-0.91463157894736846</v>
      </c>
      <c r="AI59" s="172">
        <v>0.32200000000000001</v>
      </c>
      <c r="AJ59" s="172">
        <v>-13.638958333333333</v>
      </c>
      <c r="AK59" s="172">
        <v>-13.597916666666666</v>
      </c>
      <c r="AL59" s="172">
        <v>-10</v>
      </c>
      <c r="AM59" s="172">
        <v>-6.9702083333333338</v>
      </c>
      <c r="AN59" s="172">
        <v>-6.9837499999999997</v>
      </c>
      <c r="AO59" s="172">
        <v>5.4727708333333336</v>
      </c>
      <c r="AP59" s="172">
        <v>3.6570958333333334</v>
      </c>
      <c r="AQ59" s="172">
        <v>17.197866666666666</v>
      </c>
      <c r="AR59" s="172">
        <v>20.217208333333332</v>
      </c>
      <c r="AS59" s="172">
        <v>-12.955658333333332</v>
      </c>
      <c r="AT59" s="172">
        <v>-8.4064250000000005</v>
      </c>
      <c r="AU59" s="172">
        <v>-7.834695833333333</v>
      </c>
      <c r="AV59" s="172">
        <v>11.045227083333334</v>
      </c>
      <c r="AW59" s="172">
        <v>11.731395833333332</v>
      </c>
      <c r="AX59" s="172">
        <v>-18.855012500000001</v>
      </c>
      <c r="AY59" s="172">
        <v>-16.069597916666666</v>
      </c>
      <c r="AZ59" s="172">
        <v>16.380897916666665</v>
      </c>
      <c r="BA59" s="172">
        <v>16.194741666666665</v>
      </c>
      <c r="BB59" s="172">
        <v>128.55140416666666</v>
      </c>
      <c r="BC59" s="172">
        <v>13.455014583333332</v>
      </c>
      <c r="BD59" s="172">
        <v>-6.2208333333333341</v>
      </c>
      <c r="BE59" s="172">
        <v>-6.2</v>
      </c>
      <c r="BF59" s="172">
        <v>-23.484389583333332</v>
      </c>
      <c r="BG59" s="172">
        <v>-23.349977083333336</v>
      </c>
      <c r="BH59" s="172">
        <v>-2.9522229166666669</v>
      </c>
      <c r="BI59" s="172">
        <v>0</v>
      </c>
      <c r="BJ59" s="172">
        <v>13.032781249999999</v>
      </c>
      <c r="BK59" s="172">
        <v>5.3203250000000004</v>
      </c>
      <c r="BL59" s="172">
        <v>1.97741875</v>
      </c>
      <c r="BM59" s="172">
        <v>1.3733791666666668</v>
      </c>
      <c r="BN59" s="172">
        <v>-76.581089583333323</v>
      </c>
      <c r="BO59" s="172">
        <v>45.745320833333338</v>
      </c>
      <c r="BP59" s="172">
        <v>45.869310416666664</v>
      </c>
      <c r="BQ59" s="172">
        <v>17.094481250000001</v>
      </c>
      <c r="BR59" s="172">
        <v>-108.24405833333331</v>
      </c>
      <c r="BS59" s="172">
        <v>0</v>
      </c>
      <c r="BT59" s="172">
        <v>0</v>
      </c>
      <c r="BU59" s="172">
        <v>0</v>
      </c>
      <c r="BV59" s="172">
        <v>19.391780434782611</v>
      </c>
      <c r="BW59" s="172">
        <v>9.441041666666667</v>
      </c>
      <c r="BX59" s="172">
        <v>8.2979166666666675</v>
      </c>
      <c r="BY59" s="172">
        <v>-8.2720833333333328</v>
      </c>
      <c r="BZ59" s="172">
        <v>8.9895833333333339</v>
      </c>
      <c r="CA59" s="172">
        <v>-24.041104166666667</v>
      </c>
      <c r="CB59" s="172">
        <v>-24.015995833333335</v>
      </c>
      <c r="CC59" s="172">
        <v>29.387227083333332</v>
      </c>
      <c r="CD59" s="172">
        <v>28.564018749999999</v>
      </c>
      <c r="CE59" s="172">
        <v>-3.9050020833333337</v>
      </c>
      <c r="CF59" s="172">
        <v>6.9977291666666668</v>
      </c>
      <c r="CG59" s="172">
        <v>6.9128541666666665</v>
      </c>
      <c r="CH59" s="172">
        <v>12.648658333333334</v>
      </c>
      <c r="CI59" s="172">
        <v>0</v>
      </c>
      <c r="CJ59" s="172">
        <v>3.9455395833333338</v>
      </c>
      <c r="CK59" s="172">
        <v>8.3785000000000007</v>
      </c>
      <c r="CL59" s="172">
        <v>-12.44375</v>
      </c>
      <c r="CM59" s="172">
        <v>-12.483333333333333</v>
      </c>
      <c r="CN59" s="172">
        <v>-2.8085416666666667</v>
      </c>
      <c r="CO59" s="172">
        <v>29.765897916666667</v>
      </c>
      <c r="CP59" s="172">
        <v>29.91325625</v>
      </c>
      <c r="CQ59" s="172">
        <v>28.211337499999999</v>
      </c>
      <c r="CR59" s="172">
        <v>46.166777083333329</v>
      </c>
      <c r="CS59" s="172">
        <v>46.396464583333334</v>
      </c>
      <c r="CT59" s="172">
        <v>-26.709256249999999</v>
      </c>
      <c r="CU59" s="172">
        <v>-29.238343749999999</v>
      </c>
      <c r="CV59" s="172">
        <v>-23.79884375</v>
      </c>
      <c r="CW59" s="172">
        <v>4.103483333333334</v>
      </c>
      <c r="CX59" s="172">
        <v>24.217500000000001</v>
      </c>
      <c r="CY59" s="172">
        <v>9.4710416666666664</v>
      </c>
      <c r="CZ59" s="172">
        <v>9.18455625</v>
      </c>
      <c r="DA59" s="172">
        <v>8.0759645833333344</v>
      </c>
      <c r="DB59" s="172">
        <v>-9.5090583333333338</v>
      </c>
      <c r="DC59" s="172">
        <v>0</v>
      </c>
      <c r="DD59" s="172">
        <v>0</v>
      </c>
      <c r="DE59" s="172">
        <v>0</v>
      </c>
      <c r="DF59" s="172">
        <v>27.733168750000001</v>
      </c>
      <c r="DG59" s="172">
        <v>0</v>
      </c>
      <c r="DH59" s="172">
        <v>-4.0616104166666664</v>
      </c>
      <c r="DI59" s="172">
        <v>-31.120689655172413</v>
      </c>
      <c r="DJ59" s="172">
        <v>-30.060606060606059</v>
      </c>
      <c r="DK59" s="172">
        <v>-1.2445354166666667</v>
      </c>
      <c r="DL59" s="172">
        <v>5.6</v>
      </c>
      <c r="DM59" s="172">
        <v>9.4683333333333337</v>
      </c>
      <c r="DN59" s="172">
        <v>9.9420833333333327</v>
      </c>
      <c r="DO59" s="172">
        <v>2.6191666666666666</v>
      </c>
      <c r="DP59" s="172">
        <v>-2.1985416666666668</v>
      </c>
      <c r="DQ59" s="172">
        <v>9.8066562499999996</v>
      </c>
      <c r="DR59" s="172">
        <v>-28.4875875</v>
      </c>
      <c r="DS59" s="172">
        <v>-17.431458333333332</v>
      </c>
      <c r="DT59" s="172">
        <v>-6.250208333333334</v>
      </c>
      <c r="DU59" s="172">
        <v>30.092083333333331</v>
      </c>
      <c r="DV59" s="172">
        <v>8.8554166666666667</v>
      </c>
      <c r="DW59" s="172">
        <v>-28.633339583333335</v>
      </c>
      <c r="DX59" s="172">
        <v>-14.385227083333334</v>
      </c>
      <c r="DY59" s="172">
        <v>-42.175308333333334</v>
      </c>
      <c r="DZ59" s="172">
        <v>-41.672158333333336</v>
      </c>
      <c r="EA59" s="172">
        <v>16.916196153846155</v>
      </c>
      <c r="EB59" s="172">
        <v>-12.679975000000001</v>
      </c>
      <c r="EC59" s="172">
        <v>-22.240529166666665</v>
      </c>
      <c r="ED59" s="172">
        <v>-22.212760416666669</v>
      </c>
      <c r="EE59" s="172">
        <v>-21.756566666666668</v>
      </c>
      <c r="EF59" s="172">
        <v>-28.510185416666666</v>
      </c>
      <c r="EG59" s="172">
        <v>-12.318187500000001</v>
      </c>
      <c r="EH59" s="172">
        <v>-74.891060416666662</v>
      </c>
      <c r="EI59" s="172">
        <v>-55.74439375</v>
      </c>
      <c r="EJ59" s="172">
        <v>4.0952250000000001</v>
      </c>
      <c r="EK59" s="172">
        <v>-4.8430083333333336</v>
      </c>
      <c r="EL59" s="172">
        <v>-5.4804979166666676</v>
      </c>
      <c r="EM59" s="172">
        <v>26.242691666666666</v>
      </c>
      <c r="EN59" s="172">
        <v>-10.754302083333332</v>
      </c>
      <c r="EO59" s="172">
        <v>-10.59733125</v>
      </c>
      <c r="EP59" s="172">
        <v>-0.75</v>
      </c>
      <c r="EQ59" s="172">
        <v>-22.037285416666666</v>
      </c>
      <c r="ER59" s="172">
        <v>50.385947916666666</v>
      </c>
      <c r="ES59" s="172">
        <v>17.964043749999998</v>
      </c>
      <c r="ET59" s="172">
        <v>-1.9181081081081082</v>
      </c>
      <c r="EU59" s="172">
        <v>-4.4089130434782611</v>
      </c>
      <c r="EV59" s="172">
        <v>-4.791666666666667E-2</v>
      </c>
      <c r="EW59" s="172">
        <v>3.8005333333333335</v>
      </c>
      <c r="EX59" s="172">
        <v>-14.707889583333333</v>
      </c>
      <c r="EY59" s="172">
        <v>-9.6739750000000004</v>
      </c>
      <c r="EZ59" s="172">
        <v>-9.5693458333333332</v>
      </c>
      <c r="FA59" s="172">
        <v>8.9321791666666677</v>
      </c>
      <c r="FB59" s="172">
        <v>19.790097916666667</v>
      </c>
      <c r="FC59" s="172">
        <v>-28.157866666666663</v>
      </c>
      <c r="FD59" s="172">
        <v>3.9788812500000001</v>
      </c>
      <c r="FE59" s="172">
        <v>3.7128708333333336</v>
      </c>
      <c r="FF59" s="172">
        <v>0</v>
      </c>
      <c r="FG59" s="172">
        <v>2.1424723404255319</v>
      </c>
      <c r="FH59" s="172">
        <v>2.2372624999999999</v>
      </c>
      <c r="FI59" s="172">
        <v>1.8034472222222222</v>
      </c>
      <c r="FJ59" s="172">
        <v>10.961408333333333</v>
      </c>
      <c r="FK59" s="172">
        <v>11.010249999999999</v>
      </c>
      <c r="FL59" s="172">
        <v>-26.472052083333331</v>
      </c>
      <c r="FM59" s="172">
        <v>26.392941666666665</v>
      </c>
      <c r="FN59" s="172">
        <v>26.321589583333331</v>
      </c>
      <c r="FO59" s="172">
        <v>-16.357006250000001</v>
      </c>
      <c r="FP59" s="172">
        <v>-9.7484615384615374</v>
      </c>
      <c r="FQ59" s="172">
        <v>20.457666666666668</v>
      </c>
      <c r="FR59" s="172">
        <v>-16.641458333333333</v>
      </c>
      <c r="FS59" s="172">
        <v>-1.6238645833333334</v>
      </c>
      <c r="FT59" s="172">
        <v>0.17537708333333332</v>
      </c>
      <c r="FU59" s="172">
        <v>1.1066666666666667</v>
      </c>
      <c r="FV59" s="172">
        <v>1.5062500000000001</v>
      </c>
      <c r="FW59" s="172">
        <v>-20.238302083333334</v>
      </c>
      <c r="FX59" s="172">
        <v>2.7483090909090913</v>
      </c>
      <c r="FY59" s="172">
        <v>1.6436875</v>
      </c>
      <c r="FZ59" s="172">
        <v>2.6260833333333333</v>
      </c>
      <c r="GA59" s="172">
        <v>0.48622500000000002</v>
      </c>
      <c r="GB59" s="172">
        <v>-15.031041666666667</v>
      </c>
      <c r="GC59" s="172">
        <v>-4.1019687500000002</v>
      </c>
      <c r="GD59" s="172">
        <v>4.3590208333333331</v>
      </c>
      <c r="GE59" s="172">
        <v>-5.5320454545454547</v>
      </c>
      <c r="GF59" s="172">
        <v>33.438587499999997</v>
      </c>
      <c r="GG59" s="172">
        <v>0</v>
      </c>
      <c r="GH59" s="172">
        <v>24.369610416666667</v>
      </c>
      <c r="GI59" s="172">
        <v>-6.6394250000000001</v>
      </c>
      <c r="GJ59" s="172">
        <v>-7.2113166666666668</v>
      </c>
      <c r="GK59" s="172">
        <v>2.6353749999999998</v>
      </c>
      <c r="GL59" s="172">
        <v>0</v>
      </c>
      <c r="GM59" s="172">
        <v>0</v>
      </c>
      <c r="GN59" s="172">
        <v>-12.841146341463414</v>
      </c>
      <c r="GO59" s="172">
        <v>63.035916666666672</v>
      </c>
      <c r="GP59" s="172">
        <v>1.6455458333333333</v>
      </c>
      <c r="GQ59" s="172">
        <v>-19.713962500000001</v>
      </c>
      <c r="GR59" s="172">
        <v>7.0152000000000001</v>
      </c>
      <c r="GS59" s="172">
        <v>6.7755416666666664</v>
      </c>
      <c r="GT59" s="172">
        <v>133.98489583333333</v>
      </c>
      <c r="GU59" s="172">
        <v>-5.3416062499999999</v>
      </c>
      <c r="GV59" s="172">
        <v>-8.282729166666666</v>
      </c>
      <c r="GW59" s="172">
        <v>-0.75185333333333337</v>
      </c>
      <c r="GX59" s="172">
        <v>2.0291020833333331</v>
      </c>
      <c r="GY59" s="172">
        <v>6.4101437499999996</v>
      </c>
      <c r="GZ59" s="172">
        <v>6.5517020833333337</v>
      </c>
      <c r="HA59" s="172">
        <v>1.3818250000000001</v>
      </c>
      <c r="HB59" s="172">
        <v>-8.301283333333334</v>
      </c>
      <c r="HC59" s="172">
        <v>-7.010908333333334</v>
      </c>
      <c r="HD59" s="172">
        <v>11.159791666666667</v>
      </c>
      <c r="HE59" s="172">
        <v>-16.495714583333335</v>
      </c>
      <c r="HF59" s="172">
        <v>-34.506395833333329</v>
      </c>
      <c r="HG59" s="172">
        <v>63.428954166666664</v>
      </c>
      <c r="HH59" s="172">
        <v>86.49559166666667</v>
      </c>
      <c r="HI59" s="172">
        <v>-7.6740604166666664</v>
      </c>
      <c r="HJ59" s="172">
        <v>-7.3445208333333341</v>
      </c>
      <c r="HK59" s="172">
        <v>-10.679278947368422</v>
      </c>
      <c r="HL59" s="172">
        <v>-5.7842607142857148</v>
      </c>
      <c r="HM59" s="172">
        <v>-2.1665729166666665</v>
      </c>
      <c r="HN59" s="172">
        <v>-1.8566229166666668</v>
      </c>
      <c r="HO59" s="172">
        <v>7.9535833333333326</v>
      </c>
      <c r="HP59" s="172">
        <v>8.7958785714285721</v>
      </c>
      <c r="HQ59" s="172">
        <v>-10.518135416666667</v>
      </c>
      <c r="HR59" s="172">
        <v>-10.423147916666666</v>
      </c>
      <c r="HS59" s="172">
        <v>-5.09441875</v>
      </c>
      <c r="HT59" s="172">
        <v>-5.0191625000000002</v>
      </c>
      <c r="HU59" s="172">
        <v>26.725833333333334</v>
      </c>
      <c r="HV59" s="172">
        <v>26.762708333333332</v>
      </c>
      <c r="HW59" s="172">
        <v>-27.104166666666668</v>
      </c>
      <c r="HX59" s="172">
        <v>-27.154166666666665</v>
      </c>
      <c r="HY59" s="172">
        <v>0.28416458333333333</v>
      </c>
      <c r="HZ59" s="172">
        <v>-6.2133333333333338</v>
      </c>
      <c r="IA59" s="172">
        <v>38.69287083333333</v>
      </c>
      <c r="IB59" s="172">
        <v>28.8231875</v>
      </c>
      <c r="IC59" s="172">
        <v>28.751681250000001</v>
      </c>
      <c r="ID59" s="172">
        <v>-17.95</v>
      </c>
      <c r="IE59" s="172">
        <v>-43.877083333333331</v>
      </c>
      <c r="IF59" s="172">
        <v>-6.0229166666666671</v>
      </c>
      <c r="IG59" s="172">
        <v>-6.5687499999999996</v>
      </c>
      <c r="IH59" s="172">
        <v>-17.636016666666666</v>
      </c>
      <c r="II59" s="172">
        <v>-17.662456521739131</v>
      </c>
      <c r="IJ59" s="172">
        <v>-136.77907291666668</v>
      </c>
      <c r="IK59" s="172">
        <v>61.159649999999999</v>
      </c>
      <c r="IL59" s="172">
        <v>-284.72602727272726</v>
      </c>
      <c r="IM59" s="172">
        <v>-21.5379875</v>
      </c>
      <c r="IN59" s="172">
        <v>-29.308985416666665</v>
      </c>
      <c r="IO59" s="172">
        <v>92.481306250000003</v>
      </c>
      <c r="IP59" s="172">
        <v>75.722779166666669</v>
      </c>
      <c r="IQ59" s="172">
        <v>125.26786666666666</v>
      </c>
      <c r="IR59" s="172">
        <v>70.340518750000001</v>
      </c>
      <c r="IS59" s="172">
        <v>22.087968750000002</v>
      </c>
      <c r="IT59" s="172">
        <v>22.597781250000001</v>
      </c>
      <c r="IU59" s="172">
        <v>21.371104166666665</v>
      </c>
      <c r="IV59" s="172">
        <v>-13.811906060606061</v>
      </c>
      <c r="IW59" s="172">
        <v>214.21368333333331</v>
      </c>
      <c r="IX59" s="172">
        <v>-178.94180208333333</v>
      </c>
      <c r="IY59" s="172">
        <v>39.566672916666668</v>
      </c>
      <c r="IZ59" s="172">
        <v>-28.3309</v>
      </c>
      <c r="JA59" s="172">
        <v>-0.30945833333333334</v>
      </c>
      <c r="JB59" s="172">
        <v>7.3358958333333337</v>
      </c>
      <c r="JC59" s="172">
        <v>-6.8766666666666669</v>
      </c>
      <c r="JD59" s="172">
        <v>-2.194375</v>
      </c>
      <c r="JE59" s="172">
        <v>-2.2007500000000002</v>
      </c>
      <c r="JF59" s="172">
        <v>4.6016666666666666</v>
      </c>
      <c r="JG59" s="172">
        <v>-5.3416666666666677</v>
      </c>
      <c r="JH59" s="172">
        <v>-0.76518333333333333</v>
      </c>
      <c r="JI59" s="172">
        <v>-0.21082708333333336</v>
      </c>
      <c r="JJ59" s="172">
        <v>2.5963500000000002</v>
      </c>
      <c r="JK59" s="172">
        <v>-7.4601333333333333</v>
      </c>
      <c r="JL59" s="172">
        <v>1.4520833333333334</v>
      </c>
      <c r="JM59" s="172">
        <v>2.842354166666667</v>
      </c>
      <c r="JN59" s="172">
        <v>2.7453829787234043</v>
      </c>
      <c r="JO59" s="172">
        <v>2.8026192307692308</v>
      </c>
      <c r="JP59" s="172">
        <v>3.2378095238095237</v>
      </c>
      <c r="JQ59" s="172">
        <v>4.2255083333333339</v>
      </c>
      <c r="JR59" s="172">
        <v>3.9581229166666669</v>
      </c>
      <c r="JS59" s="172">
        <v>3.742175</v>
      </c>
      <c r="JT59" s="172">
        <v>0</v>
      </c>
      <c r="JU59" s="172">
        <v>31.810416666666665</v>
      </c>
      <c r="JV59" s="172">
        <v>2.9976083333333334</v>
      </c>
      <c r="JW59" s="172">
        <v>0.41770833333333335</v>
      </c>
      <c r="JX59" s="172">
        <v>0</v>
      </c>
      <c r="JY59" s="172">
        <v>-3.8000619047619049</v>
      </c>
      <c r="JZ59" s="172">
        <v>-8.6922854166666657</v>
      </c>
      <c r="KA59" s="172">
        <v>-24.863612499999999</v>
      </c>
      <c r="KB59" s="172">
        <v>-3.3364645833333335</v>
      </c>
      <c r="KC59" s="172">
        <v>1.6644634146341466</v>
      </c>
      <c r="KD59" s="172">
        <v>-21.190512500000001</v>
      </c>
      <c r="KE59" s="172">
        <v>-2.126641666666667</v>
      </c>
      <c r="KF59" s="172">
        <v>-26.722916666666663</v>
      </c>
      <c r="KG59" s="172">
        <v>10.75625</v>
      </c>
      <c r="KH59" s="172">
        <v>-10.561791666666666</v>
      </c>
      <c r="KI59" s="172">
        <v>-59.626987499999998</v>
      </c>
    </row>
    <row r="60" spans="1:295" x14ac:dyDescent="0.25">
      <c r="A60" s="240" t="s">
        <v>2168</v>
      </c>
      <c r="B60" s="240"/>
      <c r="C60" s="161" t="s">
        <v>210</v>
      </c>
      <c r="D60" s="161" t="s">
        <v>210</v>
      </c>
      <c r="E60" s="161" t="s">
        <v>210</v>
      </c>
      <c r="F60" s="161" t="s">
        <v>210</v>
      </c>
      <c r="G60" s="161" t="s">
        <v>210</v>
      </c>
      <c r="H60" s="161" t="s">
        <v>2169</v>
      </c>
      <c r="I60" s="161" t="s">
        <v>210</v>
      </c>
      <c r="J60" s="161" t="s">
        <v>210</v>
      </c>
      <c r="K60" s="161" t="s">
        <v>2169</v>
      </c>
      <c r="L60" s="161" t="s">
        <v>210</v>
      </c>
      <c r="M60" s="161" t="s">
        <v>210</v>
      </c>
      <c r="N60" s="161" t="s">
        <v>210</v>
      </c>
      <c r="O60" s="161" t="s">
        <v>210</v>
      </c>
      <c r="P60" s="161" t="s">
        <v>210</v>
      </c>
      <c r="Q60" s="161" t="s">
        <v>210</v>
      </c>
      <c r="R60" s="161" t="s">
        <v>210</v>
      </c>
      <c r="S60" s="161" t="s">
        <v>210</v>
      </c>
      <c r="T60" s="161" t="s">
        <v>210</v>
      </c>
      <c r="U60" s="161" t="s">
        <v>210</v>
      </c>
      <c r="V60" s="161" t="s">
        <v>210</v>
      </c>
      <c r="W60" s="161" t="s">
        <v>210</v>
      </c>
      <c r="X60" s="161" t="s">
        <v>2169</v>
      </c>
      <c r="Y60" s="161" t="s">
        <v>2169</v>
      </c>
      <c r="Z60" s="161" t="s">
        <v>2169</v>
      </c>
      <c r="AA60" s="161" t="s">
        <v>210</v>
      </c>
      <c r="AB60" s="161" t="s">
        <v>2169</v>
      </c>
      <c r="AC60" s="161" t="s">
        <v>210</v>
      </c>
      <c r="AD60" s="161" t="s">
        <v>210</v>
      </c>
      <c r="AE60" s="161" t="s">
        <v>2169</v>
      </c>
      <c r="AF60" s="161" t="s">
        <v>210</v>
      </c>
      <c r="AG60" s="161" t="s">
        <v>210</v>
      </c>
      <c r="AH60" s="161" t="s">
        <v>210</v>
      </c>
      <c r="AI60" s="161" t="s">
        <v>210</v>
      </c>
      <c r="AJ60" s="161" t="s">
        <v>210</v>
      </c>
      <c r="AK60" s="161" t="s">
        <v>210</v>
      </c>
      <c r="AL60" s="161" t="s">
        <v>2169</v>
      </c>
      <c r="AM60" s="161" t="s">
        <v>210</v>
      </c>
      <c r="AN60" s="161" t="s">
        <v>210</v>
      </c>
      <c r="AO60" s="161" t="s">
        <v>210</v>
      </c>
      <c r="AP60" s="161" t="s">
        <v>2169</v>
      </c>
      <c r="AQ60" s="161" t="s">
        <v>210</v>
      </c>
      <c r="AR60" s="161" t="s">
        <v>210</v>
      </c>
      <c r="AS60" s="161" t="s">
        <v>210</v>
      </c>
      <c r="AT60" s="161" t="s">
        <v>210</v>
      </c>
      <c r="AU60" s="161" t="s">
        <v>210</v>
      </c>
      <c r="AV60" s="161" t="s">
        <v>2169</v>
      </c>
      <c r="AW60" s="161" t="s">
        <v>2169</v>
      </c>
      <c r="AX60" s="161" t="s">
        <v>210</v>
      </c>
      <c r="AY60" s="161" t="s">
        <v>210</v>
      </c>
      <c r="AZ60" s="161" t="s">
        <v>210</v>
      </c>
      <c r="BA60" s="161" t="s">
        <v>210</v>
      </c>
      <c r="BB60" s="161" t="s">
        <v>210</v>
      </c>
      <c r="BC60" s="161" t="s">
        <v>2169</v>
      </c>
      <c r="BD60" s="161" t="s">
        <v>2169</v>
      </c>
      <c r="BE60" s="161" t="s">
        <v>2169</v>
      </c>
      <c r="BF60" s="161" t="s">
        <v>210</v>
      </c>
      <c r="BG60" s="161" t="s">
        <v>210</v>
      </c>
      <c r="BH60" s="161" t="s">
        <v>2169</v>
      </c>
      <c r="BI60" s="161" t="s">
        <v>2169</v>
      </c>
      <c r="BJ60" s="161" t="s">
        <v>2169</v>
      </c>
      <c r="BK60" s="161" t="s">
        <v>2169</v>
      </c>
      <c r="BL60" s="161" t="s">
        <v>2169</v>
      </c>
      <c r="BM60" s="161" t="s">
        <v>2169</v>
      </c>
      <c r="BN60" s="161" t="s">
        <v>210</v>
      </c>
      <c r="BO60" s="161" t="s">
        <v>210</v>
      </c>
      <c r="BP60" s="161" t="s">
        <v>210</v>
      </c>
      <c r="BQ60" s="161" t="s">
        <v>2169</v>
      </c>
      <c r="BR60" s="161" t="s">
        <v>2169</v>
      </c>
      <c r="BS60" s="161" t="s">
        <v>2169</v>
      </c>
      <c r="BT60" s="161" t="s">
        <v>2169</v>
      </c>
      <c r="BU60" s="161" t="s">
        <v>2169</v>
      </c>
      <c r="BV60" s="161" t="s">
        <v>2169</v>
      </c>
      <c r="BW60" s="161" t="s">
        <v>2169</v>
      </c>
      <c r="BX60" s="161" t="s">
        <v>347</v>
      </c>
      <c r="BY60" s="161" t="s">
        <v>2169</v>
      </c>
      <c r="BZ60" s="161" t="s">
        <v>2169</v>
      </c>
      <c r="CA60" s="161" t="s">
        <v>2169</v>
      </c>
      <c r="CB60" s="161" t="s">
        <v>2169</v>
      </c>
      <c r="CC60" s="161" t="s">
        <v>2169</v>
      </c>
      <c r="CD60" s="161" t="s">
        <v>2169</v>
      </c>
      <c r="CE60" s="161" t="s">
        <v>2169</v>
      </c>
      <c r="CF60" s="161" t="s">
        <v>2169</v>
      </c>
      <c r="CG60" s="161" t="s">
        <v>2169</v>
      </c>
      <c r="CH60" s="161" t="s">
        <v>2169</v>
      </c>
      <c r="CI60" s="161" t="s">
        <v>2169</v>
      </c>
      <c r="CJ60" s="161" t="s">
        <v>2169</v>
      </c>
      <c r="CK60" s="161" t="s">
        <v>2169</v>
      </c>
      <c r="CL60" s="161" t="s">
        <v>2169</v>
      </c>
      <c r="CM60" s="161" t="s">
        <v>2169</v>
      </c>
      <c r="CN60" s="161" t="s">
        <v>2169</v>
      </c>
      <c r="CO60" s="161" t="s">
        <v>2169</v>
      </c>
      <c r="CP60" s="161" t="s">
        <v>2169</v>
      </c>
      <c r="CQ60" s="161" t="s">
        <v>2169</v>
      </c>
      <c r="CR60" s="161" t="s">
        <v>2169</v>
      </c>
      <c r="CS60" s="161" t="s">
        <v>2169</v>
      </c>
      <c r="CT60" s="161" t="s">
        <v>2169</v>
      </c>
      <c r="CU60" s="161" t="s">
        <v>2169</v>
      </c>
      <c r="CV60" s="161" t="s">
        <v>2169</v>
      </c>
      <c r="CW60" s="161" t="s">
        <v>2169</v>
      </c>
      <c r="CX60" s="161" t="s">
        <v>2169</v>
      </c>
      <c r="CY60" s="161" t="s">
        <v>2169</v>
      </c>
      <c r="CZ60" s="161" t="s">
        <v>2169</v>
      </c>
      <c r="DA60" s="161" t="s">
        <v>2169</v>
      </c>
      <c r="DB60" s="161" t="s">
        <v>2169</v>
      </c>
      <c r="DC60" s="161" t="s">
        <v>2169</v>
      </c>
      <c r="DD60" s="161" t="s">
        <v>2169</v>
      </c>
      <c r="DE60" s="161" t="s">
        <v>2169</v>
      </c>
      <c r="DF60" s="161" t="s">
        <v>2169</v>
      </c>
      <c r="DG60" s="161" t="s">
        <v>2169</v>
      </c>
      <c r="DH60" s="161" t="s">
        <v>2169</v>
      </c>
      <c r="DI60" s="161" t="s">
        <v>2169</v>
      </c>
      <c r="DJ60" s="161" t="s">
        <v>2169</v>
      </c>
      <c r="DK60" s="161" t="s">
        <v>2169</v>
      </c>
      <c r="DL60" s="161" t="s">
        <v>2169</v>
      </c>
      <c r="DM60" s="161" t="s">
        <v>2169</v>
      </c>
      <c r="DN60" s="161" t="s">
        <v>2169</v>
      </c>
      <c r="DO60" s="161" t="s">
        <v>2169</v>
      </c>
      <c r="DP60" s="161" t="s">
        <v>2169</v>
      </c>
      <c r="DQ60" s="161" t="s">
        <v>2169</v>
      </c>
      <c r="DR60" s="161" t="s">
        <v>2169</v>
      </c>
      <c r="DS60" s="161" t="s">
        <v>2169</v>
      </c>
      <c r="DT60" s="161" t="s">
        <v>2169</v>
      </c>
      <c r="DU60" s="161" t="s">
        <v>2169</v>
      </c>
      <c r="DV60" s="161" t="s">
        <v>2169</v>
      </c>
      <c r="DW60" s="161" t="s">
        <v>2169</v>
      </c>
      <c r="DX60" s="161" t="s">
        <v>2169</v>
      </c>
      <c r="DY60" s="161" t="s">
        <v>2169</v>
      </c>
      <c r="DZ60" s="161" t="s">
        <v>2169</v>
      </c>
      <c r="EA60" s="161" t="s">
        <v>2169</v>
      </c>
      <c r="EB60" s="161" t="s">
        <v>2169</v>
      </c>
      <c r="EC60" s="161" t="s">
        <v>2169</v>
      </c>
      <c r="ED60" s="161" t="s">
        <v>2169</v>
      </c>
      <c r="EE60" s="161" t="s">
        <v>2169</v>
      </c>
      <c r="EF60" s="161" t="s">
        <v>2169</v>
      </c>
      <c r="EG60" s="161" t="s">
        <v>2169</v>
      </c>
      <c r="EH60" s="161" t="s">
        <v>2169</v>
      </c>
      <c r="EI60" s="161" t="s">
        <v>2169</v>
      </c>
      <c r="EJ60" s="161" t="s">
        <v>2169</v>
      </c>
      <c r="EK60" s="161" t="s">
        <v>2169</v>
      </c>
      <c r="EL60" s="161" t="s">
        <v>2169</v>
      </c>
      <c r="EM60" s="161" t="s">
        <v>2169</v>
      </c>
      <c r="EN60" s="161" t="s">
        <v>2169</v>
      </c>
      <c r="EO60" s="161" t="s">
        <v>2169</v>
      </c>
      <c r="EP60" s="161" t="s">
        <v>2169</v>
      </c>
      <c r="EQ60" s="161" t="s">
        <v>2169</v>
      </c>
      <c r="ER60" s="161" t="s">
        <v>2169</v>
      </c>
      <c r="ES60" s="161" t="s">
        <v>2169</v>
      </c>
      <c r="ET60" s="161" t="s">
        <v>2169</v>
      </c>
      <c r="EU60" s="161" t="s">
        <v>2169</v>
      </c>
      <c r="EV60" s="161" t="s">
        <v>2169</v>
      </c>
      <c r="EW60" s="161" t="s">
        <v>2169</v>
      </c>
      <c r="EX60" s="161" t="s">
        <v>2169</v>
      </c>
      <c r="EY60" s="161" t="s">
        <v>2169</v>
      </c>
      <c r="EZ60" s="161" t="s">
        <v>2169</v>
      </c>
      <c r="FA60" s="161" t="s">
        <v>2169</v>
      </c>
      <c r="FB60" s="161" t="s">
        <v>2169</v>
      </c>
      <c r="FC60" s="161" t="s">
        <v>2169</v>
      </c>
      <c r="FD60" s="161" t="s">
        <v>2169</v>
      </c>
      <c r="FE60" s="161" t="s">
        <v>2169</v>
      </c>
      <c r="FF60" s="161" t="s">
        <v>2169</v>
      </c>
      <c r="FG60" s="161" t="s">
        <v>2169</v>
      </c>
      <c r="FH60" s="161" t="s">
        <v>2169</v>
      </c>
      <c r="FI60" s="161" t="s">
        <v>2169</v>
      </c>
      <c r="FJ60" s="161" t="s">
        <v>2169</v>
      </c>
      <c r="FK60" s="161" t="s">
        <v>2169</v>
      </c>
      <c r="FL60" s="161" t="s">
        <v>2169</v>
      </c>
      <c r="FM60" s="161" t="s">
        <v>2169</v>
      </c>
      <c r="FN60" s="161" t="s">
        <v>2169</v>
      </c>
      <c r="FO60" s="161" t="s">
        <v>2169</v>
      </c>
      <c r="FP60" s="161" t="s">
        <v>2169</v>
      </c>
      <c r="FQ60" s="161" t="s">
        <v>2169</v>
      </c>
      <c r="FR60" s="161" t="s">
        <v>2169</v>
      </c>
      <c r="FS60" s="161" t="s">
        <v>2169</v>
      </c>
      <c r="FT60" s="161" t="s">
        <v>2169</v>
      </c>
      <c r="FU60" s="161" t="s">
        <v>2169</v>
      </c>
      <c r="FV60" s="161" t="s">
        <v>2169</v>
      </c>
      <c r="FW60" s="161" t="s">
        <v>2169</v>
      </c>
      <c r="FX60" s="161" t="s">
        <v>2169</v>
      </c>
      <c r="FY60" s="161" t="s">
        <v>2169</v>
      </c>
      <c r="FZ60" s="161" t="s">
        <v>2169</v>
      </c>
      <c r="GA60" s="161" t="s">
        <v>2169</v>
      </c>
      <c r="GB60" s="161" t="s">
        <v>2169</v>
      </c>
      <c r="GC60" s="161" t="s">
        <v>2169</v>
      </c>
      <c r="GD60" s="161" t="s">
        <v>2169</v>
      </c>
      <c r="GE60" s="161" t="s">
        <v>2169</v>
      </c>
      <c r="GF60" s="161" t="s">
        <v>2169</v>
      </c>
      <c r="GG60" s="161" t="s">
        <v>2169</v>
      </c>
      <c r="GH60" s="161" t="s">
        <v>2169</v>
      </c>
      <c r="GI60" s="161" t="s">
        <v>2169</v>
      </c>
      <c r="GJ60" s="161" t="s">
        <v>2169</v>
      </c>
      <c r="GK60" s="161" t="s">
        <v>2169</v>
      </c>
      <c r="GL60" s="161" t="s">
        <v>2169</v>
      </c>
      <c r="GM60" s="161" t="s">
        <v>2169</v>
      </c>
      <c r="GN60" s="161" t="s">
        <v>2169</v>
      </c>
      <c r="GO60" s="161" t="s">
        <v>2169</v>
      </c>
      <c r="GP60" s="161" t="s">
        <v>2169</v>
      </c>
      <c r="GQ60" s="161" t="s">
        <v>2169</v>
      </c>
      <c r="GR60" s="161" t="s">
        <v>2169</v>
      </c>
      <c r="GS60" s="161" t="s">
        <v>2169</v>
      </c>
      <c r="GT60" s="161" t="s">
        <v>2169</v>
      </c>
      <c r="GU60" s="161" t="s">
        <v>2169</v>
      </c>
      <c r="GV60" s="161" t="s">
        <v>2169</v>
      </c>
      <c r="GW60" s="161" t="s">
        <v>2169</v>
      </c>
      <c r="GX60" s="161" t="s">
        <v>2169</v>
      </c>
      <c r="GY60" s="161" t="s">
        <v>2169</v>
      </c>
      <c r="GZ60" s="161" t="s">
        <v>2169</v>
      </c>
      <c r="HA60" s="161" t="s">
        <v>2169</v>
      </c>
      <c r="HB60" s="161" t="s">
        <v>2169</v>
      </c>
      <c r="HC60" s="161" t="s">
        <v>2169</v>
      </c>
      <c r="HD60" s="161" t="s">
        <v>2169</v>
      </c>
      <c r="HE60" s="161" t="s">
        <v>347</v>
      </c>
      <c r="HF60" s="161" t="s">
        <v>347</v>
      </c>
      <c r="HG60" s="161" t="s">
        <v>347</v>
      </c>
      <c r="HH60" s="161" t="s">
        <v>347</v>
      </c>
      <c r="HI60" s="161" t="s">
        <v>347</v>
      </c>
      <c r="HJ60" s="161" t="s">
        <v>347</v>
      </c>
      <c r="HK60" s="161" t="s">
        <v>347</v>
      </c>
      <c r="HL60" s="161" t="s">
        <v>347</v>
      </c>
      <c r="HM60" s="161" t="s">
        <v>347</v>
      </c>
      <c r="HN60" s="161" t="s">
        <v>347</v>
      </c>
      <c r="HO60" s="161" t="s">
        <v>347</v>
      </c>
      <c r="HP60" s="161" t="s">
        <v>347</v>
      </c>
      <c r="HQ60" s="161" t="s">
        <v>347</v>
      </c>
      <c r="HR60" s="161" t="s">
        <v>347</v>
      </c>
      <c r="HS60" s="161" t="s">
        <v>347</v>
      </c>
      <c r="HT60" s="161" t="s">
        <v>347</v>
      </c>
      <c r="HU60" s="161" t="s">
        <v>347</v>
      </c>
      <c r="HV60" s="161" t="s">
        <v>347</v>
      </c>
      <c r="HW60" s="161" t="s">
        <v>347</v>
      </c>
      <c r="HX60" s="161" t="s">
        <v>347</v>
      </c>
      <c r="HY60" s="161" t="s">
        <v>347</v>
      </c>
      <c r="HZ60" s="161" t="s">
        <v>347</v>
      </c>
      <c r="IA60" s="161" t="s">
        <v>347</v>
      </c>
      <c r="IB60" s="161" t="s">
        <v>347</v>
      </c>
      <c r="IC60" s="161" t="s">
        <v>347</v>
      </c>
      <c r="ID60" s="161" t="s">
        <v>347</v>
      </c>
      <c r="IE60" s="161" t="s">
        <v>347</v>
      </c>
      <c r="IF60" s="161" t="s">
        <v>347</v>
      </c>
      <c r="IG60" s="161" t="s">
        <v>347</v>
      </c>
      <c r="IH60" s="161" t="s">
        <v>347</v>
      </c>
      <c r="II60" s="161" t="s">
        <v>347</v>
      </c>
      <c r="IJ60" s="161" t="s">
        <v>347</v>
      </c>
      <c r="IK60" s="161" t="s">
        <v>347</v>
      </c>
      <c r="IL60" s="161" t="s">
        <v>347</v>
      </c>
      <c r="IM60" s="161" t="s">
        <v>347</v>
      </c>
      <c r="IN60" s="161" t="s">
        <v>347</v>
      </c>
      <c r="IO60" s="161" t="s">
        <v>347</v>
      </c>
      <c r="IP60" s="161" t="s">
        <v>347</v>
      </c>
      <c r="IQ60" s="161" t="s">
        <v>347</v>
      </c>
      <c r="IR60" s="161" t="s">
        <v>210</v>
      </c>
      <c r="IS60" s="161" t="s">
        <v>2169</v>
      </c>
      <c r="IT60" s="161" t="s">
        <v>347</v>
      </c>
      <c r="IU60" s="161" t="s">
        <v>347</v>
      </c>
      <c r="IV60" s="161" t="s">
        <v>347</v>
      </c>
      <c r="IW60" s="161" t="s">
        <v>210</v>
      </c>
      <c r="IX60" s="161" t="s">
        <v>210</v>
      </c>
      <c r="IY60" s="161" t="s">
        <v>210</v>
      </c>
      <c r="IZ60" s="161" t="s">
        <v>210</v>
      </c>
      <c r="JA60" s="161" t="s">
        <v>2169</v>
      </c>
      <c r="JB60" s="161" t="s">
        <v>347</v>
      </c>
      <c r="JC60" s="161" t="s">
        <v>2169</v>
      </c>
      <c r="JD60" s="161" t="s">
        <v>347</v>
      </c>
      <c r="JE60" s="161" t="s">
        <v>347</v>
      </c>
      <c r="JF60" s="161" t="s">
        <v>347</v>
      </c>
      <c r="JG60" s="161" t="s">
        <v>347</v>
      </c>
      <c r="JH60" s="161" t="s">
        <v>2169</v>
      </c>
      <c r="JI60" s="161" t="s">
        <v>2169</v>
      </c>
      <c r="JJ60" s="161" t="s">
        <v>2169</v>
      </c>
      <c r="JK60" s="161" t="s">
        <v>2169</v>
      </c>
      <c r="JL60" s="161" t="s">
        <v>347</v>
      </c>
      <c r="JM60" s="161" t="s">
        <v>2169</v>
      </c>
      <c r="JN60" s="161" t="s">
        <v>2169</v>
      </c>
      <c r="JO60" s="161" t="s">
        <v>347</v>
      </c>
      <c r="JP60" s="161" t="s">
        <v>347</v>
      </c>
      <c r="JQ60" s="161" t="s">
        <v>347</v>
      </c>
      <c r="JR60" s="161" t="s">
        <v>347</v>
      </c>
      <c r="JS60" s="161" t="s">
        <v>2169</v>
      </c>
      <c r="JT60" s="161" t="s">
        <v>2169</v>
      </c>
      <c r="JU60" s="161" t="s">
        <v>347</v>
      </c>
      <c r="JV60" s="161" t="s">
        <v>347</v>
      </c>
      <c r="JW60" s="161" t="s">
        <v>347</v>
      </c>
      <c r="JX60" s="161" t="s">
        <v>347</v>
      </c>
      <c r="JY60" s="161" t="s">
        <v>347</v>
      </c>
      <c r="JZ60" s="161" t="s">
        <v>347</v>
      </c>
      <c r="KA60" s="161" t="s">
        <v>347</v>
      </c>
      <c r="KB60" s="161" t="s">
        <v>347</v>
      </c>
      <c r="KC60" s="161" t="s">
        <v>347</v>
      </c>
      <c r="KD60" s="161" t="s">
        <v>347</v>
      </c>
      <c r="KE60" s="161" t="s">
        <v>347</v>
      </c>
      <c r="KF60" s="161" t="s">
        <v>347</v>
      </c>
      <c r="KG60" s="161" t="s">
        <v>347</v>
      </c>
      <c r="KH60" s="161" t="s">
        <v>2169</v>
      </c>
      <c r="KI60" s="161" t="s">
        <v>2169</v>
      </c>
    </row>
    <row r="61" spans="1:295" ht="27" customHeight="1" x14ac:dyDescent="0.25">
      <c r="A61" s="240" t="s">
        <v>3</v>
      </c>
      <c r="B61" s="240"/>
      <c r="C61" s="241" t="s">
        <v>2170</v>
      </c>
      <c r="D61" s="241" t="s">
        <v>52</v>
      </c>
      <c r="E61" s="241"/>
      <c r="F61" s="241"/>
      <c r="G61" s="241"/>
      <c r="H61" s="241"/>
      <c r="I61" s="241"/>
      <c r="J61" s="241"/>
      <c r="K61" s="241"/>
      <c r="L61" s="241"/>
      <c r="M61" s="241"/>
      <c r="N61" s="241" t="s">
        <v>2171</v>
      </c>
      <c r="O61" s="241"/>
      <c r="P61" s="241"/>
      <c r="Q61" s="241"/>
      <c r="R61" s="241"/>
      <c r="S61" s="241" t="s">
        <v>538</v>
      </c>
      <c r="T61" s="241" t="s">
        <v>52</v>
      </c>
      <c r="U61" s="241"/>
      <c r="V61" s="241"/>
      <c r="W61" s="241"/>
      <c r="X61" s="241" t="s">
        <v>894</v>
      </c>
      <c r="Y61" s="241"/>
      <c r="Z61" s="241"/>
      <c r="AA61" s="241" t="s">
        <v>14</v>
      </c>
      <c r="AB61" s="241" t="s">
        <v>52</v>
      </c>
      <c r="AC61" s="241" t="s">
        <v>2172</v>
      </c>
      <c r="AD61" s="241"/>
      <c r="AE61" s="241" t="s">
        <v>52</v>
      </c>
      <c r="AF61" s="241" t="s">
        <v>2171</v>
      </c>
      <c r="AG61" s="241"/>
      <c r="AH61" s="241" t="s">
        <v>341</v>
      </c>
      <c r="AI61" s="241"/>
      <c r="AJ61" s="241" t="s">
        <v>2172</v>
      </c>
      <c r="AK61" s="241"/>
      <c r="AL61" s="241"/>
      <c r="AM61" s="241"/>
      <c r="AN61" s="241"/>
      <c r="AO61" s="241" t="s">
        <v>2173</v>
      </c>
      <c r="AP61" s="241" t="s">
        <v>2174</v>
      </c>
      <c r="AQ61" s="241" t="s">
        <v>52</v>
      </c>
      <c r="AR61" s="241"/>
      <c r="AS61" s="241"/>
      <c r="AT61" s="241"/>
      <c r="AU61" s="241"/>
      <c r="AV61" s="241"/>
      <c r="AW61" s="241"/>
      <c r="AX61" s="241"/>
      <c r="AY61" s="241"/>
      <c r="AZ61" s="241"/>
      <c r="BA61" s="241" t="s">
        <v>354</v>
      </c>
      <c r="BB61" s="241" t="s">
        <v>538</v>
      </c>
      <c r="BC61" s="241" t="s">
        <v>934</v>
      </c>
      <c r="BD61" s="241" t="s">
        <v>363</v>
      </c>
      <c r="BE61" s="241"/>
      <c r="BF61" s="241" t="s">
        <v>52</v>
      </c>
      <c r="BG61" s="241"/>
      <c r="BH61" s="241"/>
      <c r="BI61" s="241"/>
      <c r="BJ61" s="241"/>
      <c r="BK61" s="241"/>
      <c r="BL61" s="241"/>
      <c r="BM61" s="241"/>
      <c r="BN61" s="241" t="s">
        <v>538</v>
      </c>
      <c r="BO61" s="241"/>
      <c r="BP61" s="241"/>
      <c r="BQ61" s="241"/>
      <c r="BR61" s="241"/>
      <c r="BS61" s="241"/>
      <c r="BT61" s="241" t="s">
        <v>14</v>
      </c>
      <c r="BU61" s="241"/>
      <c r="BV61" s="241" t="s">
        <v>538</v>
      </c>
      <c r="BW61" s="241" t="s">
        <v>2175</v>
      </c>
      <c r="BX61" s="241"/>
      <c r="BY61" s="241"/>
      <c r="BZ61" s="241"/>
      <c r="CA61" s="241" t="s">
        <v>52</v>
      </c>
      <c r="CB61" s="241"/>
      <c r="CC61" s="241" t="s">
        <v>2176</v>
      </c>
      <c r="CD61" s="241"/>
      <c r="CE61" s="241" t="s">
        <v>142</v>
      </c>
      <c r="CF61" s="241" t="s">
        <v>52</v>
      </c>
      <c r="CG61" s="241"/>
      <c r="CH61" s="241"/>
      <c r="CI61" s="241"/>
      <c r="CJ61" s="241" t="s">
        <v>934</v>
      </c>
      <c r="CK61" s="241"/>
      <c r="CL61" s="241" t="s">
        <v>2175</v>
      </c>
      <c r="CM61" s="241"/>
      <c r="CN61" s="241"/>
      <c r="CO61" s="241" t="s">
        <v>52</v>
      </c>
      <c r="CP61" s="241"/>
      <c r="CQ61" s="241"/>
      <c r="CR61" s="241"/>
      <c r="CS61" s="241"/>
      <c r="CT61" s="241"/>
      <c r="CU61" s="241"/>
      <c r="CV61" s="241"/>
      <c r="CW61" s="241" t="s">
        <v>2176</v>
      </c>
      <c r="CX61" s="241" t="s">
        <v>2175</v>
      </c>
      <c r="CY61" s="241"/>
      <c r="CZ61" s="241" t="s">
        <v>2177</v>
      </c>
      <c r="DA61" s="241"/>
      <c r="DB61" s="241"/>
      <c r="DC61" s="241"/>
      <c r="DD61" s="241" t="s">
        <v>52</v>
      </c>
      <c r="DE61" s="241"/>
      <c r="DF61" s="241"/>
      <c r="DG61" s="241" t="s">
        <v>2177</v>
      </c>
      <c r="DH61" s="241"/>
      <c r="DI61" s="241" t="s">
        <v>2178</v>
      </c>
      <c r="DJ61" s="241"/>
      <c r="DK61" s="241" t="s">
        <v>617</v>
      </c>
      <c r="DL61" s="241" t="s">
        <v>2177</v>
      </c>
      <c r="DM61" s="241"/>
      <c r="DN61" s="241"/>
      <c r="DO61" s="241"/>
      <c r="DP61" s="241" t="s">
        <v>617</v>
      </c>
      <c r="DQ61" s="241" t="s">
        <v>2177</v>
      </c>
      <c r="DR61" s="241" t="s">
        <v>617</v>
      </c>
      <c r="DS61" s="241" t="s">
        <v>2177</v>
      </c>
      <c r="DT61" s="241"/>
      <c r="DU61" s="241"/>
      <c r="DV61" s="241"/>
      <c r="DW61" s="241" t="s">
        <v>52</v>
      </c>
      <c r="DX61" s="241" t="s">
        <v>617</v>
      </c>
      <c r="DY61" s="241" t="s">
        <v>52</v>
      </c>
      <c r="DZ61" s="241"/>
      <c r="EA61" s="241"/>
      <c r="EB61" s="241"/>
      <c r="EC61" s="241"/>
      <c r="ED61" s="241"/>
      <c r="EE61" s="241" t="s">
        <v>538</v>
      </c>
      <c r="EF61" s="241"/>
      <c r="EG61" s="241" t="s">
        <v>2177</v>
      </c>
      <c r="EH61" s="241" t="s">
        <v>538</v>
      </c>
      <c r="EI61" s="241" t="s">
        <v>2179</v>
      </c>
      <c r="EJ61" s="241" t="s">
        <v>617</v>
      </c>
      <c r="EK61" s="241" t="s">
        <v>52</v>
      </c>
      <c r="EL61" s="241"/>
      <c r="EM61" s="241"/>
      <c r="EN61" s="241"/>
      <c r="EO61" s="241"/>
      <c r="EP61" s="241"/>
      <c r="EQ61" s="241"/>
      <c r="ER61" s="241"/>
      <c r="ES61" s="241"/>
      <c r="ET61" s="241" t="s">
        <v>913</v>
      </c>
      <c r="EU61" s="241"/>
      <c r="EV61" s="241"/>
      <c r="EW61" s="241" t="s">
        <v>52</v>
      </c>
      <c r="EX61" s="241"/>
      <c r="EY61" s="241"/>
      <c r="EZ61" s="241"/>
      <c r="FA61" s="241"/>
      <c r="FB61" s="241"/>
      <c r="FC61" s="241"/>
      <c r="FD61" s="241"/>
      <c r="FE61" s="241"/>
      <c r="FF61" s="241"/>
      <c r="FG61" s="241" t="s">
        <v>924</v>
      </c>
      <c r="FH61" s="241"/>
      <c r="FI61" s="241"/>
      <c r="FJ61" s="241" t="s">
        <v>52</v>
      </c>
      <c r="FK61" s="241"/>
      <c r="FL61" s="241"/>
      <c r="FM61" s="241"/>
      <c r="FN61" s="241"/>
      <c r="FO61" s="241"/>
      <c r="FP61" s="241" t="s">
        <v>354</v>
      </c>
      <c r="FQ61" s="241" t="s">
        <v>363</v>
      </c>
      <c r="FR61" s="241"/>
      <c r="FS61" s="241"/>
      <c r="FT61" s="241"/>
      <c r="FU61" s="241"/>
      <c r="FV61" s="241"/>
      <c r="FW61" s="241" t="s">
        <v>2176</v>
      </c>
      <c r="FX61" s="241" t="s">
        <v>655</v>
      </c>
      <c r="FY61" s="241"/>
      <c r="FZ61" s="241"/>
      <c r="GA61" s="241" t="s">
        <v>617</v>
      </c>
      <c r="GB61" s="241" t="s">
        <v>2172</v>
      </c>
      <c r="GC61" s="241" t="s">
        <v>354</v>
      </c>
      <c r="GD61" s="241" t="s">
        <v>52</v>
      </c>
      <c r="GE61" s="241" t="s">
        <v>170</v>
      </c>
      <c r="GF61" s="241" t="s">
        <v>354</v>
      </c>
      <c r="GG61" s="241" t="s">
        <v>2172</v>
      </c>
      <c r="GH61" s="241" t="s">
        <v>52</v>
      </c>
      <c r="GI61" s="241" t="s">
        <v>354</v>
      </c>
      <c r="GJ61" s="241" t="s">
        <v>52</v>
      </c>
      <c r="GK61" s="241"/>
      <c r="GL61" s="241" t="s">
        <v>2180</v>
      </c>
      <c r="GM61" s="241" t="s">
        <v>52</v>
      </c>
      <c r="GN61" s="241" t="s">
        <v>363</v>
      </c>
      <c r="GO61" s="241" t="s">
        <v>52</v>
      </c>
      <c r="GP61" s="241"/>
      <c r="GQ61" s="241"/>
      <c r="GR61" s="241" t="s">
        <v>45</v>
      </c>
      <c r="GS61" s="241"/>
      <c r="GT61" s="241" t="s">
        <v>354</v>
      </c>
      <c r="GU61" s="241"/>
      <c r="GV61" s="241" t="s">
        <v>52</v>
      </c>
      <c r="GW61" s="241" t="s">
        <v>354</v>
      </c>
      <c r="GX61" s="241" t="s">
        <v>351</v>
      </c>
      <c r="GY61" s="241" t="s">
        <v>52</v>
      </c>
      <c r="GZ61" s="241"/>
      <c r="HA61" s="241" t="s">
        <v>351</v>
      </c>
      <c r="HB61" s="241" t="s">
        <v>538</v>
      </c>
      <c r="HC61" s="241"/>
      <c r="HD61" s="241"/>
      <c r="HE61" s="241"/>
      <c r="HF61" s="241"/>
      <c r="HG61" s="241"/>
      <c r="HH61" s="241"/>
      <c r="HI61" s="241"/>
      <c r="HJ61" s="241"/>
      <c r="HK61" s="241"/>
      <c r="HL61" s="241"/>
      <c r="HM61" s="241" t="s">
        <v>2181</v>
      </c>
      <c r="HN61" s="241"/>
      <c r="HO61" s="241" t="s">
        <v>538</v>
      </c>
      <c r="HP61" s="241"/>
      <c r="HQ61" s="241" t="s">
        <v>2182</v>
      </c>
      <c r="HR61" s="241"/>
      <c r="HS61" s="241" t="s">
        <v>538</v>
      </c>
      <c r="HT61" s="241"/>
      <c r="HU61" s="241" t="s">
        <v>375</v>
      </c>
      <c r="HV61" s="241"/>
      <c r="HW61" s="241" t="s">
        <v>2183</v>
      </c>
      <c r="HX61" s="241"/>
      <c r="HY61" s="241" t="s">
        <v>375</v>
      </c>
      <c r="HZ61" s="241" t="s">
        <v>52</v>
      </c>
      <c r="IA61" s="241" t="s">
        <v>213</v>
      </c>
      <c r="IB61" s="241" t="s">
        <v>38</v>
      </c>
      <c r="IC61" s="241"/>
      <c r="ID61" s="241" t="s">
        <v>2182</v>
      </c>
      <c r="IE61" s="241"/>
      <c r="IF61" s="241"/>
      <c r="IG61" s="241"/>
      <c r="IH61" s="241" t="s">
        <v>38</v>
      </c>
      <c r="II61" s="241"/>
      <c r="IJ61" s="241" t="s">
        <v>538</v>
      </c>
      <c r="IK61" s="241" t="s">
        <v>213</v>
      </c>
      <c r="IL61" s="241" t="s">
        <v>538</v>
      </c>
      <c r="IM61" s="241" t="s">
        <v>213</v>
      </c>
      <c r="IN61" s="241"/>
      <c r="IO61" s="241"/>
      <c r="IP61" s="241"/>
      <c r="IQ61" s="241"/>
      <c r="IR61" s="241" t="s">
        <v>538</v>
      </c>
      <c r="IS61" s="241" t="s">
        <v>2179</v>
      </c>
      <c r="IT61" s="241" t="s">
        <v>375</v>
      </c>
      <c r="IU61" s="241"/>
      <c r="IV61" s="241" t="s">
        <v>213</v>
      </c>
      <c r="IW61" s="241" t="s">
        <v>538</v>
      </c>
      <c r="IX61" s="241"/>
      <c r="IY61" s="241"/>
      <c r="IZ61" s="241"/>
      <c r="JA61" s="241" t="s">
        <v>52</v>
      </c>
      <c r="JB61" s="241" t="s">
        <v>956</v>
      </c>
      <c r="JC61" s="241" t="s">
        <v>52</v>
      </c>
      <c r="JD61" s="241" t="s">
        <v>84</v>
      </c>
      <c r="JE61" s="241"/>
      <c r="JF61" s="241" t="s">
        <v>52</v>
      </c>
      <c r="JG61" s="241"/>
      <c r="JH61" s="241"/>
      <c r="JI61" s="241"/>
      <c r="JJ61" s="241"/>
      <c r="JK61" s="241"/>
      <c r="JL61" s="241" t="s">
        <v>2183</v>
      </c>
      <c r="JM61" s="241" t="s">
        <v>170</v>
      </c>
      <c r="JN61" s="241"/>
      <c r="JO61" s="241" t="s">
        <v>951</v>
      </c>
      <c r="JP61" s="241"/>
      <c r="JQ61" s="241" t="s">
        <v>953</v>
      </c>
      <c r="JR61" s="241"/>
      <c r="JS61" s="241"/>
      <c r="JT61" s="241" t="s">
        <v>52</v>
      </c>
      <c r="JU61" s="241" t="s">
        <v>2182</v>
      </c>
      <c r="JV61" s="241" t="s">
        <v>69</v>
      </c>
      <c r="JW61" s="241" t="s">
        <v>2184</v>
      </c>
      <c r="JX61" s="241"/>
      <c r="JY61" s="241" t="s">
        <v>538</v>
      </c>
      <c r="JZ61" s="241"/>
      <c r="KA61" s="241"/>
      <c r="KB61" s="241"/>
      <c r="KC61" s="241"/>
      <c r="KD61" s="241"/>
      <c r="KE61" s="241"/>
      <c r="KF61" s="241" t="s">
        <v>2182</v>
      </c>
      <c r="KG61" s="241"/>
      <c r="KH61" s="241" t="s">
        <v>538</v>
      </c>
      <c r="KI61" s="24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2185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2186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2187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2188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2" t="s">
        <v>0</v>
      </c>
      <c r="C3" s="203"/>
      <c r="D3" s="203"/>
      <c r="E3" s="203"/>
      <c r="F3" s="203"/>
      <c r="G3" s="203"/>
      <c r="H3" s="1"/>
      <c r="I3" s="1"/>
      <c r="J3" s="1"/>
      <c r="K3" s="1"/>
      <c r="L3" s="1"/>
      <c r="M3" s="1"/>
    </row>
    <row r="4" spans="1:13" ht="30" customHeight="1" x14ac:dyDescent="0.25">
      <c r="A4" s="242" t="s">
        <v>2190</v>
      </c>
      <c r="B4" s="243"/>
      <c r="C4" s="243"/>
      <c r="D4" s="243"/>
      <c r="E4" s="243"/>
      <c r="F4" s="243"/>
      <c r="G4" s="243"/>
      <c r="H4" s="243"/>
      <c r="I4" s="243"/>
      <c r="J4" s="243"/>
      <c r="K4" s="243"/>
      <c r="L4" s="243"/>
      <c r="M4" s="243"/>
    </row>
    <row r="5" spans="1:13" ht="20.100000000000001" hidden="1" customHeight="1" x14ac:dyDescent="0.25">
      <c r="A5" s="240" t="s">
        <v>1825</v>
      </c>
      <c r="B5" s="240"/>
      <c r="C5" s="161">
        <v>43763</v>
      </c>
      <c r="D5" s="161">
        <v>43764</v>
      </c>
      <c r="E5" s="161">
        <v>42746</v>
      </c>
      <c r="F5" s="161">
        <v>42741</v>
      </c>
      <c r="G5" s="161">
        <v>43825</v>
      </c>
      <c r="H5" s="161"/>
      <c r="I5" s="161">
        <v>43822</v>
      </c>
      <c r="J5" s="161">
        <v>43823</v>
      </c>
      <c r="K5" s="161">
        <v>43839</v>
      </c>
      <c r="L5" s="161">
        <v>43749</v>
      </c>
      <c r="M5" s="161"/>
    </row>
    <row r="6" spans="1:13" ht="27" customHeight="1" x14ac:dyDescent="0.25">
      <c r="A6" s="240" t="s">
        <v>17</v>
      </c>
      <c r="B6" s="240"/>
      <c r="C6" s="241" t="s">
        <v>2191</v>
      </c>
      <c r="D6" s="241"/>
      <c r="E6" s="241"/>
      <c r="F6" s="241"/>
      <c r="G6" s="241"/>
      <c r="H6" s="241"/>
      <c r="I6" s="241" t="s">
        <v>2192</v>
      </c>
      <c r="J6" s="241"/>
      <c r="K6" s="241"/>
      <c r="L6" s="241"/>
      <c r="M6" s="241"/>
    </row>
    <row r="7" spans="1:13" ht="27" customHeight="1" x14ac:dyDescent="0.25">
      <c r="A7" s="160" t="s">
        <v>77</v>
      </c>
      <c r="B7" s="160" t="s">
        <v>598</v>
      </c>
      <c r="C7" s="161" t="s">
        <v>2193</v>
      </c>
      <c r="D7" s="161" t="s">
        <v>2194</v>
      </c>
      <c r="E7" s="161" t="s">
        <v>2195</v>
      </c>
      <c r="F7" s="161" t="s">
        <v>2196</v>
      </c>
      <c r="G7" s="161" t="s">
        <v>2197</v>
      </c>
      <c r="H7" s="161" t="s">
        <v>973</v>
      </c>
      <c r="I7" s="161" t="s">
        <v>2198</v>
      </c>
      <c r="J7" s="161" t="s">
        <v>2199</v>
      </c>
      <c r="K7" s="161" t="s">
        <v>2200</v>
      </c>
      <c r="L7" s="161" t="s">
        <v>2201</v>
      </c>
      <c r="M7" s="161" t="s">
        <v>973</v>
      </c>
    </row>
    <row r="8" spans="1:13" ht="18" customHeight="1" x14ac:dyDescent="0.25">
      <c r="A8" s="164" t="s">
        <v>81</v>
      </c>
      <c r="B8" s="164" t="s">
        <v>822</v>
      </c>
      <c r="C8" s="166">
        <v>-58.44</v>
      </c>
      <c r="D8" s="166">
        <v>-58.69</v>
      </c>
      <c r="E8" s="166">
        <v>-48.024900000000002</v>
      </c>
      <c r="F8" s="166">
        <v>-48.282800000000002</v>
      </c>
      <c r="G8" s="166">
        <v>-580.06299999999999</v>
      </c>
      <c r="H8" s="166">
        <v>-793.50070000000005</v>
      </c>
      <c r="I8" s="166">
        <v>195.06829999999999</v>
      </c>
      <c r="J8" s="166">
        <v>195.48599999999999</v>
      </c>
      <c r="K8" s="166">
        <v>583.50819999999999</v>
      </c>
      <c r="L8" s="166">
        <v>467.89780000000002</v>
      </c>
      <c r="M8" s="166">
        <v>1441.9603</v>
      </c>
    </row>
    <row r="9" spans="1:13" ht="18" customHeight="1" x14ac:dyDescent="0.25">
      <c r="A9" s="164" t="s">
        <v>81</v>
      </c>
      <c r="B9" s="164" t="s">
        <v>823</v>
      </c>
      <c r="C9" s="168">
        <v>-59.97</v>
      </c>
      <c r="D9" s="168">
        <v>-60.15</v>
      </c>
      <c r="E9" s="168">
        <v>-51.326099999999997</v>
      </c>
      <c r="F9" s="168">
        <v>-52.626399999999997</v>
      </c>
      <c r="G9" s="168">
        <v>-584.1232</v>
      </c>
      <c r="H9" s="168">
        <v>-808.19569999999999</v>
      </c>
      <c r="I9" s="168">
        <v>197.52289999999999</v>
      </c>
      <c r="J9" s="168">
        <v>197.53819999999999</v>
      </c>
      <c r="K9" s="168">
        <v>587.36980000000005</v>
      </c>
      <c r="L9" s="168">
        <v>468.92739999999998</v>
      </c>
      <c r="M9" s="168">
        <v>1451.3583000000001</v>
      </c>
    </row>
    <row r="10" spans="1:13" ht="18" customHeight="1" x14ac:dyDescent="0.25">
      <c r="A10" s="164" t="s">
        <v>81</v>
      </c>
      <c r="B10" s="164" t="s">
        <v>824</v>
      </c>
      <c r="C10" s="168">
        <v>-54.95</v>
      </c>
      <c r="D10" s="168">
        <v>-55.33</v>
      </c>
      <c r="E10" s="168">
        <v>-46.738300000000002</v>
      </c>
      <c r="F10" s="168">
        <v>-47.3367</v>
      </c>
      <c r="G10" s="168">
        <v>-556.31269999999995</v>
      </c>
      <c r="H10" s="168">
        <v>-760.66769999999997</v>
      </c>
      <c r="I10" s="168">
        <v>199.3229</v>
      </c>
      <c r="J10" s="168">
        <v>201.12739999999999</v>
      </c>
      <c r="K10" s="168">
        <v>580.86189999999999</v>
      </c>
      <c r="L10" s="168">
        <v>464.21350000000001</v>
      </c>
      <c r="M10" s="168">
        <v>1445.5256999999999</v>
      </c>
    </row>
    <row r="11" spans="1:13" ht="18" customHeight="1" x14ac:dyDescent="0.25">
      <c r="A11" s="164" t="s">
        <v>81</v>
      </c>
      <c r="B11" s="164" t="s">
        <v>825</v>
      </c>
      <c r="C11" s="168">
        <v>-54.59</v>
      </c>
      <c r="D11" s="168">
        <v>-54.63</v>
      </c>
      <c r="E11" s="168">
        <v>-46.363900000000001</v>
      </c>
      <c r="F11" s="168">
        <v>-46.668199999999999</v>
      </c>
      <c r="G11" s="168">
        <v>-549.09849999999994</v>
      </c>
      <c r="H11" s="168">
        <v>-751.35059999999999</v>
      </c>
      <c r="I11" s="168">
        <v>195.13659999999999</v>
      </c>
      <c r="J11" s="168">
        <v>193.76830000000001</v>
      </c>
      <c r="K11" s="168">
        <v>571.17790000000002</v>
      </c>
      <c r="L11" s="168">
        <v>454.37990000000002</v>
      </c>
      <c r="M11" s="168">
        <v>1414.4627</v>
      </c>
    </row>
    <row r="12" spans="1:13" ht="18" customHeight="1" x14ac:dyDescent="0.25">
      <c r="A12" s="164" t="s">
        <v>81</v>
      </c>
      <c r="B12" s="164" t="s">
        <v>826</v>
      </c>
      <c r="C12" s="168">
        <v>-57.68</v>
      </c>
      <c r="D12" s="168">
        <v>-57.71</v>
      </c>
      <c r="E12" s="168">
        <v>-50.8018</v>
      </c>
      <c r="F12" s="168">
        <v>-51.929400000000001</v>
      </c>
      <c r="G12" s="168">
        <v>-563.26779999999997</v>
      </c>
      <c r="H12" s="168">
        <v>-781.38900000000001</v>
      </c>
      <c r="I12" s="168">
        <v>198.32939999999999</v>
      </c>
      <c r="J12" s="168">
        <v>196.6611</v>
      </c>
      <c r="K12" s="168">
        <v>582.20540000000005</v>
      </c>
      <c r="L12" s="168">
        <v>460.07249999999999</v>
      </c>
      <c r="M12" s="168">
        <v>1437.2683999999999</v>
      </c>
    </row>
    <row r="13" spans="1:13" ht="18" customHeight="1" x14ac:dyDescent="0.25">
      <c r="A13" s="164" t="s">
        <v>81</v>
      </c>
      <c r="B13" s="164" t="s">
        <v>827</v>
      </c>
      <c r="C13" s="168">
        <v>-56.23</v>
      </c>
      <c r="D13" s="168">
        <v>-56.85</v>
      </c>
      <c r="E13" s="168">
        <v>-49.175600000000003</v>
      </c>
      <c r="F13" s="168">
        <v>-49.9542</v>
      </c>
      <c r="G13" s="168">
        <v>-556.20150000000001</v>
      </c>
      <c r="H13" s="168">
        <v>-768.41129999999998</v>
      </c>
      <c r="I13" s="168">
        <v>195.92779999999999</v>
      </c>
      <c r="J13" s="168">
        <v>194.87139999999999</v>
      </c>
      <c r="K13" s="168">
        <v>590.59939999999995</v>
      </c>
      <c r="L13" s="168">
        <v>469.03050000000002</v>
      </c>
      <c r="M13" s="168">
        <v>1450.4291000000001</v>
      </c>
    </row>
    <row r="14" spans="1:13" ht="18" customHeight="1" x14ac:dyDescent="0.25">
      <c r="A14" s="164" t="s">
        <v>81</v>
      </c>
      <c r="B14" s="164" t="s">
        <v>828</v>
      </c>
      <c r="C14" s="168">
        <v>-54.35</v>
      </c>
      <c r="D14" s="168">
        <v>-54.73</v>
      </c>
      <c r="E14" s="168">
        <v>-48.028599999999997</v>
      </c>
      <c r="F14" s="168">
        <v>-48.585900000000002</v>
      </c>
      <c r="G14" s="168">
        <v>-541.70150000000001</v>
      </c>
      <c r="H14" s="168">
        <v>-747.39599999999996</v>
      </c>
      <c r="I14" s="168">
        <v>193.74469999999999</v>
      </c>
      <c r="J14" s="168">
        <v>194.02590000000001</v>
      </c>
      <c r="K14" s="168">
        <v>599.67399999999998</v>
      </c>
      <c r="L14" s="168">
        <v>475.66239999999999</v>
      </c>
      <c r="M14" s="168">
        <v>1463.107</v>
      </c>
    </row>
    <row r="15" spans="1:13" ht="18" customHeight="1" x14ac:dyDescent="0.25">
      <c r="A15" s="164" t="s">
        <v>81</v>
      </c>
      <c r="B15" s="164" t="s">
        <v>829</v>
      </c>
      <c r="C15" s="170">
        <v>-56.41</v>
      </c>
      <c r="D15" s="170">
        <v>-56.14</v>
      </c>
      <c r="E15" s="170">
        <v>-48.2498</v>
      </c>
      <c r="F15" s="170">
        <v>-48.792700000000004</v>
      </c>
      <c r="G15" s="170">
        <v>-556.12180000000001</v>
      </c>
      <c r="H15" s="170">
        <v>-765.71429999999998</v>
      </c>
      <c r="I15" s="170">
        <v>194.18119999999999</v>
      </c>
      <c r="J15" s="170">
        <v>195.60069999999999</v>
      </c>
      <c r="K15" s="170">
        <v>601.5068</v>
      </c>
      <c r="L15" s="170">
        <v>474.88760000000002</v>
      </c>
      <c r="M15" s="170">
        <v>1466.1763000000001</v>
      </c>
    </row>
    <row r="16" spans="1:13" ht="18" customHeight="1" x14ac:dyDescent="0.25">
      <c r="A16" s="164" t="s">
        <v>81</v>
      </c>
      <c r="B16" s="164" t="s">
        <v>830</v>
      </c>
      <c r="C16" s="166">
        <v>-57.38</v>
      </c>
      <c r="D16" s="166">
        <v>-58.04</v>
      </c>
      <c r="E16" s="166">
        <v>-52.349600000000002</v>
      </c>
      <c r="F16" s="166">
        <v>-51.764099999999999</v>
      </c>
      <c r="G16" s="166">
        <v>-565.50340000000006</v>
      </c>
      <c r="H16" s="166">
        <v>-785.03710000000001</v>
      </c>
      <c r="I16" s="166">
        <v>190.03319999999999</v>
      </c>
      <c r="J16" s="166">
        <v>192.94919999999999</v>
      </c>
      <c r="K16" s="166">
        <v>605.91279999999995</v>
      </c>
      <c r="L16" s="166">
        <v>478.63549999999998</v>
      </c>
      <c r="M16" s="166">
        <v>1467.5307</v>
      </c>
    </row>
    <row r="17" spans="1:13" ht="18" customHeight="1" x14ac:dyDescent="0.25">
      <c r="A17" s="164" t="s">
        <v>81</v>
      </c>
      <c r="B17" s="164" t="s">
        <v>831</v>
      </c>
      <c r="C17" s="168">
        <v>-54.38</v>
      </c>
      <c r="D17" s="168">
        <v>-54.75</v>
      </c>
      <c r="E17" s="168">
        <v>-47.8202</v>
      </c>
      <c r="F17" s="168">
        <v>-48.319699999999997</v>
      </c>
      <c r="G17" s="168">
        <v>-546.15419999999995</v>
      </c>
      <c r="H17" s="168">
        <v>-751.42409999999995</v>
      </c>
      <c r="I17" s="168">
        <v>193.07480000000001</v>
      </c>
      <c r="J17" s="168">
        <v>194.2475</v>
      </c>
      <c r="K17" s="168">
        <v>612.06939999999997</v>
      </c>
      <c r="L17" s="168">
        <v>486.7</v>
      </c>
      <c r="M17" s="168">
        <v>1486.0916999999999</v>
      </c>
    </row>
    <row r="18" spans="1:13" ht="18" customHeight="1" x14ac:dyDescent="0.25">
      <c r="A18" s="164" t="s">
        <v>81</v>
      </c>
      <c r="B18" s="164" t="s">
        <v>832</v>
      </c>
      <c r="C18" s="168">
        <v>-55.61</v>
      </c>
      <c r="D18" s="168">
        <v>-56.38</v>
      </c>
      <c r="E18" s="168">
        <v>-47.405900000000003</v>
      </c>
      <c r="F18" s="168">
        <v>-48.271700000000003</v>
      </c>
      <c r="G18" s="168">
        <v>-564.9375</v>
      </c>
      <c r="H18" s="168">
        <v>-772.60509999999999</v>
      </c>
      <c r="I18" s="168">
        <v>191.6157</v>
      </c>
      <c r="J18" s="168">
        <v>192.18799999999999</v>
      </c>
      <c r="K18" s="168">
        <v>618.85170000000005</v>
      </c>
      <c r="L18" s="168">
        <v>488.94470000000001</v>
      </c>
      <c r="M18" s="168">
        <v>1491.6001000000001</v>
      </c>
    </row>
    <row r="19" spans="1:13" ht="18" customHeight="1" x14ac:dyDescent="0.25">
      <c r="A19" s="164" t="s">
        <v>81</v>
      </c>
      <c r="B19" s="164" t="s">
        <v>833</v>
      </c>
      <c r="C19" s="168">
        <v>-62.11</v>
      </c>
      <c r="D19" s="168">
        <v>-61.45</v>
      </c>
      <c r="E19" s="168">
        <v>-53.412399999999998</v>
      </c>
      <c r="F19" s="168">
        <v>-54.1098</v>
      </c>
      <c r="G19" s="168">
        <v>-594.89380000000006</v>
      </c>
      <c r="H19" s="168">
        <v>-825.976</v>
      </c>
      <c r="I19" s="168">
        <v>190.6199</v>
      </c>
      <c r="J19" s="168">
        <v>189.9794</v>
      </c>
      <c r="K19" s="168">
        <v>611.84140000000002</v>
      </c>
      <c r="L19" s="168">
        <v>484.42739999999998</v>
      </c>
      <c r="M19" s="168">
        <v>1476.8680999999999</v>
      </c>
    </row>
    <row r="20" spans="1:13" ht="18" customHeight="1" x14ac:dyDescent="0.25">
      <c r="A20" s="164" t="s">
        <v>81</v>
      </c>
      <c r="B20" s="164" t="s">
        <v>834</v>
      </c>
      <c r="C20" s="168">
        <v>-56.47</v>
      </c>
      <c r="D20" s="168">
        <v>-56.96</v>
      </c>
      <c r="E20" s="168">
        <v>-55.317500000000003</v>
      </c>
      <c r="F20" s="168">
        <v>-55.461799999999997</v>
      </c>
      <c r="G20" s="168">
        <v>-615.42070000000001</v>
      </c>
      <c r="H20" s="168">
        <v>-839.63</v>
      </c>
      <c r="I20" s="168">
        <v>178.3151</v>
      </c>
      <c r="J20" s="168">
        <v>178.30770000000001</v>
      </c>
      <c r="K20" s="168">
        <v>587.9316</v>
      </c>
      <c r="L20" s="168">
        <v>465.89589999999998</v>
      </c>
      <c r="M20" s="168">
        <v>1410.4503</v>
      </c>
    </row>
    <row r="21" spans="1:13" ht="18" customHeight="1" x14ac:dyDescent="0.25">
      <c r="A21" s="164" t="s">
        <v>81</v>
      </c>
      <c r="B21" s="164" t="s">
        <v>835</v>
      </c>
      <c r="C21" s="168">
        <v>-54.02</v>
      </c>
      <c r="D21" s="168">
        <v>-53.99</v>
      </c>
      <c r="E21" s="168">
        <v>-49.919400000000003</v>
      </c>
      <c r="F21" s="168">
        <v>-50.302100000000003</v>
      </c>
      <c r="G21" s="168">
        <v>-607.06590000000006</v>
      </c>
      <c r="H21" s="168">
        <v>-815.29740000000004</v>
      </c>
      <c r="I21" s="168">
        <v>153.06569999999999</v>
      </c>
      <c r="J21" s="168">
        <v>154.04470000000001</v>
      </c>
      <c r="K21" s="168">
        <v>486.33629999999999</v>
      </c>
      <c r="L21" s="168">
        <v>369.42579999999998</v>
      </c>
      <c r="M21" s="168">
        <v>1162.8724999999999</v>
      </c>
    </row>
    <row r="22" spans="1:13" ht="18" customHeight="1" x14ac:dyDescent="0.25">
      <c r="A22" s="164" t="s">
        <v>81</v>
      </c>
      <c r="B22" s="164" t="s">
        <v>836</v>
      </c>
      <c r="C22" s="168">
        <v>-60.29</v>
      </c>
      <c r="D22" s="168">
        <v>-60.11</v>
      </c>
      <c r="E22" s="168">
        <v>-56.219799999999999</v>
      </c>
      <c r="F22" s="168">
        <v>-55.478499999999997</v>
      </c>
      <c r="G22" s="168">
        <v>-659.02329999999995</v>
      </c>
      <c r="H22" s="168">
        <v>-891.12159999999994</v>
      </c>
      <c r="I22" s="168">
        <v>130.1362</v>
      </c>
      <c r="J22" s="168">
        <v>130.4641</v>
      </c>
      <c r="K22" s="168">
        <v>340.9316</v>
      </c>
      <c r="L22" s="168">
        <v>249.6113</v>
      </c>
      <c r="M22" s="168">
        <v>851.14319999999998</v>
      </c>
    </row>
    <row r="23" spans="1:13" ht="18" customHeight="1" x14ac:dyDescent="0.25">
      <c r="A23" s="164" t="s">
        <v>81</v>
      </c>
      <c r="B23" s="164" t="s">
        <v>837</v>
      </c>
      <c r="C23" s="170">
        <v>-67.540000000000006</v>
      </c>
      <c r="D23" s="170">
        <v>-67.72</v>
      </c>
      <c r="E23" s="170">
        <v>-58.315800000000003</v>
      </c>
      <c r="F23" s="170">
        <v>-58.664900000000003</v>
      </c>
      <c r="G23" s="170">
        <v>-659.10329999999999</v>
      </c>
      <c r="H23" s="170">
        <v>-911.34400000000005</v>
      </c>
      <c r="I23" s="170">
        <v>116.75020000000001</v>
      </c>
      <c r="J23" s="170">
        <v>115.94889999999999</v>
      </c>
      <c r="K23" s="170">
        <v>257.41719999999998</v>
      </c>
      <c r="L23" s="170">
        <v>180.50370000000001</v>
      </c>
      <c r="M23" s="170">
        <v>670.62</v>
      </c>
    </row>
    <row r="24" spans="1:13" ht="18" customHeight="1" x14ac:dyDescent="0.25">
      <c r="A24" s="164" t="s">
        <v>81</v>
      </c>
      <c r="B24" s="164" t="s">
        <v>838</v>
      </c>
      <c r="C24" s="166">
        <v>-69.55</v>
      </c>
      <c r="D24" s="166">
        <v>-69.59</v>
      </c>
      <c r="E24" s="166">
        <v>-60.536700000000003</v>
      </c>
      <c r="F24" s="166">
        <v>-61.037700000000001</v>
      </c>
      <c r="G24" s="166">
        <v>-689.39919999999995</v>
      </c>
      <c r="H24" s="166">
        <v>-950.11360000000002</v>
      </c>
      <c r="I24" s="166">
        <v>119.1807</v>
      </c>
      <c r="J24" s="166">
        <v>118.49850000000001</v>
      </c>
      <c r="K24" s="166">
        <v>333.09739999999999</v>
      </c>
      <c r="L24" s="166">
        <v>89.487700000000004</v>
      </c>
      <c r="M24" s="166">
        <v>660.26430000000005</v>
      </c>
    </row>
    <row r="25" spans="1:13" ht="18" customHeight="1" x14ac:dyDescent="0.25">
      <c r="A25" s="164" t="s">
        <v>81</v>
      </c>
      <c r="B25" s="164" t="s">
        <v>839</v>
      </c>
      <c r="C25" s="168">
        <v>-69.62</v>
      </c>
      <c r="D25" s="168">
        <v>-70.59</v>
      </c>
      <c r="E25" s="168">
        <v>-61.508000000000003</v>
      </c>
      <c r="F25" s="168">
        <v>-61.512300000000003</v>
      </c>
      <c r="G25" s="168">
        <v>-707.25239999999997</v>
      </c>
      <c r="H25" s="168">
        <v>-970.48270000000002</v>
      </c>
      <c r="I25" s="168">
        <v>110.6523</v>
      </c>
      <c r="J25" s="168">
        <v>112.8293</v>
      </c>
      <c r="K25" s="168">
        <v>301.56290000000001</v>
      </c>
      <c r="L25" s="168">
        <v>71.145600000000002</v>
      </c>
      <c r="M25" s="168">
        <v>596.19010000000003</v>
      </c>
    </row>
    <row r="26" spans="1:13" ht="18" customHeight="1" x14ac:dyDescent="0.25">
      <c r="A26" s="164" t="s">
        <v>81</v>
      </c>
      <c r="B26" s="164" t="s">
        <v>840</v>
      </c>
      <c r="C26" s="168">
        <v>-65.34</v>
      </c>
      <c r="D26" s="168">
        <v>-64.709999999999994</v>
      </c>
      <c r="E26" s="168">
        <v>-57.875599999999999</v>
      </c>
      <c r="F26" s="168">
        <v>-58.716299999999997</v>
      </c>
      <c r="G26" s="168">
        <v>-689.8143</v>
      </c>
      <c r="H26" s="168">
        <v>-936.45619999999997</v>
      </c>
      <c r="I26" s="168">
        <v>112.0476</v>
      </c>
      <c r="J26" s="168">
        <v>112.961</v>
      </c>
      <c r="K26" s="168">
        <v>307.41539999999998</v>
      </c>
      <c r="L26" s="168">
        <v>69.9238</v>
      </c>
      <c r="M26" s="168">
        <v>602.34780000000001</v>
      </c>
    </row>
    <row r="27" spans="1:13" ht="18" customHeight="1" x14ac:dyDescent="0.25">
      <c r="A27" s="164" t="s">
        <v>81</v>
      </c>
      <c r="B27" s="164" t="s">
        <v>841</v>
      </c>
      <c r="C27" s="168">
        <v>-66.790000000000006</v>
      </c>
      <c r="D27" s="168">
        <v>-67.05</v>
      </c>
      <c r="E27" s="168">
        <v>-63.226300000000002</v>
      </c>
      <c r="F27" s="168">
        <v>-63.424700000000001</v>
      </c>
      <c r="G27" s="168">
        <v>-709.87779999999998</v>
      </c>
      <c r="H27" s="168">
        <v>-970.36879999999996</v>
      </c>
      <c r="I27" s="168">
        <v>159.32339999999999</v>
      </c>
      <c r="J27" s="168">
        <v>157.72919999999999</v>
      </c>
      <c r="K27" s="168">
        <v>243.46430000000001</v>
      </c>
      <c r="L27" s="168">
        <v>31.18</v>
      </c>
      <c r="M27" s="168">
        <v>591.69690000000003</v>
      </c>
    </row>
    <row r="28" spans="1:13" ht="18" customHeight="1" x14ac:dyDescent="0.25">
      <c r="A28" s="164" t="s">
        <v>81</v>
      </c>
      <c r="B28" s="164" t="s">
        <v>842</v>
      </c>
      <c r="C28" s="168">
        <v>-62.62</v>
      </c>
      <c r="D28" s="168">
        <v>-62.6</v>
      </c>
      <c r="E28" s="168">
        <v>-52.965800000000002</v>
      </c>
      <c r="F28" s="168">
        <v>-53.6479</v>
      </c>
      <c r="G28" s="168">
        <v>-693.1739</v>
      </c>
      <c r="H28" s="168">
        <v>-925.00760000000002</v>
      </c>
      <c r="I28" s="168">
        <v>162.0309</v>
      </c>
      <c r="J28" s="168">
        <v>162.03630000000001</v>
      </c>
      <c r="K28" s="168">
        <v>249.23580000000001</v>
      </c>
      <c r="L28" s="168">
        <v>32.915399999999998</v>
      </c>
      <c r="M28" s="168">
        <v>606.21839999999997</v>
      </c>
    </row>
    <row r="29" spans="1:13" ht="18" customHeight="1" x14ac:dyDescent="0.25">
      <c r="A29" s="164" t="s">
        <v>81</v>
      </c>
      <c r="B29" s="164" t="s">
        <v>843</v>
      </c>
      <c r="C29" s="168">
        <v>-69.489999999999995</v>
      </c>
      <c r="D29" s="168">
        <v>-70.22</v>
      </c>
      <c r="E29" s="168">
        <v>-63.205199999999998</v>
      </c>
      <c r="F29" s="168">
        <v>-62.205800000000004</v>
      </c>
      <c r="G29" s="168">
        <v>-712.27459999999996</v>
      </c>
      <c r="H29" s="168">
        <v>-977.39559999999994</v>
      </c>
      <c r="I29" s="168">
        <v>161.19820000000001</v>
      </c>
      <c r="J29" s="168">
        <v>162.75120000000001</v>
      </c>
      <c r="K29" s="168">
        <v>254.001</v>
      </c>
      <c r="L29" s="168">
        <v>39.471299999999999</v>
      </c>
      <c r="M29" s="168">
        <v>617.42169999999999</v>
      </c>
    </row>
    <row r="30" spans="1:13" ht="18" customHeight="1" x14ac:dyDescent="0.25">
      <c r="A30" s="164" t="s">
        <v>81</v>
      </c>
      <c r="B30" s="164" t="s">
        <v>844</v>
      </c>
      <c r="C30" s="168">
        <v>-70.790000000000006</v>
      </c>
      <c r="D30" s="168">
        <v>-70.849999999999994</v>
      </c>
      <c r="E30" s="168">
        <v>-59.345399999999998</v>
      </c>
      <c r="F30" s="168">
        <v>-58.7074</v>
      </c>
      <c r="G30" s="168">
        <v>-726.35820000000001</v>
      </c>
      <c r="H30" s="168">
        <v>-986.05100000000004</v>
      </c>
      <c r="I30" s="168">
        <v>151.8716</v>
      </c>
      <c r="J30" s="168">
        <v>153.3545</v>
      </c>
      <c r="K30" s="168">
        <v>236.9195</v>
      </c>
      <c r="L30" s="168">
        <v>11.7814</v>
      </c>
      <c r="M30" s="168">
        <v>553.92700000000002</v>
      </c>
    </row>
    <row r="31" spans="1:13" ht="18" customHeight="1" x14ac:dyDescent="0.25">
      <c r="A31" s="164" t="s">
        <v>81</v>
      </c>
      <c r="B31" s="164" t="s">
        <v>845</v>
      </c>
      <c r="C31" s="170">
        <v>-66.58</v>
      </c>
      <c r="D31" s="170">
        <v>-66.87</v>
      </c>
      <c r="E31" s="170">
        <v>-54.398299999999999</v>
      </c>
      <c r="F31" s="170">
        <v>-54.217599999999997</v>
      </c>
      <c r="G31" s="170">
        <v>-707.96690000000001</v>
      </c>
      <c r="H31" s="170">
        <v>-950.03279999999995</v>
      </c>
      <c r="I31" s="170">
        <v>121.824</v>
      </c>
      <c r="J31" s="170">
        <v>122.14060000000001</v>
      </c>
      <c r="K31" s="170">
        <v>204.17449999999999</v>
      </c>
      <c r="L31" s="170">
        <v>-85.189300000000003</v>
      </c>
      <c r="M31" s="170">
        <v>362.94979999999998</v>
      </c>
    </row>
    <row r="32" spans="1:13" ht="18" customHeight="1" x14ac:dyDescent="0.25">
      <c r="A32" s="164" t="s">
        <v>81</v>
      </c>
      <c r="B32" s="164" t="s">
        <v>846</v>
      </c>
      <c r="C32" s="166">
        <v>-67.900000000000006</v>
      </c>
      <c r="D32" s="166">
        <v>-68.209999999999994</v>
      </c>
      <c r="E32" s="166">
        <v>-61.427500000000002</v>
      </c>
      <c r="F32" s="166">
        <v>-61.617600000000003</v>
      </c>
      <c r="G32" s="166">
        <v>-695.88400000000001</v>
      </c>
      <c r="H32" s="166">
        <v>-955.03909999999996</v>
      </c>
      <c r="I32" s="166">
        <v>129.2193</v>
      </c>
      <c r="J32" s="166">
        <v>131.19499999999999</v>
      </c>
      <c r="K32" s="166">
        <v>223.05629999999999</v>
      </c>
      <c r="L32" s="166">
        <v>-71.162300000000002</v>
      </c>
      <c r="M32" s="166">
        <v>412.30829999999997</v>
      </c>
    </row>
    <row r="33" spans="1:13" ht="18" customHeight="1" x14ac:dyDescent="0.25">
      <c r="A33" s="164" t="s">
        <v>81</v>
      </c>
      <c r="B33" s="164" t="s">
        <v>847</v>
      </c>
      <c r="C33" s="168">
        <v>-64.739999999999995</v>
      </c>
      <c r="D33" s="168">
        <v>-64.900000000000006</v>
      </c>
      <c r="E33" s="168">
        <v>-53.306199999999997</v>
      </c>
      <c r="F33" s="168">
        <v>-53.326000000000001</v>
      </c>
      <c r="G33" s="168">
        <v>-693.90549999999996</v>
      </c>
      <c r="H33" s="168">
        <v>-930.17769999999996</v>
      </c>
      <c r="I33" s="168">
        <v>121.533</v>
      </c>
      <c r="J33" s="168">
        <v>122.58</v>
      </c>
      <c r="K33" s="168">
        <v>215.96209999999999</v>
      </c>
      <c r="L33" s="168">
        <v>-82.381900000000002</v>
      </c>
      <c r="M33" s="168">
        <v>377.69319999999999</v>
      </c>
    </row>
    <row r="34" spans="1:13" ht="18" customHeight="1" x14ac:dyDescent="0.25">
      <c r="A34" s="164" t="s">
        <v>81</v>
      </c>
      <c r="B34" s="164" t="s">
        <v>848</v>
      </c>
      <c r="C34" s="168">
        <v>-61.61</v>
      </c>
      <c r="D34" s="168">
        <v>-61.4</v>
      </c>
      <c r="E34" s="168">
        <v>-50.707599999999999</v>
      </c>
      <c r="F34" s="168">
        <v>-51.2789</v>
      </c>
      <c r="G34" s="168">
        <v>-668.10239999999999</v>
      </c>
      <c r="H34" s="168">
        <v>-893.09889999999996</v>
      </c>
      <c r="I34" s="168">
        <v>116.90009999999999</v>
      </c>
      <c r="J34" s="168">
        <v>116.38200000000001</v>
      </c>
      <c r="K34" s="168">
        <v>210.9145</v>
      </c>
      <c r="L34" s="168">
        <v>-49.356200000000001</v>
      </c>
      <c r="M34" s="168">
        <v>394.84039999999999</v>
      </c>
    </row>
    <row r="35" spans="1:13" ht="18" customHeight="1" x14ac:dyDescent="0.25">
      <c r="A35" s="164" t="s">
        <v>81</v>
      </c>
      <c r="B35" s="164" t="s">
        <v>849</v>
      </c>
      <c r="C35" s="168">
        <v>-60.25</v>
      </c>
      <c r="D35" s="168">
        <v>-60.38</v>
      </c>
      <c r="E35" s="168">
        <v>-53.5261</v>
      </c>
      <c r="F35" s="168">
        <v>-53.537799999999997</v>
      </c>
      <c r="G35" s="168">
        <v>-676.41909999999996</v>
      </c>
      <c r="H35" s="168">
        <v>-904.11300000000006</v>
      </c>
      <c r="I35" s="168">
        <v>134.33420000000001</v>
      </c>
      <c r="J35" s="168">
        <v>134.3997</v>
      </c>
      <c r="K35" s="168">
        <v>262.82929999999999</v>
      </c>
      <c r="L35" s="168">
        <v>30.465900000000001</v>
      </c>
      <c r="M35" s="168">
        <v>562.02909999999997</v>
      </c>
    </row>
    <row r="36" spans="1:13" ht="18" customHeight="1" x14ac:dyDescent="0.25">
      <c r="A36" s="164" t="s">
        <v>81</v>
      </c>
      <c r="B36" s="164" t="s">
        <v>850</v>
      </c>
      <c r="C36" s="168">
        <v>-59.96</v>
      </c>
      <c r="D36" s="168">
        <v>-60.07</v>
      </c>
      <c r="E36" s="168">
        <v>-56.461300000000001</v>
      </c>
      <c r="F36" s="168">
        <v>-56.792999999999999</v>
      </c>
      <c r="G36" s="168">
        <v>-662.51610000000005</v>
      </c>
      <c r="H36" s="168">
        <v>-895.80039999999997</v>
      </c>
      <c r="I36" s="168">
        <v>137.39019999999999</v>
      </c>
      <c r="J36" s="168">
        <v>135.97800000000001</v>
      </c>
      <c r="K36" s="168">
        <v>289.15280000000001</v>
      </c>
      <c r="L36" s="168">
        <v>45.091500000000003</v>
      </c>
      <c r="M36" s="168">
        <v>607.61249999999995</v>
      </c>
    </row>
    <row r="37" spans="1:13" ht="18" customHeight="1" x14ac:dyDescent="0.25">
      <c r="A37" s="164" t="s">
        <v>81</v>
      </c>
      <c r="B37" s="164" t="s">
        <v>851</v>
      </c>
      <c r="C37" s="168">
        <v>-60.89</v>
      </c>
      <c r="D37" s="168">
        <v>-61.64</v>
      </c>
      <c r="E37" s="168">
        <v>-55.1447</v>
      </c>
      <c r="F37" s="168">
        <v>-54.6813</v>
      </c>
      <c r="G37" s="168">
        <v>-682.14269999999999</v>
      </c>
      <c r="H37" s="168">
        <v>-914.49869999999999</v>
      </c>
      <c r="I37" s="168">
        <v>130.47909999999999</v>
      </c>
      <c r="J37" s="168">
        <v>133.0659</v>
      </c>
      <c r="K37" s="168">
        <v>270.38529999999997</v>
      </c>
      <c r="L37" s="168">
        <v>33.815300000000001</v>
      </c>
      <c r="M37" s="168">
        <v>567.74559999999997</v>
      </c>
    </row>
    <row r="38" spans="1:13" ht="18" customHeight="1" x14ac:dyDescent="0.25">
      <c r="A38" s="164" t="s">
        <v>81</v>
      </c>
      <c r="B38" s="164" t="s">
        <v>852</v>
      </c>
      <c r="C38" s="168">
        <v>-59.19</v>
      </c>
      <c r="D38" s="168">
        <v>-59.47</v>
      </c>
      <c r="E38" s="168">
        <v>-50.624699999999997</v>
      </c>
      <c r="F38" s="168">
        <v>-50.845700000000001</v>
      </c>
      <c r="G38" s="168">
        <v>-657.101</v>
      </c>
      <c r="H38" s="168">
        <v>-877.23140000000001</v>
      </c>
      <c r="I38" s="168">
        <v>136.37139999999999</v>
      </c>
      <c r="J38" s="168">
        <v>134.5479</v>
      </c>
      <c r="K38" s="168">
        <v>271.25369999999998</v>
      </c>
      <c r="L38" s="168">
        <v>41.998699999999999</v>
      </c>
      <c r="M38" s="168">
        <v>584.17169999999999</v>
      </c>
    </row>
    <row r="39" spans="1:13" ht="18" customHeight="1" x14ac:dyDescent="0.25">
      <c r="A39" s="164" t="s">
        <v>81</v>
      </c>
      <c r="B39" s="164" t="s">
        <v>853</v>
      </c>
      <c r="C39" s="170">
        <v>-64.58</v>
      </c>
      <c r="D39" s="170">
        <v>-65.38</v>
      </c>
      <c r="E39" s="170">
        <v>-51.509099999999997</v>
      </c>
      <c r="F39" s="170">
        <v>-52.0944</v>
      </c>
      <c r="G39" s="170">
        <v>-663.21839999999997</v>
      </c>
      <c r="H39" s="170">
        <v>-896.78189999999995</v>
      </c>
      <c r="I39" s="170">
        <v>154.13130000000001</v>
      </c>
      <c r="J39" s="170">
        <v>154.3845</v>
      </c>
      <c r="K39" s="170">
        <v>320.65300000000002</v>
      </c>
      <c r="L39" s="170">
        <v>76.608099999999993</v>
      </c>
      <c r="M39" s="170">
        <v>705.77689999999996</v>
      </c>
    </row>
    <row r="40" spans="1:13" ht="18" customHeight="1" x14ac:dyDescent="0.25">
      <c r="A40" s="164" t="s">
        <v>81</v>
      </c>
      <c r="B40" s="164" t="s">
        <v>854</v>
      </c>
      <c r="C40" s="166">
        <v>-77.08</v>
      </c>
      <c r="D40" s="166">
        <v>-77.95</v>
      </c>
      <c r="E40" s="166">
        <v>-59.150700000000001</v>
      </c>
      <c r="F40" s="166">
        <v>-59.284100000000002</v>
      </c>
      <c r="G40" s="166">
        <v>-656.38189999999997</v>
      </c>
      <c r="H40" s="166">
        <v>-929.84670000000006</v>
      </c>
      <c r="I40" s="166">
        <v>188.04679999999999</v>
      </c>
      <c r="J40" s="166">
        <v>186.13659999999999</v>
      </c>
      <c r="K40" s="166">
        <v>363.9769</v>
      </c>
      <c r="L40" s="166">
        <v>247.9725</v>
      </c>
      <c r="M40" s="166">
        <v>986.13279999999997</v>
      </c>
    </row>
    <row r="41" spans="1:13" ht="18" customHeight="1" x14ac:dyDescent="0.25">
      <c r="A41" s="164" t="s">
        <v>81</v>
      </c>
      <c r="B41" s="164" t="s">
        <v>855</v>
      </c>
      <c r="C41" s="168">
        <v>-80.680000000000007</v>
      </c>
      <c r="D41" s="168">
        <v>-79.849999999999994</v>
      </c>
      <c r="E41" s="168">
        <v>-60.619799999999998</v>
      </c>
      <c r="F41" s="168">
        <v>-61.424500000000002</v>
      </c>
      <c r="G41" s="168">
        <v>-641.86440000000005</v>
      </c>
      <c r="H41" s="168">
        <v>-924.43870000000004</v>
      </c>
      <c r="I41" s="168">
        <v>142.94329999999999</v>
      </c>
      <c r="J41" s="168">
        <v>144.82040000000001</v>
      </c>
      <c r="K41" s="168">
        <v>464.25720000000001</v>
      </c>
      <c r="L41" s="168">
        <v>299.3374</v>
      </c>
      <c r="M41" s="168">
        <v>1051.3583000000001</v>
      </c>
    </row>
    <row r="42" spans="1:13" ht="18" customHeight="1" x14ac:dyDescent="0.25">
      <c r="A42" s="164" t="s">
        <v>81</v>
      </c>
      <c r="B42" s="164" t="s">
        <v>856</v>
      </c>
      <c r="C42" s="168">
        <v>-73.92</v>
      </c>
      <c r="D42" s="168">
        <v>-73.430000000000007</v>
      </c>
      <c r="E42" s="168">
        <v>-57.871000000000002</v>
      </c>
      <c r="F42" s="168">
        <v>-58.162599999999998</v>
      </c>
      <c r="G42" s="168">
        <v>-640.63679999999999</v>
      </c>
      <c r="H42" s="168">
        <v>-904.0204</v>
      </c>
      <c r="I42" s="168">
        <v>150.7355</v>
      </c>
      <c r="J42" s="168">
        <v>149.5162</v>
      </c>
      <c r="K42" s="168">
        <v>494.9443</v>
      </c>
      <c r="L42" s="168">
        <v>301.41789999999997</v>
      </c>
      <c r="M42" s="168">
        <v>1096.6139000000001</v>
      </c>
    </row>
    <row r="43" spans="1:13" ht="18" customHeight="1" x14ac:dyDescent="0.25">
      <c r="A43" s="164" t="s">
        <v>81</v>
      </c>
      <c r="B43" s="164" t="s">
        <v>857</v>
      </c>
      <c r="C43" s="168">
        <v>-73.88</v>
      </c>
      <c r="D43" s="168">
        <v>-73.900000000000006</v>
      </c>
      <c r="E43" s="168">
        <v>-60.2179</v>
      </c>
      <c r="F43" s="168">
        <v>-60.703000000000003</v>
      </c>
      <c r="G43" s="168">
        <v>-643.09379999999999</v>
      </c>
      <c r="H43" s="168">
        <v>-911.79470000000003</v>
      </c>
      <c r="I43" s="168">
        <v>142.9649</v>
      </c>
      <c r="J43" s="168">
        <v>143.1456</v>
      </c>
      <c r="K43" s="168">
        <v>451.88529999999997</v>
      </c>
      <c r="L43" s="168">
        <v>240.20779999999999</v>
      </c>
      <c r="M43" s="168">
        <v>978.20360000000005</v>
      </c>
    </row>
    <row r="44" spans="1:13" ht="18" customHeight="1" x14ac:dyDescent="0.25">
      <c r="A44" s="164" t="s">
        <v>81</v>
      </c>
      <c r="B44" s="164" t="s">
        <v>858</v>
      </c>
      <c r="C44" s="168">
        <v>-79.599999999999994</v>
      </c>
      <c r="D44" s="168">
        <v>-79.62</v>
      </c>
      <c r="E44" s="168">
        <v>-66.122699999999995</v>
      </c>
      <c r="F44" s="168">
        <v>-66.164599999999993</v>
      </c>
      <c r="G44" s="168">
        <v>-687.01890000000003</v>
      </c>
      <c r="H44" s="168">
        <v>-978.52620000000002</v>
      </c>
      <c r="I44" s="168">
        <v>145.3511</v>
      </c>
      <c r="J44" s="168">
        <v>144.32849999999999</v>
      </c>
      <c r="K44" s="168">
        <v>439.32299999999998</v>
      </c>
      <c r="L44" s="168">
        <v>239.82749999999999</v>
      </c>
      <c r="M44" s="168">
        <v>968.83010000000002</v>
      </c>
    </row>
    <row r="45" spans="1:13" ht="18" customHeight="1" x14ac:dyDescent="0.25">
      <c r="A45" s="164" t="s">
        <v>81</v>
      </c>
      <c r="B45" s="164" t="s">
        <v>859</v>
      </c>
      <c r="C45" s="168">
        <v>-84.82</v>
      </c>
      <c r="D45" s="168">
        <v>-85.05</v>
      </c>
      <c r="E45" s="168">
        <v>-67.853700000000003</v>
      </c>
      <c r="F45" s="168">
        <v>-68.126499999999993</v>
      </c>
      <c r="G45" s="168">
        <v>-719.73429999999996</v>
      </c>
      <c r="H45" s="168">
        <v>-1025.5844999999999</v>
      </c>
      <c r="I45" s="168">
        <v>147.8252</v>
      </c>
      <c r="J45" s="168">
        <v>148.93209999999999</v>
      </c>
      <c r="K45" s="168">
        <v>451.4599</v>
      </c>
      <c r="L45" s="168">
        <v>251.50299999999999</v>
      </c>
      <c r="M45" s="168">
        <v>999.72019999999998</v>
      </c>
    </row>
    <row r="46" spans="1:13" ht="18" customHeight="1" x14ac:dyDescent="0.25">
      <c r="A46" s="164" t="s">
        <v>81</v>
      </c>
      <c r="B46" s="164" t="s">
        <v>860</v>
      </c>
      <c r="C46" s="168">
        <v>-83.79</v>
      </c>
      <c r="D46" s="168">
        <v>-84.2</v>
      </c>
      <c r="E46" s="168">
        <v>-68.544899999999998</v>
      </c>
      <c r="F46" s="168">
        <v>-69.141099999999994</v>
      </c>
      <c r="G46" s="168">
        <v>-712.18960000000004</v>
      </c>
      <c r="H46" s="168">
        <v>-1017.8656</v>
      </c>
      <c r="I46" s="168">
        <v>145.45349999999999</v>
      </c>
      <c r="J46" s="168">
        <v>145.81290000000001</v>
      </c>
      <c r="K46" s="168">
        <v>417.197</v>
      </c>
      <c r="L46" s="168">
        <v>219.1165</v>
      </c>
      <c r="M46" s="168">
        <v>927.57989999999995</v>
      </c>
    </row>
    <row r="47" spans="1:13" ht="18" customHeight="1" x14ac:dyDescent="0.25">
      <c r="A47" s="164" t="s">
        <v>81</v>
      </c>
      <c r="B47" s="164" t="s">
        <v>861</v>
      </c>
      <c r="C47" s="170">
        <v>-92.03</v>
      </c>
      <c r="D47" s="170">
        <v>-92.57</v>
      </c>
      <c r="E47" s="170">
        <v>-75.692999999999998</v>
      </c>
      <c r="F47" s="170">
        <v>-76.438100000000006</v>
      </c>
      <c r="G47" s="170">
        <v>-739.55930000000001</v>
      </c>
      <c r="H47" s="170">
        <v>-1076.2904000000001</v>
      </c>
      <c r="I47" s="170">
        <v>148.52250000000001</v>
      </c>
      <c r="J47" s="170">
        <v>150.02529999999999</v>
      </c>
      <c r="K47" s="170">
        <v>424.01620000000003</v>
      </c>
      <c r="L47" s="170">
        <v>217.7902</v>
      </c>
      <c r="M47" s="170">
        <v>940.35419999999999</v>
      </c>
    </row>
    <row r="48" spans="1:13" ht="18" customHeight="1" x14ac:dyDescent="0.25">
      <c r="A48" s="164" t="s">
        <v>81</v>
      </c>
      <c r="B48" s="164" t="s">
        <v>862</v>
      </c>
      <c r="C48" s="166">
        <v>-80.25</v>
      </c>
      <c r="D48" s="166">
        <v>-80.94</v>
      </c>
      <c r="E48" s="166">
        <v>-69.515500000000003</v>
      </c>
      <c r="F48" s="166">
        <v>-70.526899999999998</v>
      </c>
      <c r="G48" s="166">
        <v>-708.18020000000001</v>
      </c>
      <c r="H48" s="166">
        <v>-1009.4126</v>
      </c>
      <c r="I48" s="166">
        <v>149.60050000000001</v>
      </c>
      <c r="J48" s="166">
        <v>149.0412</v>
      </c>
      <c r="K48" s="166">
        <v>424.10329999999999</v>
      </c>
      <c r="L48" s="166">
        <v>224.59450000000001</v>
      </c>
      <c r="M48" s="166">
        <v>947.33950000000004</v>
      </c>
    </row>
    <row r="49" spans="1:13" ht="18" customHeight="1" x14ac:dyDescent="0.25">
      <c r="A49" s="164" t="s">
        <v>81</v>
      </c>
      <c r="B49" s="164" t="s">
        <v>863</v>
      </c>
      <c r="C49" s="168">
        <v>-79.98</v>
      </c>
      <c r="D49" s="168">
        <v>-80.069999999999993</v>
      </c>
      <c r="E49" s="168">
        <v>-71.025199999999998</v>
      </c>
      <c r="F49" s="168">
        <v>-71.395499999999998</v>
      </c>
      <c r="G49" s="168">
        <v>-711.55709999999999</v>
      </c>
      <c r="H49" s="168">
        <v>-1014.0278</v>
      </c>
      <c r="I49" s="168">
        <v>148.97800000000001</v>
      </c>
      <c r="J49" s="168">
        <v>149.4391</v>
      </c>
      <c r="K49" s="168">
        <v>405.36059999999998</v>
      </c>
      <c r="L49" s="168">
        <v>208.46350000000001</v>
      </c>
      <c r="M49" s="168">
        <v>912.24120000000005</v>
      </c>
    </row>
    <row r="50" spans="1:13" ht="18" customHeight="1" x14ac:dyDescent="0.25">
      <c r="A50" s="164" t="s">
        <v>81</v>
      </c>
      <c r="B50" s="164" t="s">
        <v>864</v>
      </c>
      <c r="C50" s="168">
        <v>-79.17</v>
      </c>
      <c r="D50" s="168">
        <v>-79.739999999999995</v>
      </c>
      <c r="E50" s="168">
        <v>-68.159599999999998</v>
      </c>
      <c r="F50" s="168">
        <v>-67.790599999999998</v>
      </c>
      <c r="G50" s="168">
        <v>-721.80600000000004</v>
      </c>
      <c r="H50" s="168">
        <v>-1016.6662</v>
      </c>
      <c r="I50" s="168">
        <v>148.9906</v>
      </c>
      <c r="J50" s="168">
        <v>149.40600000000001</v>
      </c>
      <c r="K50" s="168">
        <v>406.38740000000001</v>
      </c>
      <c r="L50" s="168">
        <v>206.72720000000001</v>
      </c>
      <c r="M50" s="168">
        <v>911.51120000000003</v>
      </c>
    </row>
    <row r="51" spans="1:13" ht="18" customHeight="1" x14ac:dyDescent="0.25">
      <c r="A51" s="164" t="s">
        <v>81</v>
      </c>
      <c r="B51" s="164" t="s">
        <v>865</v>
      </c>
      <c r="C51" s="168">
        <v>-66.97</v>
      </c>
      <c r="D51" s="168">
        <v>-67.52</v>
      </c>
      <c r="E51" s="168">
        <v>-57.1935</v>
      </c>
      <c r="F51" s="168">
        <v>-57.524500000000003</v>
      </c>
      <c r="G51" s="168">
        <v>-676.05330000000004</v>
      </c>
      <c r="H51" s="168">
        <v>-925.26130000000001</v>
      </c>
      <c r="I51" s="168">
        <v>144.81909999999999</v>
      </c>
      <c r="J51" s="168">
        <v>146.2011</v>
      </c>
      <c r="K51" s="168">
        <v>410.28530000000001</v>
      </c>
      <c r="L51" s="168">
        <v>209.44390000000001</v>
      </c>
      <c r="M51" s="168">
        <v>910.74940000000004</v>
      </c>
    </row>
    <row r="52" spans="1:13" ht="18" customHeight="1" x14ac:dyDescent="0.25">
      <c r="A52" s="164" t="s">
        <v>81</v>
      </c>
      <c r="B52" s="164" t="s">
        <v>866</v>
      </c>
      <c r="C52" s="168">
        <v>-59.13</v>
      </c>
      <c r="D52" s="168">
        <v>-58.49</v>
      </c>
      <c r="E52" s="168">
        <v>-56.699199999999998</v>
      </c>
      <c r="F52" s="168">
        <v>-55.937800000000003</v>
      </c>
      <c r="G52" s="168">
        <v>-679.46389999999997</v>
      </c>
      <c r="H52" s="168">
        <v>-909.72090000000003</v>
      </c>
      <c r="I52" s="168">
        <v>139.94489999999999</v>
      </c>
      <c r="J52" s="168">
        <v>140.40379999999999</v>
      </c>
      <c r="K52" s="168">
        <v>391.06079999999997</v>
      </c>
      <c r="L52" s="168">
        <v>195.9871</v>
      </c>
      <c r="M52" s="168">
        <v>867.39660000000003</v>
      </c>
    </row>
    <row r="53" spans="1:13" ht="18" customHeight="1" x14ac:dyDescent="0.25">
      <c r="A53" s="164" t="s">
        <v>81</v>
      </c>
      <c r="B53" s="164" t="s">
        <v>867</v>
      </c>
      <c r="C53" s="168">
        <v>-52.77</v>
      </c>
      <c r="D53" s="168">
        <v>-53.5</v>
      </c>
      <c r="E53" s="168">
        <v>-53.244300000000003</v>
      </c>
      <c r="F53" s="168">
        <v>-54.302599999999998</v>
      </c>
      <c r="G53" s="168">
        <v>-642.52260000000001</v>
      </c>
      <c r="H53" s="168">
        <v>-856.33950000000004</v>
      </c>
      <c r="I53" s="168">
        <v>134.1345</v>
      </c>
      <c r="J53" s="168">
        <v>133.14840000000001</v>
      </c>
      <c r="K53" s="168">
        <v>370.1798</v>
      </c>
      <c r="L53" s="168">
        <v>180.65440000000001</v>
      </c>
      <c r="M53" s="168">
        <v>818.11710000000005</v>
      </c>
    </row>
    <row r="54" spans="1:13" ht="18" customHeight="1" x14ac:dyDescent="0.25">
      <c r="A54" s="164" t="s">
        <v>81</v>
      </c>
      <c r="B54" s="164" t="s">
        <v>868</v>
      </c>
      <c r="C54" s="168">
        <v>-50.41</v>
      </c>
      <c r="D54" s="168">
        <v>-50.81</v>
      </c>
      <c r="E54" s="168">
        <v>-51.796399999999998</v>
      </c>
      <c r="F54" s="168">
        <v>-52.411099999999998</v>
      </c>
      <c r="G54" s="168">
        <v>-651.29319999999996</v>
      </c>
      <c r="H54" s="168">
        <v>-856.72069999999997</v>
      </c>
      <c r="I54" s="168">
        <v>139.74520000000001</v>
      </c>
      <c r="J54" s="168">
        <v>141.64830000000001</v>
      </c>
      <c r="K54" s="168">
        <v>383.61369999999999</v>
      </c>
      <c r="L54" s="168">
        <v>195.33869999999999</v>
      </c>
      <c r="M54" s="168">
        <v>860.34590000000003</v>
      </c>
    </row>
    <row r="55" spans="1:13" ht="18" customHeight="1" x14ac:dyDescent="0.25">
      <c r="A55" s="164" t="s">
        <v>869</v>
      </c>
      <c r="B55" s="164" t="s">
        <v>82</v>
      </c>
      <c r="C55" s="170">
        <v>-45.43</v>
      </c>
      <c r="D55" s="170">
        <v>-45.87</v>
      </c>
      <c r="E55" s="170">
        <v>-45.885800000000003</v>
      </c>
      <c r="F55" s="170">
        <v>-46.352400000000003</v>
      </c>
      <c r="G55" s="170">
        <v>-605.21510000000001</v>
      </c>
      <c r="H55" s="170">
        <v>-788.75329999999997</v>
      </c>
      <c r="I55" s="170">
        <v>140.16730000000001</v>
      </c>
      <c r="J55" s="170">
        <v>138.50470000000001</v>
      </c>
      <c r="K55" s="170">
        <v>383.68189999999998</v>
      </c>
      <c r="L55" s="170">
        <v>196.57329999999999</v>
      </c>
      <c r="M55" s="170">
        <v>858.92719999999997</v>
      </c>
    </row>
    <row r="56" spans="1:13" x14ac:dyDescent="0.25">
      <c r="A56" s="240" t="s">
        <v>881</v>
      </c>
      <c r="B56" s="240"/>
      <c r="C56" s="172">
        <v>-45.43</v>
      </c>
      <c r="D56" s="172">
        <v>-45.87</v>
      </c>
      <c r="E56" s="172">
        <v>-45.885800000000003</v>
      </c>
      <c r="F56" s="172">
        <v>-46.352400000000003</v>
      </c>
      <c r="G56" s="172">
        <v>-541.70150000000001</v>
      </c>
      <c r="H56" s="172"/>
      <c r="I56" s="172">
        <v>199.3229</v>
      </c>
      <c r="J56" s="172">
        <v>201.12739999999999</v>
      </c>
      <c r="K56" s="172">
        <v>618.85170000000005</v>
      </c>
      <c r="L56" s="172">
        <v>488.94470000000001</v>
      </c>
      <c r="M56" s="172"/>
    </row>
    <row r="57" spans="1:13" x14ac:dyDescent="0.25">
      <c r="A57" s="240" t="s">
        <v>882</v>
      </c>
      <c r="B57" s="240"/>
      <c r="C57" s="172">
        <v>-92.03</v>
      </c>
      <c r="D57" s="172">
        <v>-92.57</v>
      </c>
      <c r="E57" s="172">
        <v>-75.692999999999998</v>
      </c>
      <c r="F57" s="172">
        <v>-76.438100000000006</v>
      </c>
      <c r="G57" s="172">
        <v>-739.55930000000001</v>
      </c>
      <c r="H57" s="172"/>
      <c r="I57" s="172">
        <v>110.6523</v>
      </c>
      <c r="J57" s="172">
        <v>112.8293</v>
      </c>
      <c r="K57" s="172">
        <v>204.17449999999999</v>
      </c>
      <c r="L57" s="172">
        <v>-85.189300000000003</v>
      </c>
      <c r="M57" s="172"/>
    </row>
    <row r="58" spans="1:13" x14ac:dyDescent="0.25">
      <c r="A58" s="240" t="s">
        <v>883</v>
      </c>
      <c r="B58" s="240"/>
      <c r="C58" s="172">
        <v>-65.004791666666662</v>
      </c>
      <c r="D58" s="172">
        <v>-65.230625000000003</v>
      </c>
      <c r="E58" s="172">
        <v>-56.350652083333337</v>
      </c>
      <c r="F58" s="172">
        <v>-56.664149999999999</v>
      </c>
      <c r="G58" s="172">
        <v>-649.39518750000002</v>
      </c>
      <c r="H58" s="172"/>
      <c r="I58" s="172">
        <v>154.78239166666665</v>
      </c>
      <c r="J58" s="172">
        <v>155.05317291666665</v>
      </c>
      <c r="K58" s="172">
        <v>410.2917875</v>
      </c>
      <c r="L58" s="172">
        <v>226.24929791666668</v>
      </c>
      <c r="M58" s="172"/>
    </row>
    <row r="59" spans="1:13" ht="27" customHeight="1" x14ac:dyDescent="0.25">
      <c r="A59" s="240" t="s">
        <v>3</v>
      </c>
      <c r="B59" s="240"/>
      <c r="C59" s="241" t="s">
        <v>2172</v>
      </c>
      <c r="D59" s="241"/>
      <c r="E59" s="241" t="s">
        <v>52</v>
      </c>
      <c r="F59" s="241"/>
      <c r="G59" s="241" t="s">
        <v>538</v>
      </c>
      <c r="H59" s="241" t="s">
        <v>977</v>
      </c>
      <c r="I59" s="241" t="s">
        <v>538</v>
      </c>
      <c r="J59" s="241"/>
      <c r="K59" s="241"/>
      <c r="L59" s="241" t="s">
        <v>213</v>
      </c>
      <c r="M59" s="241" t="s">
        <v>977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2" t="s">
        <v>2202</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20.100000000000001" hidden="1" customHeight="1" x14ac:dyDescent="0.25">
      <c r="A5" s="240" t="s">
        <v>1825</v>
      </c>
      <c r="B5" s="24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40" t="s">
        <v>1826</v>
      </c>
      <c r="B6" s="240"/>
      <c r="C6" s="176" t="s">
        <v>2203</v>
      </c>
      <c r="D6" s="176" t="s">
        <v>2204</v>
      </c>
      <c r="E6" s="176" t="s">
        <v>2205</v>
      </c>
      <c r="F6" s="176" t="s">
        <v>2206</v>
      </c>
      <c r="G6" s="176" t="s">
        <v>2207</v>
      </c>
      <c r="H6" s="176" t="s">
        <v>2208</v>
      </c>
      <c r="I6" s="176" t="s">
        <v>2209</v>
      </c>
      <c r="J6" s="176" t="s">
        <v>2210</v>
      </c>
      <c r="K6" s="176" t="s">
        <v>2211</v>
      </c>
      <c r="L6" s="176" t="s">
        <v>2212</v>
      </c>
      <c r="M6" s="176" t="s">
        <v>2213</v>
      </c>
      <c r="N6" s="176" t="s">
        <v>2214</v>
      </c>
      <c r="O6" s="11" t="s">
        <v>2215</v>
      </c>
      <c r="P6" s="11" t="s">
        <v>2216</v>
      </c>
      <c r="Q6" s="11" t="s">
        <v>2217</v>
      </c>
      <c r="R6" s="11" t="s">
        <v>2218</v>
      </c>
      <c r="S6" s="11" t="s">
        <v>2219</v>
      </c>
      <c r="T6" s="11" t="s">
        <v>2220</v>
      </c>
      <c r="U6" s="11" t="s">
        <v>2221</v>
      </c>
      <c r="V6" s="11" t="s">
        <v>2222</v>
      </c>
      <c r="W6" s="11" t="s">
        <v>2223</v>
      </c>
      <c r="X6" s="177" t="s">
        <v>2224</v>
      </c>
      <c r="Y6" s="177" t="s">
        <v>2225</v>
      </c>
      <c r="Z6" s="177" t="s">
        <v>2226</v>
      </c>
      <c r="AA6" s="177" t="s">
        <v>2227</v>
      </c>
      <c r="AB6" s="177" t="s">
        <v>2228</v>
      </c>
      <c r="AC6" s="177" t="s">
        <v>2229</v>
      </c>
      <c r="AD6" s="177" t="s">
        <v>2230</v>
      </c>
      <c r="AE6" s="177" t="s">
        <v>2231</v>
      </c>
      <c r="AF6" s="177" t="s">
        <v>2232</v>
      </c>
    </row>
    <row r="7" spans="1:32" ht="27" customHeight="1" x14ac:dyDescent="0.25">
      <c r="A7" s="240" t="s">
        <v>17</v>
      </c>
      <c r="B7" s="240"/>
      <c r="C7" s="244" t="s">
        <v>2233</v>
      </c>
      <c r="D7" s="244" t="s">
        <v>2234</v>
      </c>
      <c r="E7" s="244" t="s">
        <v>2235</v>
      </c>
      <c r="F7" s="244" t="s">
        <v>548</v>
      </c>
      <c r="G7" s="244" t="s">
        <v>551</v>
      </c>
      <c r="H7" s="244" t="s">
        <v>554</v>
      </c>
      <c r="I7" s="244" t="s">
        <v>226</v>
      </c>
      <c r="J7" s="244" t="s">
        <v>563</v>
      </c>
      <c r="K7" s="244" t="s">
        <v>222</v>
      </c>
      <c r="L7" s="244" t="s">
        <v>590</v>
      </c>
      <c r="M7" s="244" t="s">
        <v>378</v>
      </c>
      <c r="N7" s="244" t="s">
        <v>2236</v>
      </c>
      <c r="O7" s="239" t="s">
        <v>513</v>
      </c>
      <c r="P7" s="239" t="s">
        <v>506</v>
      </c>
      <c r="Q7" s="239" t="s">
        <v>426</v>
      </c>
      <c r="R7" s="239" t="s">
        <v>2237</v>
      </c>
      <c r="S7" s="239" t="s">
        <v>304</v>
      </c>
      <c r="T7" s="239" t="s">
        <v>2238</v>
      </c>
      <c r="U7" s="239" t="s">
        <v>2239</v>
      </c>
      <c r="V7" s="239" t="s">
        <v>2240</v>
      </c>
      <c r="W7" s="239" t="s">
        <v>2241</v>
      </c>
      <c r="X7" s="245" t="s">
        <v>2242</v>
      </c>
      <c r="Y7" s="245" t="s">
        <v>2243</v>
      </c>
      <c r="Z7" s="245" t="s">
        <v>2244</v>
      </c>
      <c r="AA7" s="245" t="s">
        <v>2245</v>
      </c>
      <c r="AB7" s="245" t="s">
        <v>2246</v>
      </c>
      <c r="AC7" s="245" t="s">
        <v>2247</v>
      </c>
      <c r="AD7" s="245" t="s">
        <v>2239</v>
      </c>
      <c r="AE7" s="245" t="s">
        <v>2248</v>
      </c>
      <c r="AF7" s="245" t="s">
        <v>2240</v>
      </c>
    </row>
    <row r="8" spans="1:32" x14ac:dyDescent="0.25">
      <c r="A8" s="240" t="s">
        <v>2249</v>
      </c>
      <c r="B8" s="240"/>
      <c r="C8" s="176" t="s">
        <v>2250</v>
      </c>
      <c r="D8" s="176" t="s">
        <v>2250</v>
      </c>
      <c r="E8" s="176" t="s">
        <v>2250</v>
      </c>
      <c r="F8" s="176" t="s">
        <v>2250</v>
      </c>
      <c r="G8" s="176" t="s">
        <v>2250</v>
      </c>
      <c r="H8" s="176" t="s">
        <v>2250</v>
      </c>
      <c r="I8" s="176" t="s">
        <v>2250</v>
      </c>
      <c r="J8" s="176" t="s">
        <v>2250</v>
      </c>
      <c r="K8" s="176" t="s">
        <v>2250</v>
      </c>
      <c r="L8" s="176" t="s">
        <v>2250</v>
      </c>
      <c r="M8" s="176" t="s">
        <v>2250</v>
      </c>
      <c r="N8" s="176" t="s">
        <v>2250</v>
      </c>
      <c r="O8" s="11" t="s">
        <v>2251</v>
      </c>
      <c r="P8" s="11" t="s">
        <v>2251</v>
      </c>
      <c r="Q8" s="11" t="s">
        <v>2251</v>
      </c>
      <c r="R8" s="11" t="s">
        <v>2251</v>
      </c>
      <c r="S8" s="11" t="s">
        <v>2251</v>
      </c>
      <c r="T8" s="11" t="s">
        <v>2251</v>
      </c>
      <c r="U8" s="11" t="s">
        <v>2251</v>
      </c>
      <c r="V8" s="11" t="s">
        <v>2251</v>
      </c>
      <c r="W8" s="11" t="s">
        <v>2251</v>
      </c>
      <c r="X8" s="177" t="s">
        <v>2252</v>
      </c>
      <c r="Y8" s="177" t="s">
        <v>2252</v>
      </c>
      <c r="Z8" s="177" t="s">
        <v>2252</v>
      </c>
      <c r="AA8" s="177" t="s">
        <v>2252</v>
      </c>
      <c r="AB8" s="177" t="s">
        <v>2252</v>
      </c>
      <c r="AC8" s="177" t="s">
        <v>2252</v>
      </c>
      <c r="AD8" s="177" t="s">
        <v>2252</v>
      </c>
      <c r="AE8" s="177" t="s">
        <v>2252</v>
      </c>
      <c r="AF8" s="177" t="s">
        <v>2252</v>
      </c>
    </row>
    <row r="9" spans="1:32" ht="27" customHeight="1" x14ac:dyDescent="0.25">
      <c r="A9" s="160" t="s">
        <v>77</v>
      </c>
      <c r="B9" s="160" t="s">
        <v>598</v>
      </c>
      <c r="C9" s="176" t="s">
        <v>2253</v>
      </c>
      <c r="D9" s="176" t="s">
        <v>2253</v>
      </c>
      <c r="E9" s="176" t="s">
        <v>2253</v>
      </c>
      <c r="F9" s="176" t="s">
        <v>2253</v>
      </c>
      <c r="G9" s="176" t="s">
        <v>2253</v>
      </c>
      <c r="H9" s="176" t="s">
        <v>2253</v>
      </c>
      <c r="I9" s="176" t="s">
        <v>2253</v>
      </c>
      <c r="J9" s="176" t="s">
        <v>2253</v>
      </c>
      <c r="K9" s="176" t="s">
        <v>2253</v>
      </c>
      <c r="L9" s="176" t="s">
        <v>2253</v>
      </c>
      <c r="M9" s="176" t="s">
        <v>2253</v>
      </c>
      <c r="N9" s="176" t="s">
        <v>2253</v>
      </c>
      <c r="O9" s="11" t="s">
        <v>2253</v>
      </c>
      <c r="P9" s="11" t="s">
        <v>2253</v>
      </c>
      <c r="Q9" s="11" t="s">
        <v>2253</v>
      </c>
      <c r="R9" s="11" t="s">
        <v>2253</v>
      </c>
      <c r="S9" s="11" t="s">
        <v>2253</v>
      </c>
      <c r="T9" s="11" t="s">
        <v>2253</v>
      </c>
      <c r="U9" s="11" t="s">
        <v>2253</v>
      </c>
      <c r="V9" s="11" t="s">
        <v>2253</v>
      </c>
      <c r="W9" s="11" t="s">
        <v>2253</v>
      </c>
      <c r="X9" s="177" t="s">
        <v>2253</v>
      </c>
      <c r="Y9" s="177" t="s">
        <v>2253</v>
      </c>
      <c r="Z9" s="177" t="s">
        <v>2253</v>
      </c>
      <c r="AA9" s="177" t="s">
        <v>2253</v>
      </c>
      <c r="AB9" s="177" t="s">
        <v>2253</v>
      </c>
      <c r="AC9" s="177" t="s">
        <v>2253</v>
      </c>
      <c r="AD9" s="177" t="s">
        <v>2253</v>
      </c>
      <c r="AE9" s="177" t="s">
        <v>2253</v>
      </c>
      <c r="AF9" s="177" t="s">
        <v>2253</v>
      </c>
    </row>
    <row r="10" spans="1:32" ht="18" customHeight="1" x14ac:dyDescent="0.25">
      <c r="A10" s="164" t="s">
        <v>81</v>
      </c>
      <c r="B10" s="164" t="s">
        <v>822</v>
      </c>
      <c r="C10" s="166">
        <v>504.68770000000001</v>
      </c>
      <c r="D10" s="166">
        <v>508.89479999999998</v>
      </c>
      <c r="E10" s="166">
        <v>506.91379999999998</v>
      </c>
      <c r="F10" s="166">
        <v>504.70800000000003</v>
      </c>
      <c r="G10" s="166">
        <v>505.4366</v>
      </c>
      <c r="H10" s="166">
        <v>503.03050000000002</v>
      </c>
      <c r="I10" s="165"/>
      <c r="J10" s="166">
        <v>498.3107</v>
      </c>
      <c r="K10" s="166">
        <v>494.66419999999999</v>
      </c>
      <c r="L10" s="166">
        <v>480.74439999999998</v>
      </c>
      <c r="M10" s="166">
        <v>501.74400000000003</v>
      </c>
      <c r="N10" s="166">
        <v>489.03179999999998</v>
      </c>
      <c r="O10" s="166">
        <v>227.16329999999999</v>
      </c>
      <c r="P10" s="166">
        <v>225.01089999999999</v>
      </c>
      <c r="Q10" s="166">
        <v>226.17449999999999</v>
      </c>
      <c r="R10" s="166">
        <v>220.32550000000001</v>
      </c>
      <c r="S10" s="166">
        <v>219.83019999999999</v>
      </c>
      <c r="T10" s="166">
        <v>220.67400000000001</v>
      </c>
      <c r="U10" s="166">
        <v>221.1</v>
      </c>
      <c r="V10" s="165"/>
      <c r="W10" s="166">
        <v>222.1</v>
      </c>
      <c r="X10" s="165"/>
      <c r="Y10" s="166">
        <v>140.31</v>
      </c>
      <c r="Z10" s="166">
        <v>138.1936</v>
      </c>
      <c r="AA10" s="166">
        <v>138.23140000000001</v>
      </c>
      <c r="AB10" s="166">
        <v>137.71019999999999</v>
      </c>
      <c r="AC10" s="165"/>
      <c r="AD10" s="166">
        <v>141.92699999999999</v>
      </c>
      <c r="AE10" s="165"/>
      <c r="AF10" s="166">
        <v>141.6772</v>
      </c>
    </row>
    <row r="11" spans="1:32" ht="18" customHeight="1" x14ac:dyDescent="0.25">
      <c r="A11" s="164" t="s">
        <v>81</v>
      </c>
      <c r="B11" s="164" t="s">
        <v>823</v>
      </c>
      <c r="C11" s="168">
        <v>504.21550000000002</v>
      </c>
      <c r="D11" s="168">
        <v>504.53590000000003</v>
      </c>
      <c r="E11" s="168">
        <v>505.44330000000002</v>
      </c>
      <c r="F11" s="168">
        <v>502.84710000000001</v>
      </c>
      <c r="G11" s="168">
        <v>505.17739999999998</v>
      </c>
      <c r="H11" s="168">
        <v>500.64420000000001</v>
      </c>
      <c r="I11" s="167"/>
      <c r="J11" s="168">
        <v>497.279</v>
      </c>
      <c r="K11" s="168">
        <v>493.53899999999999</v>
      </c>
      <c r="L11" s="168">
        <v>479.71850000000001</v>
      </c>
      <c r="M11" s="168">
        <v>501.7527</v>
      </c>
      <c r="N11" s="168">
        <v>487.54919999999998</v>
      </c>
      <c r="O11" s="168">
        <v>227.1525</v>
      </c>
      <c r="P11" s="168">
        <v>223.63380000000001</v>
      </c>
      <c r="Q11" s="168">
        <v>226.2687</v>
      </c>
      <c r="R11" s="168">
        <v>220.3708</v>
      </c>
      <c r="S11" s="168">
        <v>219.56440000000001</v>
      </c>
      <c r="T11" s="168">
        <v>220.49780000000001</v>
      </c>
      <c r="U11" s="168">
        <v>221.2</v>
      </c>
      <c r="V11" s="167"/>
      <c r="W11" s="168">
        <v>222</v>
      </c>
      <c r="X11" s="167"/>
      <c r="Y11" s="168">
        <v>140.3064</v>
      </c>
      <c r="Z11" s="168">
        <v>138.19329999999999</v>
      </c>
      <c r="AA11" s="168">
        <v>137.59190000000001</v>
      </c>
      <c r="AB11" s="168">
        <v>136.53720000000001</v>
      </c>
      <c r="AC11" s="167"/>
      <c r="AD11" s="168">
        <v>141.76589999999999</v>
      </c>
      <c r="AE11" s="167"/>
      <c r="AF11" s="168">
        <v>141.33000000000001</v>
      </c>
    </row>
    <row r="12" spans="1:32" ht="18" customHeight="1" x14ac:dyDescent="0.25">
      <c r="A12" s="164" t="s">
        <v>81</v>
      </c>
      <c r="B12" s="164" t="s">
        <v>824</v>
      </c>
      <c r="C12" s="168">
        <v>504.95</v>
      </c>
      <c r="D12" s="168">
        <v>510.94310000000002</v>
      </c>
      <c r="E12" s="168">
        <v>510.06490000000002</v>
      </c>
      <c r="F12" s="168">
        <v>505.3279</v>
      </c>
      <c r="G12" s="168">
        <v>505.98540000000003</v>
      </c>
      <c r="H12" s="168">
        <v>501.42540000000002</v>
      </c>
      <c r="I12" s="167"/>
      <c r="J12" s="168">
        <v>498.24720000000002</v>
      </c>
      <c r="K12" s="168">
        <v>495.5797</v>
      </c>
      <c r="L12" s="168">
        <v>481.1816</v>
      </c>
      <c r="M12" s="168">
        <v>501.75450000000001</v>
      </c>
      <c r="N12" s="168">
        <v>487.60809999999998</v>
      </c>
      <c r="O12" s="168">
        <v>226.2731</v>
      </c>
      <c r="P12" s="168">
        <v>225.86959999999999</v>
      </c>
      <c r="Q12" s="168">
        <v>226.64080000000001</v>
      </c>
      <c r="R12" s="168">
        <v>221.03030000000001</v>
      </c>
      <c r="S12" s="168">
        <v>219.845</v>
      </c>
      <c r="T12" s="168">
        <v>220.75579999999999</v>
      </c>
      <c r="U12" s="168">
        <v>221.2</v>
      </c>
      <c r="V12" s="167"/>
      <c r="W12" s="168">
        <v>222.1</v>
      </c>
      <c r="X12" s="167"/>
      <c r="Y12" s="168">
        <v>140.31190000000001</v>
      </c>
      <c r="Z12" s="168">
        <v>138.4716</v>
      </c>
      <c r="AA12" s="168">
        <v>138.06469999999999</v>
      </c>
      <c r="AB12" s="168">
        <v>136.482</v>
      </c>
      <c r="AC12" s="167"/>
      <c r="AD12" s="168">
        <v>141.73670000000001</v>
      </c>
      <c r="AE12" s="167"/>
      <c r="AF12" s="168">
        <v>141.71799999999999</v>
      </c>
    </row>
    <row r="13" spans="1:32" ht="18" customHeight="1" x14ac:dyDescent="0.25">
      <c r="A13" s="164" t="s">
        <v>81</v>
      </c>
      <c r="B13" s="164" t="s">
        <v>825</v>
      </c>
      <c r="C13" s="168">
        <v>504.26799999999997</v>
      </c>
      <c r="D13" s="168">
        <v>511.62580000000003</v>
      </c>
      <c r="E13" s="168">
        <v>511.64049999999997</v>
      </c>
      <c r="F13" s="168">
        <v>505.91140000000001</v>
      </c>
      <c r="G13" s="168">
        <v>506.95569999999998</v>
      </c>
      <c r="H13" s="168">
        <v>502.3</v>
      </c>
      <c r="I13" s="167"/>
      <c r="J13" s="168">
        <v>499.3904</v>
      </c>
      <c r="K13" s="168">
        <v>495.94560000000001</v>
      </c>
      <c r="L13" s="168">
        <v>481.93009999999998</v>
      </c>
      <c r="M13" s="168">
        <v>502.67759999999998</v>
      </c>
      <c r="N13" s="168">
        <v>489.57350000000002</v>
      </c>
      <c r="O13" s="168">
        <v>226.517</v>
      </c>
      <c r="P13" s="168">
        <v>226.12870000000001</v>
      </c>
      <c r="Q13" s="168">
        <v>226.79949999999999</v>
      </c>
      <c r="R13" s="168">
        <v>221.24600000000001</v>
      </c>
      <c r="S13" s="168">
        <v>219.6309</v>
      </c>
      <c r="T13" s="168">
        <v>220.9725</v>
      </c>
      <c r="U13" s="168">
        <v>222.4</v>
      </c>
      <c r="V13" s="167"/>
      <c r="W13" s="168">
        <v>223</v>
      </c>
      <c r="X13" s="167"/>
      <c r="Y13" s="168">
        <v>141.46950000000001</v>
      </c>
      <c r="Z13" s="168">
        <v>138.5059</v>
      </c>
      <c r="AA13" s="168">
        <v>138.12090000000001</v>
      </c>
      <c r="AB13" s="168">
        <v>136.5924</v>
      </c>
      <c r="AC13" s="167"/>
      <c r="AD13" s="168">
        <v>142.80520000000001</v>
      </c>
      <c r="AE13" s="167"/>
      <c r="AF13" s="168">
        <v>141.73849999999999</v>
      </c>
    </row>
    <row r="14" spans="1:32" ht="18" customHeight="1" x14ac:dyDescent="0.25">
      <c r="A14" s="164" t="s">
        <v>81</v>
      </c>
      <c r="B14" s="164" t="s">
        <v>826</v>
      </c>
      <c r="C14" s="168">
        <v>504.89749999999998</v>
      </c>
      <c r="D14" s="168">
        <v>510.1028</v>
      </c>
      <c r="E14" s="168">
        <v>511.01029999999997</v>
      </c>
      <c r="F14" s="168">
        <v>505.78269999999998</v>
      </c>
      <c r="G14" s="168">
        <v>506.60950000000003</v>
      </c>
      <c r="H14" s="168">
        <v>502.3603</v>
      </c>
      <c r="I14" s="167"/>
      <c r="J14" s="168">
        <v>499.09710000000001</v>
      </c>
      <c r="K14" s="168">
        <v>496.43669999999997</v>
      </c>
      <c r="L14" s="168">
        <v>481.77379999999999</v>
      </c>
      <c r="M14" s="168">
        <v>503.72109999999998</v>
      </c>
      <c r="N14" s="168">
        <v>489.35890000000001</v>
      </c>
      <c r="O14" s="168">
        <v>226.5094</v>
      </c>
      <c r="P14" s="168">
        <v>225.1097</v>
      </c>
      <c r="Q14" s="168">
        <v>226.92609999999999</v>
      </c>
      <c r="R14" s="168">
        <v>221.417</v>
      </c>
      <c r="S14" s="168">
        <v>219.77109999999999</v>
      </c>
      <c r="T14" s="168">
        <v>220.9821</v>
      </c>
      <c r="U14" s="168">
        <v>221.8</v>
      </c>
      <c r="V14" s="167"/>
      <c r="W14" s="168">
        <v>222.8</v>
      </c>
      <c r="X14" s="168">
        <v>141.51230000000001</v>
      </c>
      <c r="Y14" s="168">
        <v>141.28960000000001</v>
      </c>
      <c r="Z14" s="168">
        <v>138.58799999999999</v>
      </c>
      <c r="AA14" s="168">
        <v>138.2345</v>
      </c>
      <c r="AB14" s="168">
        <v>136.5924</v>
      </c>
      <c r="AC14" s="167"/>
      <c r="AD14" s="168">
        <v>142.77590000000001</v>
      </c>
      <c r="AE14" s="167"/>
      <c r="AF14" s="168">
        <v>142.12649999999999</v>
      </c>
    </row>
    <row r="15" spans="1:32" ht="18" customHeight="1" x14ac:dyDescent="0.25">
      <c r="A15" s="164" t="s">
        <v>81</v>
      </c>
      <c r="B15" s="164" t="s">
        <v>827</v>
      </c>
      <c r="C15" s="168">
        <v>504.32049999999998</v>
      </c>
      <c r="D15" s="168">
        <v>506.00639999999999</v>
      </c>
      <c r="E15" s="168">
        <v>510.48509999999999</v>
      </c>
      <c r="F15" s="168">
        <v>504.91590000000002</v>
      </c>
      <c r="G15" s="168">
        <v>506.17099999999999</v>
      </c>
      <c r="H15" s="168">
        <v>502.4162</v>
      </c>
      <c r="I15" s="167"/>
      <c r="J15" s="168">
        <v>498.50110000000001</v>
      </c>
      <c r="K15" s="168">
        <v>495.40050000000002</v>
      </c>
      <c r="L15" s="168">
        <v>481.50060000000002</v>
      </c>
      <c r="M15" s="168">
        <v>501.79300000000001</v>
      </c>
      <c r="N15" s="168">
        <v>489.10289999999998</v>
      </c>
      <c r="O15" s="168">
        <v>226.09379999999999</v>
      </c>
      <c r="P15" s="168">
        <v>224.98849999999999</v>
      </c>
      <c r="Q15" s="168">
        <v>226.92140000000001</v>
      </c>
      <c r="R15" s="168">
        <v>221.3587</v>
      </c>
      <c r="S15" s="168">
        <v>219.69730000000001</v>
      </c>
      <c r="T15" s="168">
        <v>220.9118</v>
      </c>
      <c r="U15" s="168">
        <v>221.2</v>
      </c>
      <c r="V15" s="167"/>
      <c r="W15" s="168">
        <v>222.2</v>
      </c>
      <c r="X15" s="168">
        <v>141.5514</v>
      </c>
      <c r="Y15" s="168">
        <v>140.64519999999999</v>
      </c>
      <c r="Z15" s="168">
        <v>138.6729</v>
      </c>
      <c r="AA15" s="168">
        <v>138.33109999999999</v>
      </c>
      <c r="AB15" s="168">
        <v>136.55099999999999</v>
      </c>
      <c r="AC15" s="167"/>
      <c r="AD15" s="168">
        <v>142.01480000000001</v>
      </c>
      <c r="AE15" s="167"/>
      <c r="AF15" s="168">
        <v>141.73849999999999</v>
      </c>
    </row>
    <row r="16" spans="1:32" ht="18" customHeight="1" x14ac:dyDescent="0.25">
      <c r="A16" s="164" t="s">
        <v>81</v>
      </c>
      <c r="B16" s="164" t="s">
        <v>828</v>
      </c>
      <c r="C16" s="168">
        <v>505.57940000000002</v>
      </c>
      <c r="D16" s="168">
        <v>512.15089999999998</v>
      </c>
      <c r="E16" s="168">
        <v>512.37580000000003</v>
      </c>
      <c r="F16" s="168">
        <v>506.6474</v>
      </c>
      <c r="G16" s="168">
        <v>507.32479999999998</v>
      </c>
      <c r="H16" s="168">
        <v>503.21089999999998</v>
      </c>
      <c r="I16" s="167"/>
      <c r="J16" s="168">
        <v>500.96080000000001</v>
      </c>
      <c r="K16" s="168">
        <v>494.18889999999999</v>
      </c>
      <c r="L16" s="168">
        <v>480.77820000000003</v>
      </c>
      <c r="M16" s="168">
        <v>502.21109999999999</v>
      </c>
      <c r="N16" s="168">
        <v>488.64190000000002</v>
      </c>
      <c r="O16" s="168">
        <v>226.6534</v>
      </c>
      <c r="P16" s="168">
        <v>226.2698</v>
      </c>
      <c r="Q16" s="168">
        <v>226.84700000000001</v>
      </c>
      <c r="R16" s="168">
        <v>221.7775</v>
      </c>
      <c r="S16" s="168">
        <v>219.83760000000001</v>
      </c>
      <c r="T16" s="168">
        <v>220.62450000000001</v>
      </c>
      <c r="U16" s="168">
        <v>221.2</v>
      </c>
      <c r="V16" s="167"/>
      <c r="W16" s="168">
        <v>222.5</v>
      </c>
      <c r="X16" s="168">
        <v>141.5626</v>
      </c>
      <c r="Y16" s="168">
        <v>140.8938</v>
      </c>
      <c r="Z16" s="168">
        <v>138.5515</v>
      </c>
      <c r="AA16" s="168">
        <v>137.87780000000001</v>
      </c>
      <c r="AB16" s="168">
        <v>136.33019999999999</v>
      </c>
      <c r="AC16" s="167"/>
      <c r="AD16" s="168">
        <v>142.33680000000001</v>
      </c>
      <c r="AE16" s="167"/>
      <c r="AF16" s="168">
        <v>141.73849999999999</v>
      </c>
    </row>
    <row r="17" spans="1:32" ht="18" customHeight="1" x14ac:dyDescent="0.25">
      <c r="A17" s="164" t="s">
        <v>81</v>
      </c>
      <c r="B17" s="164" t="s">
        <v>829</v>
      </c>
      <c r="C17" s="170">
        <v>504.63529999999997</v>
      </c>
      <c r="D17" s="170">
        <v>512.04600000000005</v>
      </c>
      <c r="E17" s="170">
        <v>512.0607</v>
      </c>
      <c r="F17" s="170">
        <v>506.8587</v>
      </c>
      <c r="G17" s="170">
        <v>507.4753</v>
      </c>
      <c r="H17" s="170">
        <v>502.64960000000002</v>
      </c>
      <c r="I17" s="169"/>
      <c r="J17" s="170">
        <v>500.75819999999999</v>
      </c>
      <c r="K17" s="170">
        <v>494.68650000000002</v>
      </c>
      <c r="L17" s="170">
        <v>480.39120000000003</v>
      </c>
      <c r="M17" s="170">
        <v>501.88209999999998</v>
      </c>
      <c r="N17" s="170">
        <v>487.91489999999999</v>
      </c>
      <c r="O17" s="170">
        <v>226.84899999999999</v>
      </c>
      <c r="P17" s="170">
        <v>226.31610000000001</v>
      </c>
      <c r="Q17" s="170">
        <v>226.83410000000001</v>
      </c>
      <c r="R17" s="170">
        <v>221.63059999999999</v>
      </c>
      <c r="S17" s="170">
        <v>220.3544</v>
      </c>
      <c r="T17" s="170">
        <v>220.84549999999999</v>
      </c>
      <c r="U17" s="170">
        <v>221.2</v>
      </c>
      <c r="V17" s="169"/>
      <c r="W17" s="170">
        <v>222.4</v>
      </c>
      <c r="X17" s="169"/>
      <c r="Y17" s="170">
        <v>140.5488</v>
      </c>
      <c r="Z17" s="170">
        <v>138.6628</v>
      </c>
      <c r="AA17" s="170">
        <v>137.7663</v>
      </c>
      <c r="AB17" s="170">
        <v>136.5924</v>
      </c>
      <c r="AC17" s="169"/>
      <c r="AD17" s="170">
        <v>141.92699999999999</v>
      </c>
      <c r="AE17" s="169"/>
      <c r="AF17" s="170">
        <v>141.3913</v>
      </c>
    </row>
    <row r="18" spans="1:32" ht="18" customHeight="1" x14ac:dyDescent="0.25">
      <c r="A18" s="164" t="s">
        <v>81</v>
      </c>
      <c r="B18" s="164" t="s">
        <v>830</v>
      </c>
      <c r="C18" s="166">
        <v>503.69099999999997</v>
      </c>
      <c r="D18" s="166">
        <v>508.63229999999999</v>
      </c>
      <c r="E18" s="166">
        <v>512.11320000000001</v>
      </c>
      <c r="F18" s="166">
        <v>505.8981</v>
      </c>
      <c r="G18" s="166">
        <v>506.88339999999999</v>
      </c>
      <c r="H18" s="166">
        <v>502.32709999999997</v>
      </c>
      <c r="I18" s="165"/>
      <c r="J18" s="166">
        <v>501.3913</v>
      </c>
      <c r="K18" s="166">
        <v>495.39890000000003</v>
      </c>
      <c r="L18" s="166">
        <v>480.9862</v>
      </c>
      <c r="M18" s="166">
        <v>502.50009999999997</v>
      </c>
      <c r="N18" s="166">
        <v>488.09530000000001</v>
      </c>
      <c r="O18" s="166">
        <v>226.46379999999999</v>
      </c>
      <c r="P18" s="166">
        <v>225.00309999999999</v>
      </c>
      <c r="Q18" s="166">
        <v>225.96950000000001</v>
      </c>
      <c r="R18" s="166">
        <v>221.44569999999999</v>
      </c>
      <c r="S18" s="166">
        <v>219.8597</v>
      </c>
      <c r="T18" s="166">
        <v>220.66220000000001</v>
      </c>
      <c r="U18" s="166">
        <v>221.2</v>
      </c>
      <c r="V18" s="165"/>
      <c r="W18" s="166">
        <v>222.2</v>
      </c>
      <c r="X18" s="165"/>
      <c r="Y18" s="166">
        <v>140.4836</v>
      </c>
      <c r="Z18" s="166">
        <v>138.54079999999999</v>
      </c>
      <c r="AA18" s="166">
        <v>137.7432</v>
      </c>
      <c r="AB18" s="166">
        <v>136.64760000000001</v>
      </c>
      <c r="AC18" s="165"/>
      <c r="AD18" s="166">
        <v>141.69280000000001</v>
      </c>
      <c r="AE18" s="165"/>
      <c r="AF18" s="166">
        <v>141.69759999999999</v>
      </c>
    </row>
    <row r="19" spans="1:32" ht="18" customHeight="1" x14ac:dyDescent="0.25">
      <c r="A19" s="164" t="s">
        <v>81</v>
      </c>
      <c r="B19" s="164" t="s">
        <v>831</v>
      </c>
      <c r="C19" s="168">
        <v>505.57940000000002</v>
      </c>
      <c r="D19" s="168">
        <v>512.15089999999998</v>
      </c>
      <c r="E19" s="168">
        <v>510.17</v>
      </c>
      <c r="F19" s="168">
        <v>507.25279999999998</v>
      </c>
      <c r="G19" s="168">
        <v>507.3929</v>
      </c>
      <c r="H19" s="168">
        <v>503.51229999999998</v>
      </c>
      <c r="I19" s="167"/>
      <c r="J19" s="168">
        <v>501.31549999999999</v>
      </c>
      <c r="K19" s="168">
        <v>494.47359999999998</v>
      </c>
      <c r="L19" s="168">
        <v>480.70100000000002</v>
      </c>
      <c r="M19" s="168">
        <v>501.30840000000001</v>
      </c>
      <c r="N19" s="168">
        <v>487.47379999999998</v>
      </c>
      <c r="O19" s="168">
        <v>226.33529999999999</v>
      </c>
      <c r="P19" s="168">
        <v>226.3989</v>
      </c>
      <c r="Q19" s="168">
        <v>226.86019999999999</v>
      </c>
      <c r="R19" s="168">
        <v>221.8614</v>
      </c>
      <c r="S19" s="168">
        <v>220.12549999999999</v>
      </c>
      <c r="T19" s="168">
        <v>220.54640000000001</v>
      </c>
      <c r="U19" s="168">
        <v>221.1</v>
      </c>
      <c r="V19" s="167"/>
      <c r="W19" s="168">
        <v>221.8</v>
      </c>
      <c r="X19" s="168">
        <v>141.01349999999999</v>
      </c>
      <c r="Y19" s="168">
        <v>140.27860000000001</v>
      </c>
      <c r="Z19" s="168">
        <v>138.47669999999999</v>
      </c>
      <c r="AA19" s="168">
        <v>137.9204</v>
      </c>
      <c r="AB19" s="168">
        <v>136.3578</v>
      </c>
      <c r="AC19" s="167"/>
      <c r="AD19" s="168">
        <v>141.79519999999999</v>
      </c>
      <c r="AE19" s="167"/>
      <c r="AF19" s="168">
        <v>141.33000000000001</v>
      </c>
    </row>
    <row r="20" spans="1:32" ht="18" customHeight="1" x14ac:dyDescent="0.25">
      <c r="A20" s="164" t="s">
        <v>81</v>
      </c>
      <c r="B20" s="164" t="s">
        <v>832</v>
      </c>
      <c r="C20" s="168">
        <v>504.79259999999999</v>
      </c>
      <c r="D20" s="168">
        <v>511.04809999999998</v>
      </c>
      <c r="E20" s="168">
        <v>508.06920000000002</v>
      </c>
      <c r="F20" s="168">
        <v>505.86689999999999</v>
      </c>
      <c r="G20" s="168">
        <v>507.14449999999999</v>
      </c>
      <c r="H20" s="168">
        <v>503.24209999999999</v>
      </c>
      <c r="I20" s="167"/>
      <c r="J20" s="168">
        <v>501.0582</v>
      </c>
      <c r="K20" s="168">
        <v>494.43799999999999</v>
      </c>
      <c r="L20" s="168">
        <v>480.6628</v>
      </c>
      <c r="M20" s="168">
        <v>501.43650000000002</v>
      </c>
      <c r="N20" s="168">
        <v>487.44749999999999</v>
      </c>
      <c r="O20" s="168">
        <v>226.3657</v>
      </c>
      <c r="P20" s="168">
        <v>225.90950000000001</v>
      </c>
      <c r="Q20" s="168">
        <v>226.46430000000001</v>
      </c>
      <c r="R20" s="168">
        <v>221.28870000000001</v>
      </c>
      <c r="S20" s="168">
        <v>219.77850000000001</v>
      </c>
      <c r="T20" s="168">
        <v>220.61060000000001</v>
      </c>
      <c r="U20" s="168">
        <v>221.2</v>
      </c>
      <c r="V20" s="167"/>
      <c r="W20" s="168">
        <v>221.8</v>
      </c>
      <c r="X20" s="168">
        <v>141.8312</v>
      </c>
      <c r="Y20" s="168">
        <v>139.94390000000001</v>
      </c>
      <c r="Z20" s="168">
        <v>138.26089999999999</v>
      </c>
      <c r="AA20" s="168">
        <v>138.18279999999999</v>
      </c>
      <c r="AB20" s="168">
        <v>136.34399999999999</v>
      </c>
      <c r="AC20" s="167"/>
      <c r="AD20" s="168">
        <v>141.6781</v>
      </c>
      <c r="AE20" s="167"/>
      <c r="AF20" s="168">
        <v>141.6568</v>
      </c>
    </row>
    <row r="21" spans="1:32" ht="18" customHeight="1" x14ac:dyDescent="0.25">
      <c r="A21" s="164" t="s">
        <v>81</v>
      </c>
      <c r="B21" s="164" t="s">
        <v>833</v>
      </c>
      <c r="C21" s="168">
        <v>503.2713</v>
      </c>
      <c r="D21" s="168">
        <v>505.21870000000001</v>
      </c>
      <c r="E21" s="168">
        <v>506.12599999999998</v>
      </c>
      <c r="F21" s="168">
        <v>504.86090000000002</v>
      </c>
      <c r="G21" s="168">
        <v>505.50409999999999</v>
      </c>
      <c r="H21" s="168">
        <v>501.22890000000001</v>
      </c>
      <c r="I21" s="167"/>
      <c r="J21" s="168">
        <v>500.8571</v>
      </c>
      <c r="K21" s="168">
        <v>494.94110000000001</v>
      </c>
      <c r="L21" s="168">
        <v>480.97910000000002</v>
      </c>
      <c r="M21" s="168">
        <v>501.83109999999999</v>
      </c>
      <c r="N21" s="168">
        <v>488.41140000000001</v>
      </c>
      <c r="O21" s="168">
        <v>225.70670000000001</v>
      </c>
      <c r="P21" s="168">
        <v>223.85140000000001</v>
      </c>
      <c r="Q21" s="168">
        <v>225.16589999999999</v>
      </c>
      <c r="R21" s="168">
        <v>220.94720000000001</v>
      </c>
      <c r="S21" s="168">
        <v>219.7637</v>
      </c>
      <c r="T21" s="168">
        <v>220.9735</v>
      </c>
      <c r="U21" s="168">
        <v>221.2</v>
      </c>
      <c r="V21" s="167"/>
      <c r="W21" s="168">
        <v>221.7</v>
      </c>
      <c r="X21" s="168">
        <v>141.73750000000001</v>
      </c>
      <c r="Y21" s="168">
        <v>141.7389</v>
      </c>
      <c r="Z21" s="168">
        <v>138.49799999999999</v>
      </c>
      <c r="AA21" s="168">
        <v>138.56950000000001</v>
      </c>
      <c r="AB21" s="168">
        <v>136.53720000000001</v>
      </c>
      <c r="AC21" s="167"/>
      <c r="AD21" s="168">
        <v>143.36150000000001</v>
      </c>
      <c r="AE21" s="167"/>
      <c r="AF21" s="168">
        <v>141.71799999999999</v>
      </c>
    </row>
    <row r="22" spans="1:32" ht="18" customHeight="1" x14ac:dyDescent="0.25">
      <c r="A22" s="164" t="s">
        <v>81</v>
      </c>
      <c r="B22" s="164" t="s">
        <v>834</v>
      </c>
      <c r="C22" s="168">
        <v>501.43529999999998</v>
      </c>
      <c r="D22" s="168">
        <v>503.48559999999998</v>
      </c>
      <c r="E22" s="168">
        <v>501.08420000000001</v>
      </c>
      <c r="F22" s="168">
        <v>503.70890000000003</v>
      </c>
      <c r="G22" s="168">
        <v>504.7946</v>
      </c>
      <c r="H22" s="168">
        <v>500.71530000000001</v>
      </c>
      <c r="I22" s="167"/>
      <c r="J22" s="168">
        <v>501.72449999999998</v>
      </c>
      <c r="K22" s="168">
        <v>495.89729999999997</v>
      </c>
      <c r="L22" s="168">
        <v>482.47309999999999</v>
      </c>
      <c r="M22" s="168">
        <v>501.84570000000002</v>
      </c>
      <c r="N22" s="168">
        <v>488.25020000000001</v>
      </c>
      <c r="O22" s="168">
        <v>224.96629999999999</v>
      </c>
      <c r="P22" s="168">
        <v>223.58439999999999</v>
      </c>
      <c r="Q22" s="168">
        <v>224.9479</v>
      </c>
      <c r="R22" s="168">
        <v>220.97919999999999</v>
      </c>
      <c r="S22" s="168">
        <v>219.29859999999999</v>
      </c>
      <c r="T22" s="168">
        <v>221.2252</v>
      </c>
      <c r="U22" s="168">
        <v>221.4</v>
      </c>
      <c r="V22" s="167"/>
      <c r="W22" s="168">
        <v>222.3</v>
      </c>
      <c r="X22" s="167"/>
      <c r="Y22" s="168">
        <v>141.42019999999999</v>
      </c>
      <c r="Z22" s="168">
        <v>138.8031</v>
      </c>
      <c r="AA22" s="168">
        <v>138.68889999999999</v>
      </c>
      <c r="AB22" s="168">
        <v>136.9374</v>
      </c>
      <c r="AC22" s="167"/>
      <c r="AD22" s="168">
        <v>143.22970000000001</v>
      </c>
      <c r="AE22" s="167"/>
      <c r="AF22" s="168">
        <v>141.73849999999999</v>
      </c>
    </row>
    <row r="23" spans="1:32" ht="18" customHeight="1" x14ac:dyDescent="0.25">
      <c r="A23" s="164" t="s">
        <v>81</v>
      </c>
      <c r="B23" s="164" t="s">
        <v>835</v>
      </c>
      <c r="C23" s="168">
        <v>503.79590000000002</v>
      </c>
      <c r="D23" s="168">
        <v>507.05680000000001</v>
      </c>
      <c r="E23" s="168">
        <v>503.6576</v>
      </c>
      <c r="F23" s="168">
        <v>506.03680000000003</v>
      </c>
      <c r="G23" s="168">
        <v>506.96050000000002</v>
      </c>
      <c r="H23" s="168">
        <v>503.30939999999998</v>
      </c>
      <c r="I23" s="168">
        <v>507.96289999999999</v>
      </c>
      <c r="J23" s="168">
        <v>506.14510000000001</v>
      </c>
      <c r="K23" s="168">
        <v>500.84719999999999</v>
      </c>
      <c r="L23" s="168">
        <v>487.80099999999999</v>
      </c>
      <c r="M23" s="168">
        <v>507.67750000000001</v>
      </c>
      <c r="N23" s="168">
        <v>494.71879999999999</v>
      </c>
      <c r="O23" s="168">
        <v>225.1575</v>
      </c>
      <c r="P23" s="168">
        <v>224.09450000000001</v>
      </c>
      <c r="Q23" s="168">
        <v>224.97470000000001</v>
      </c>
      <c r="R23" s="168">
        <v>221.6326</v>
      </c>
      <c r="S23" s="168">
        <v>219.63820000000001</v>
      </c>
      <c r="T23" s="168">
        <v>221.703</v>
      </c>
      <c r="U23" s="168">
        <v>224</v>
      </c>
      <c r="V23" s="167"/>
      <c r="W23" s="168">
        <v>224.7</v>
      </c>
      <c r="X23" s="167"/>
      <c r="Y23" s="168">
        <v>141.6147</v>
      </c>
      <c r="Z23" s="168">
        <v>139.38200000000001</v>
      </c>
      <c r="AA23" s="168">
        <v>138.8997</v>
      </c>
      <c r="AB23" s="168">
        <v>135.8058</v>
      </c>
      <c r="AC23" s="167"/>
      <c r="AD23" s="168">
        <v>143.1712</v>
      </c>
      <c r="AE23" s="167"/>
      <c r="AF23" s="168">
        <v>142.35120000000001</v>
      </c>
    </row>
    <row r="24" spans="1:32" ht="18" customHeight="1" x14ac:dyDescent="0.25">
      <c r="A24" s="164" t="s">
        <v>81</v>
      </c>
      <c r="B24" s="164" t="s">
        <v>836</v>
      </c>
      <c r="C24" s="168">
        <v>502.48450000000003</v>
      </c>
      <c r="D24" s="168">
        <v>500.01940000000002</v>
      </c>
      <c r="E24" s="168">
        <v>492.15589999999997</v>
      </c>
      <c r="F24" s="168">
        <v>503.34460000000001</v>
      </c>
      <c r="G24" s="168">
        <v>505.3236</v>
      </c>
      <c r="H24" s="168">
        <v>501.86739999999998</v>
      </c>
      <c r="I24" s="168">
        <v>513.36040000000003</v>
      </c>
      <c r="J24" s="168">
        <v>508.41829999999999</v>
      </c>
      <c r="K24" s="168">
        <v>505.56490000000002</v>
      </c>
      <c r="L24" s="168">
        <v>492.46390000000002</v>
      </c>
      <c r="M24" s="168">
        <v>511.91489999999999</v>
      </c>
      <c r="N24" s="168">
        <v>498.57170000000002</v>
      </c>
      <c r="O24" s="168">
        <v>223.83349999999999</v>
      </c>
      <c r="P24" s="168">
        <v>220.98519999999999</v>
      </c>
      <c r="Q24" s="168">
        <v>223.22669999999999</v>
      </c>
      <c r="R24" s="168">
        <v>220.10679999999999</v>
      </c>
      <c r="S24" s="168">
        <v>218.77449999999999</v>
      </c>
      <c r="T24" s="168">
        <v>222.68610000000001</v>
      </c>
      <c r="U24" s="168">
        <v>225.3</v>
      </c>
      <c r="V24" s="167"/>
      <c r="W24" s="168">
        <v>226</v>
      </c>
      <c r="X24" s="167"/>
      <c r="Y24" s="168">
        <v>140.74260000000001</v>
      </c>
      <c r="Z24" s="168">
        <v>139.4631</v>
      </c>
      <c r="AA24" s="168">
        <v>139.01730000000001</v>
      </c>
      <c r="AB24" s="168">
        <v>135.7782</v>
      </c>
      <c r="AC24" s="167"/>
      <c r="AD24" s="168">
        <v>142.2636</v>
      </c>
      <c r="AE24" s="167"/>
      <c r="AF24" s="168">
        <v>142.5145</v>
      </c>
    </row>
    <row r="25" spans="1:32" ht="18" customHeight="1" x14ac:dyDescent="0.25">
      <c r="A25" s="164" t="s">
        <v>81</v>
      </c>
      <c r="B25" s="164" t="s">
        <v>837</v>
      </c>
      <c r="C25" s="170">
        <v>501.43529999999998</v>
      </c>
      <c r="D25" s="170">
        <v>499.33670000000001</v>
      </c>
      <c r="E25" s="170">
        <v>496.35750000000002</v>
      </c>
      <c r="F25" s="170">
        <v>501.0369</v>
      </c>
      <c r="G25" s="170">
        <v>503.49059999999997</v>
      </c>
      <c r="H25" s="170">
        <v>500.41879999999998</v>
      </c>
      <c r="I25" s="170">
        <v>518.70429999999999</v>
      </c>
      <c r="J25" s="170">
        <v>508.1336</v>
      </c>
      <c r="K25" s="170">
        <v>507.07010000000002</v>
      </c>
      <c r="L25" s="170">
        <v>493.79829999999998</v>
      </c>
      <c r="M25" s="170">
        <v>513.84590000000003</v>
      </c>
      <c r="N25" s="170">
        <v>499.4941</v>
      </c>
      <c r="O25" s="170">
        <v>223.64570000000001</v>
      </c>
      <c r="P25" s="170">
        <v>221.2595</v>
      </c>
      <c r="Q25" s="170">
        <v>223.13229999999999</v>
      </c>
      <c r="R25" s="170">
        <v>219.1294</v>
      </c>
      <c r="S25" s="170">
        <v>217.43819999999999</v>
      </c>
      <c r="T25" s="170">
        <v>222.78790000000001</v>
      </c>
      <c r="U25" s="170">
        <v>225.3</v>
      </c>
      <c r="V25" s="169"/>
      <c r="W25" s="170">
        <v>225.9</v>
      </c>
      <c r="X25" s="170">
        <v>142.7192</v>
      </c>
      <c r="Y25" s="170">
        <v>140.89570000000001</v>
      </c>
      <c r="Z25" s="170">
        <v>139.45689999999999</v>
      </c>
      <c r="AA25" s="170">
        <v>139.8212</v>
      </c>
      <c r="AB25" s="170">
        <v>136.04040000000001</v>
      </c>
      <c r="AC25" s="169"/>
      <c r="AD25" s="170">
        <v>142.19040000000001</v>
      </c>
      <c r="AE25" s="169"/>
      <c r="AF25" s="170">
        <v>142.535</v>
      </c>
    </row>
    <row r="26" spans="1:32" ht="18" customHeight="1" x14ac:dyDescent="0.25">
      <c r="A26" s="164" t="s">
        <v>81</v>
      </c>
      <c r="B26" s="164" t="s">
        <v>838</v>
      </c>
      <c r="C26" s="166">
        <v>513.02829999999994</v>
      </c>
      <c r="D26" s="166">
        <v>500.43950000000001</v>
      </c>
      <c r="E26" s="166">
        <v>498.51069999999999</v>
      </c>
      <c r="F26" s="166">
        <v>494.94880000000001</v>
      </c>
      <c r="G26" s="166">
        <v>497.42860000000002</v>
      </c>
      <c r="H26" s="166">
        <v>496.5677</v>
      </c>
      <c r="I26" s="166">
        <v>518.89449999999999</v>
      </c>
      <c r="J26" s="166">
        <v>505.34519999999998</v>
      </c>
      <c r="K26" s="166">
        <v>503.7835</v>
      </c>
      <c r="L26" s="166">
        <v>491.70310000000001</v>
      </c>
      <c r="M26" s="166">
        <v>511.50279999999998</v>
      </c>
      <c r="N26" s="166">
        <v>497.26229999999998</v>
      </c>
      <c r="O26" s="166">
        <v>226.4879</v>
      </c>
      <c r="P26" s="166">
        <v>223.49930000000001</v>
      </c>
      <c r="Q26" s="166">
        <v>224.9408</v>
      </c>
      <c r="R26" s="166">
        <v>218.81950000000001</v>
      </c>
      <c r="S26" s="166">
        <v>216.471</v>
      </c>
      <c r="T26" s="166">
        <v>222.2518</v>
      </c>
      <c r="U26" s="166">
        <v>224.6</v>
      </c>
      <c r="V26" s="165"/>
      <c r="W26" s="166">
        <v>225.1</v>
      </c>
      <c r="X26" s="166">
        <v>141.88040000000001</v>
      </c>
      <c r="Y26" s="166">
        <v>139.9854</v>
      </c>
      <c r="Z26" s="166">
        <v>138.7141</v>
      </c>
      <c r="AA26" s="166">
        <v>139.2364</v>
      </c>
      <c r="AB26" s="166">
        <v>134.42580000000001</v>
      </c>
      <c r="AC26" s="165"/>
      <c r="AD26" s="166">
        <v>141.72200000000001</v>
      </c>
      <c r="AE26" s="165"/>
      <c r="AF26" s="166">
        <v>141.75890000000001</v>
      </c>
    </row>
    <row r="27" spans="1:32" ht="18" customHeight="1" x14ac:dyDescent="0.25">
      <c r="A27" s="164" t="s">
        <v>81</v>
      </c>
      <c r="B27" s="164" t="s">
        <v>839</v>
      </c>
      <c r="C27" s="168">
        <v>511.92669999999998</v>
      </c>
      <c r="D27" s="168">
        <v>501.43740000000003</v>
      </c>
      <c r="E27" s="168">
        <v>495.62220000000002</v>
      </c>
      <c r="F27" s="168">
        <v>498.1481</v>
      </c>
      <c r="G27" s="168">
        <v>500.74009999999998</v>
      </c>
      <c r="H27" s="168">
        <v>502.39879999999999</v>
      </c>
      <c r="I27" s="168">
        <v>518.99440000000004</v>
      </c>
      <c r="J27" s="168">
        <v>506.22089999999997</v>
      </c>
      <c r="K27" s="168">
        <v>504.9477</v>
      </c>
      <c r="L27" s="168">
        <v>492.42250000000001</v>
      </c>
      <c r="M27" s="168">
        <v>511.33909999999997</v>
      </c>
      <c r="N27" s="168">
        <v>498.05369999999999</v>
      </c>
      <c r="O27" s="168">
        <v>225.34039999999999</v>
      </c>
      <c r="P27" s="168">
        <v>223.1001</v>
      </c>
      <c r="Q27" s="168">
        <v>224.7089</v>
      </c>
      <c r="R27" s="168">
        <v>220.87880000000001</v>
      </c>
      <c r="S27" s="168">
        <v>216.7663</v>
      </c>
      <c r="T27" s="168">
        <v>221.8691</v>
      </c>
      <c r="U27" s="168">
        <v>224.7</v>
      </c>
      <c r="V27" s="167"/>
      <c r="W27" s="168">
        <v>225.2</v>
      </c>
      <c r="X27" s="168">
        <v>141.06649999999999</v>
      </c>
      <c r="Y27" s="168">
        <v>140.13669999999999</v>
      </c>
      <c r="Z27" s="168">
        <v>138.8381</v>
      </c>
      <c r="AA27" s="168">
        <v>138.7955</v>
      </c>
      <c r="AB27" s="168">
        <v>134.43960000000001</v>
      </c>
      <c r="AC27" s="167"/>
      <c r="AD27" s="168">
        <v>141.73670000000001</v>
      </c>
      <c r="AE27" s="167"/>
      <c r="AF27" s="168">
        <v>141.35040000000001</v>
      </c>
    </row>
    <row r="28" spans="1:32" ht="18" customHeight="1" x14ac:dyDescent="0.25">
      <c r="A28" s="164" t="s">
        <v>81</v>
      </c>
      <c r="B28" s="164" t="s">
        <v>840</v>
      </c>
      <c r="C28" s="168">
        <v>512.87099999999998</v>
      </c>
      <c r="D28" s="168">
        <v>502.48770000000002</v>
      </c>
      <c r="E28" s="168">
        <v>500.40140000000002</v>
      </c>
      <c r="F28" s="168">
        <v>497.77929999999998</v>
      </c>
      <c r="G28" s="168">
        <v>500.84910000000002</v>
      </c>
      <c r="H28" s="168">
        <v>502.11970000000002</v>
      </c>
      <c r="I28" s="168">
        <v>518.79280000000006</v>
      </c>
      <c r="J28" s="168">
        <v>506.12310000000002</v>
      </c>
      <c r="K28" s="168">
        <v>504.93110000000001</v>
      </c>
      <c r="L28" s="168">
        <v>491.99259999999998</v>
      </c>
      <c r="M28" s="168">
        <v>510.72809999999998</v>
      </c>
      <c r="N28" s="168">
        <v>497.63229999999999</v>
      </c>
      <c r="O28" s="168">
        <v>224.69370000000001</v>
      </c>
      <c r="P28" s="168">
        <v>223.22229999999999</v>
      </c>
      <c r="Q28" s="168">
        <v>224.29140000000001</v>
      </c>
      <c r="R28" s="168">
        <v>220.46449999999999</v>
      </c>
      <c r="S28" s="168">
        <v>216.05760000000001</v>
      </c>
      <c r="T28" s="168">
        <v>221.98779999999999</v>
      </c>
      <c r="U28" s="168">
        <v>224.7</v>
      </c>
      <c r="V28" s="167"/>
      <c r="W28" s="168">
        <v>225</v>
      </c>
      <c r="X28" s="167"/>
      <c r="Y28" s="168">
        <v>140.1292</v>
      </c>
      <c r="Z28" s="168">
        <v>138.3544</v>
      </c>
      <c r="AA28" s="168">
        <v>138.4864</v>
      </c>
      <c r="AB28" s="168">
        <v>134.10839999999999</v>
      </c>
      <c r="AC28" s="167"/>
      <c r="AD28" s="168">
        <v>141.5171</v>
      </c>
      <c r="AE28" s="167"/>
      <c r="AF28" s="168">
        <v>140.94200000000001</v>
      </c>
    </row>
    <row r="29" spans="1:32" ht="18" customHeight="1" x14ac:dyDescent="0.25">
      <c r="A29" s="164" t="s">
        <v>81</v>
      </c>
      <c r="B29" s="164" t="s">
        <v>841</v>
      </c>
      <c r="C29" s="168">
        <v>510.87759999999997</v>
      </c>
      <c r="D29" s="168">
        <v>499.7568</v>
      </c>
      <c r="E29" s="168">
        <v>494.36180000000002</v>
      </c>
      <c r="F29" s="168">
        <v>496.10219999999998</v>
      </c>
      <c r="G29" s="168">
        <v>499.5367</v>
      </c>
      <c r="H29" s="168">
        <v>501.29579999999999</v>
      </c>
      <c r="I29" s="168">
        <v>518.90470000000005</v>
      </c>
      <c r="J29" s="168">
        <v>505.71359999999999</v>
      </c>
      <c r="K29" s="168">
        <v>505.43709999999999</v>
      </c>
      <c r="L29" s="168">
        <v>492.93349999999998</v>
      </c>
      <c r="M29" s="168">
        <v>512.60490000000004</v>
      </c>
      <c r="N29" s="168">
        <v>497.25580000000002</v>
      </c>
      <c r="O29" s="168">
        <v>224.11879999999999</v>
      </c>
      <c r="P29" s="168">
        <v>221.71889999999999</v>
      </c>
      <c r="Q29" s="168">
        <v>223.73310000000001</v>
      </c>
      <c r="R29" s="168">
        <v>220.01650000000001</v>
      </c>
      <c r="S29" s="168">
        <v>215.82130000000001</v>
      </c>
      <c r="T29" s="168">
        <v>222.33580000000001</v>
      </c>
      <c r="U29" s="168">
        <v>224.6</v>
      </c>
      <c r="V29" s="167"/>
      <c r="W29" s="168">
        <v>225.1</v>
      </c>
      <c r="X29" s="167"/>
      <c r="Y29" s="168">
        <v>140.08940000000001</v>
      </c>
      <c r="Z29" s="168">
        <v>138.5883</v>
      </c>
      <c r="AA29" s="168">
        <v>138.16290000000001</v>
      </c>
      <c r="AB29" s="168">
        <v>134.7432</v>
      </c>
      <c r="AC29" s="167"/>
      <c r="AD29" s="168">
        <v>141.92699999999999</v>
      </c>
      <c r="AE29" s="167"/>
      <c r="AF29" s="168">
        <v>140.94200000000001</v>
      </c>
    </row>
    <row r="30" spans="1:32" ht="18" customHeight="1" x14ac:dyDescent="0.25">
      <c r="A30" s="164" t="s">
        <v>81</v>
      </c>
      <c r="B30" s="164" t="s">
        <v>842</v>
      </c>
      <c r="C30" s="168">
        <v>512.50379999999996</v>
      </c>
      <c r="D30" s="168">
        <v>500.96469999999999</v>
      </c>
      <c r="E30" s="168">
        <v>497.5129</v>
      </c>
      <c r="F30" s="168">
        <v>496.41750000000002</v>
      </c>
      <c r="G30" s="168">
        <v>498.928</v>
      </c>
      <c r="H30" s="168">
        <v>501.02089999999998</v>
      </c>
      <c r="I30" s="168">
        <v>518.58360000000005</v>
      </c>
      <c r="J30" s="168">
        <v>506.13029999999998</v>
      </c>
      <c r="K30" s="168">
        <v>505.5693</v>
      </c>
      <c r="L30" s="168">
        <v>492.99740000000003</v>
      </c>
      <c r="M30" s="168">
        <v>511.62090000000001</v>
      </c>
      <c r="N30" s="168">
        <v>498.48860000000002</v>
      </c>
      <c r="O30" s="168">
        <v>224.31129999999999</v>
      </c>
      <c r="P30" s="168">
        <v>222.92410000000001</v>
      </c>
      <c r="Q30" s="168">
        <v>223.76150000000001</v>
      </c>
      <c r="R30" s="168">
        <v>219.57640000000001</v>
      </c>
      <c r="S30" s="168">
        <v>215.3415</v>
      </c>
      <c r="T30" s="168">
        <v>222.04679999999999</v>
      </c>
      <c r="U30" s="168">
        <v>224.7</v>
      </c>
      <c r="V30" s="167"/>
      <c r="W30" s="168">
        <v>224.1</v>
      </c>
      <c r="X30" s="167"/>
      <c r="Y30" s="168">
        <v>139.95089999999999</v>
      </c>
      <c r="Z30" s="168">
        <v>138.36189999999999</v>
      </c>
      <c r="AA30" s="168">
        <v>138.29249999999999</v>
      </c>
      <c r="AB30" s="168">
        <v>134.90880000000001</v>
      </c>
      <c r="AC30" s="167"/>
      <c r="AD30" s="168">
        <v>141.5318</v>
      </c>
      <c r="AE30" s="167"/>
      <c r="AF30" s="168">
        <v>140.94200000000001</v>
      </c>
    </row>
    <row r="31" spans="1:32" ht="18" customHeight="1" x14ac:dyDescent="0.25">
      <c r="A31" s="164" t="s">
        <v>81</v>
      </c>
      <c r="B31" s="164" t="s">
        <v>843</v>
      </c>
      <c r="C31" s="168">
        <v>511.6644</v>
      </c>
      <c r="D31" s="168">
        <v>498.60140000000001</v>
      </c>
      <c r="E31" s="168">
        <v>493.88909999999998</v>
      </c>
      <c r="F31" s="168">
        <v>493.87270000000001</v>
      </c>
      <c r="G31" s="168">
        <v>496.7808</v>
      </c>
      <c r="H31" s="168">
        <v>499.35610000000003</v>
      </c>
      <c r="I31" s="167"/>
      <c r="J31" s="168">
        <v>504.12430000000001</v>
      </c>
      <c r="K31" s="168">
        <v>504.66989999999998</v>
      </c>
      <c r="L31" s="168">
        <v>491.98219999999998</v>
      </c>
      <c r="M31" s="168">
        <v>511.42290000000003</v>
      </c>
      <c r="N31" s="168">
        <v>497.59160000000003</v>
      </c>
      <c r="O31" s="168">
        <v>223.55869999999999</v>
      </c>
      <c r="P31" s="168">
        <v>220.8297</v>
      </c>
      <c r="Q31" s="168">
        <v>222.60079999999999</v>
      </c>
      <c r="R31" s="168">
        <v>218.46469999999999</v>
      </c>
      <c r="S31" s="168">
        <v>214.89109999999999</v>
      </c>
      <c r="T31" s="168">
        <v>221.8194</v>
      </c>
      <c r="U31" s="168">
        <v>224.7</v>
      </c>
      <c r="V31" s="167"/>
      <c r="W31" s="168">
        <v>223.7</v>
      </c>
      <c r="X31" s="168">
        <v>140.2877</v>
      </c>
      <c r="Y31" s="168">
        <v>139.49789999999999</v>
      </c>
      <c r="Z31" s="168">
        <v>138.19380000000001</v>
      </c>
      <c r="AA31" s="168">
        <v>137.79910000000001</v>
      </c>
      <c r="AB31" s="168">
        <v>134.53620000000001</v>
      </c>
      <c r="AC31" s="167"/>
      <c r="AD31" s="168">
        <v>141.56100000000001</v>
      </c>
      <c r="AE31" s="167"/>
      <c r="AF31" s="168">
        <v>140.94200000000001</v>
      </c>
    </row>
    <row r="32" spans="1:32" ht="18" customHeight="1" x14ac:dyDescent="0.25">
      <c r="A32" s="164" t="s">
        <v>81</v>
      </c>
      <c r="B32" s="164" t="s">
        <v>844</v>
      </c>
      <c r="C32" s="168">
        <v>511.03489999999999</v>
      </c>
      <c r="D32" s="168">
        <v>496.76330000000002</v>
      </c>
      <c r="E32" s="167"/>
      <c r="F32" s="168">
        <v>493.31720000000001</v>
      </c>
      <c r="G32" s="168">
        <v>496.46080000000001</v>
      </c>
      <c r="H32" s="168">
        <v>498.99619999999999</v>
      </c>
      <c r="I32" s="167"/>
      <c r="J32" s="168">
        <v>504.69869999999997</v>
      </c>
      <c r="K32" s="168">
        <v>505.5745</v>
      </c>
      <c r="L32" s="168">
        <v>493.02460000000002</v>
      </c>
      <c r="M32" s="168">
        <v>512.57860000000005</v>
      </c>
      <c r="N32" s="168">
        <v>497.35770000000002</v>
      </c>
      <c r="O32" s="168">
        <v>223.4811</v>
      </c>
      <c r="P32" s="168">
        <v>220.327</v>
      </c>
      <c r="Q32" s="168">
        <v>222.77189999999999</v>
      </c>
      <c r="R32" s="168">
        <v>218.34829999999999</v>
      </c>
      <c r="S32" s="168">
        <v>214.4555</v>
      </c>
      <c r="T32" s="168">
        <v>221.96549999999999</v>
      </c>
      <c r="U32" s="168">
        <v>224</v>
      </c>
      <c r="V32" s="167"/>
      <c r="W32" s="168">
        <v>223.2</v>
      </c>
      <c r="X32" s="167"/>
      <c r="Y32" s="168">
        <v>139.1688</v>
      </c>
      <c r="Z32" s="168">
        <v>138.13550000000001</v>
      </c>
      <c r="AA32" s="168">
        <v>137.79589999999999</v>
      </c>
      <c r="AB32" s="168">
        <v>134.5224</v>
      </c>
      <c r="AC32" s="167"/>
      <c r="AD32" s="168">
        <v>141.32679999999999</v>
      </c>
      <c r="AE32" s="167"/>
      <c r="AF32" s="168">
        <v>140.554</v>
      </c>
    </row>
    <row r="33" spans="1:32" ht="18" customHeight="1" x14ac:dyDescent="0.25">
      <c r="A33" s="164" t="s">
        <v>81</v>
      </c>
      <c r="B33" s="164" t="s">
        <v>845</v>
      </c>
      <c r="C33" s="170">
        <v>511.76929999999999</v>
      </c>
      <c r="D33" s="170">
        <v>499.44170000000003</v>
      </c>
      <c r="E33" s="170">
        <v>497.14530000000002</v>
      </c>
      <c r="F33" s="170">
        <v>494.86860000000001</v>
      </c>
      <c r="G33" s="170">
        <v>497.76080000000002</v>
      </c>
      <c r="H33" s="170">
        <v>499.42399999999998</v>
      </c>
      <c r="I33" s="170">
        <v>518.62789999999995</v>
      </c>
      <c r="J33" s="170">
        <v>505.80500000000001</v>
      </c>
      <c r="K33" s="170">
        <v>504.57490000000001</v>
      </c>
      <c r="L33" s="170">
        <v>493.4425</v>
      </c>
      <c r="M33" s="170">
        <v>511.63139999999999</v>
      </c>
      <c r="N33" s="170">
        <v>498.3519</v>
      </c>
      <c r="O33" s="170">
        <v>223.55289999999999</v>
      </c>
      <c r="P33" s="170">
        <v>221.98679999999999</v>
      </c>
      <c r="Q33" s="170">
        <v>223.17779999999999</v>
      </c>
      <c r="R33" s="170">
        <v>218.8614</v>
      </c>
      <c r="S33" s="170">
        <v>215.28980000000001</v>
      </c>
      <c r="T33" s="170">
        <v>222.1035</v>
      </c>
      <c r="U33" s="170">
        <v>224</v>
      </c>
      <c r="V33" s="169"/>
      <c r="W33" s="170">
        <v>223.8</v>
      </c>
      <c r="X33" s="170">
        <v>141.09829999999999</v>
      </c>
      <c r="Y33" s="170">
        <v>141.42660000000001</v>
      </c>
      <c r="Z33" s="170">
        <v>138.33840000000001</v>
      </c>
      <c r="AA33" s="170">
        <v>138.054</v>
      </c>
      <c r="AB33" s="170">
        <v>135.04679999999999</v>
      </c>
      <c r="AC33" s="169"/>
      <c r="AD33" s="170">
        <v>143.8006</v>
      </c>
      <c r="AE33" s="169"/>
      <c r="AF33" s="170">
        <v>140.94200000000001</v>
      </c>
    </row>
    <row r="34" spans="1:32" ht="18" customHeight="1" x14ac:dyDescent="0.25">
      <c r="A34" s="164" t="s">
        <v>81</v>
      </c>
      <c r="B34" s="164" t="s">
        <v>846</v>
      </c>
      <c r="C34" s="166">
        <v>512.08410000000003</v>
      </c>
      <c r="D34" s="166">
        <v>501.43740000000003</v>
      </c>
      <c r="E34" s="166">
        <v>495.5172</v>
      </c>
      <c r="F34" s="166">
        <v>496.97340000000003</v>
      </c>
      <c r="G34" s="166">
        <v>499.28219999999999</v>
      </c>
      <c r="H34" s="166">
        <v>500.84480000000002</v>
      </c>
      <c r="I34" s="166">
        <v>517.75969999999995</v>
      </c>
      <c r="J34" s="166">
        <v>506.90280000000001</v>
      </c>
      <c r="K34" s="166">
        <v>505.29579999999999</v>
      </c>
      <c r="L34" s="166">
        <v>493.78449999999998</v>
      </c>
      <c r="M34" s="166">
        <v>511.7636</v>
      </c>
      <c r="N34" s="166">
        <v>498.86750000000001</v>
      </c>
      <c r="O34" s="166">
        <v>223.77350000000001</v>
      </c>
      <c r="P34" s="166">
        <v>222.94720000000001</v>
      </c>
      <c r="Q34" s="166">
        <v>223.9144</v>
      </c>
      <c r="R34" s="166">
        <v>219.7123</v>
      </c>
      <c r="S34" s="166">
        <v>216.15360000000001</v>
      </c>
      <c r="T34" s="166">
        <v>222.30520000000001</v>
      </c>
      <c r="U34" s="166">
        <v>224.7</v>
      </c>
      <c r="V34" s="165"/>
      <c r="W34" s="166">
        <v>224</v>
      </c>
      <c r="X34" s="165"/>
      <c r="Y34" s="166">
        <v>139.86019999999999</v>
      </c>
      <c r="Z34" s="166">
        <v>138.3331</v>
      </c>
      <c r="AA34" s="166">
        <v>138.21600000000001</v>
      </c>
      <c r="AB34" s="166">
        <v>135.35040000000001</v>
      </c>
      <c r="AC34" s="165"/>
      <c r="AD34" s="166">
        <v>141.8245</v>
      </c>
      <c r="AE34" s="165"/>
      <c r="AF34" s="166">
        <v>141.33000000000001</v>
      </c>
    </row>
    <row r="35" spans="1:32" ht="18" customHeight="1" x14ac:dyDescent="0.25">
      <c r="A35" s="164" t="s">
        <v>81</v>
      </c>
      <c r="B35" s="164" t="s">
        <v>847</v>
      </c>
      <c r="C35" s="168">
        <v>512.71360000000004</v>
      </c>
      <c r="D35" s="168">
        <v>504.79849999999999</v>
      </c>
      <c r="E35" s="168">
        <v>500.8741</v>
      </c>
      <c r="F35" s="168">
        <v>498.14120000000003</v>
      </c>
      <c r="G35" s="168">
        <v>500.50959999999998</v>
      </c>
      <c r="H35" s="168">
        <v>502.55</v>
      </c>
      <c r="I35" s="168">
        <v>518.92679999999996</v>
      </c>
      <c r="J35" s="168">
        <v>507.1635</v>
      </c>
      <c r="K35" s="168">
        <v>504.87060000000002</v>
      </c>
      <c r="L35" s="168">
        <v>495.14400000000001</v>
      </c>
      <c r="M35" s="168">
        <v>512.41300000000001</v>
      </c>
      <c r="N35" s="168">
        <v>499.30399999999997</v>
      </c>
      <c r="O35" s="168">
        <v>223.87029999999999</v>
      </c>
      <c r="P35" s="168">
        <v>223.83690000000001</v>
      </c>
      <c r="Q35" s="168">
        <v>224.10640000000001</v>
      </c>
      <c r="R35" s="168">
        <v>220.73140000000001</v>
      </c>
      <c r="S35" s="168">
        <v>217.357</v>
      </c>
      <c r="T35" s="168">
        <v>222.18209999999999</v>
      </c>
      <c r="U35" s="168">
        <v>224.7</v>
      </c>
      <c r="V35" s="167"/>
      <c r="W35" s="168">
        <v>224.1</v>
      </c>
      <c r="X35" s="167"/>
      <c r="Y35" s="168">
        <v>139.98509999999999</v>
      </c>
      <c r="Z35" s="168">
        <v>138.40049999999999</v>
      </c>
      <c r="AA35" s="168">
        <v>138.40809999999999</v>
      </c>
      <c r="AB35" s="168">
        <v>135.9024</v>
      </c>
      <c r="AC35" s="167"/>
      <c r="AD35" s="168">
        <v>142.16120000000001</v>
      </c>
      <c r="AE35" s="167"/>
      <c r="AF35" s="168">
        <v>141.35040000000001</v>
      </c>
    </row>
    <row r="36" spans="1:32" ht="18" customHeight="1" x14ac:dyDescent="0.25">
      <c r="A36" s="164" t="s">
        <v>81</v>
      </c>
      <c r="B36" s="164" t="s">
        <v>848</v>
      </c>
      <c r="C36" s="168">
        <v>514.07749999999999</v>
      </c>
      <c r="D36" s="168">
        <v>505.79640000000001</v>
      </c>
      <c r="E36" s="168">
        <v>501.24180000000001</v>
      </c>
      <c r="F36" s="168">
        <v>499.56830000000002</v>
      </c>
      <c r="G36" s="168">
        <v>501.79919999999998</v>
      </c>
      <c r="H36" s="168">
        <v>502.45979999999997</v>
      </c>
      <c r="I36" s="168">
        <v>518.84270000000004</v>
      </c>
      <c r="J36" s="168">
        <v>508.55439999999999</v>
      </c>
      <c r="K36" s="168">
        <v>506.04899999999998</v>
      </c>
      <c r="L36" s="168">
        <v>494.70030000000003</v>
      </c>
      <c r="M36" s="168">
        <v>512.72389999999996</v>
      </c>
      <c r="N36" s="168">
        <v>499.53769999999997</v>
      </c>
      <c r="O36" s="168">
        <v>225.76779999999999</v>
      </c>
      <c r="P36" s="168">
        <v>225.0538</v>
      </c>
      <c r="Q36" s="168">
        <v>224.7698</v>
      </c>
      <c r="R36" s="168">
        <v>221.0026</v>
      </c>
      <c r="S36" s="168">
        <v>217.0247</v>
      </c>
      <c r="T36" s="168">
        <v>222.7439</v>
      </c>
      <c r="U36" s="168">
        <v>225.3</v>
      </c>
      <c r="V36" s="167"/>
      <c r="W36" s="168">
        <v>224.7</v>
      </c>
      <c r="X36" s="168">
        <v>141.91489999999999</v>
      </c>
      <c r="Y36" s="168">
        <v>141.2705</v>
      </c>
      <c r="Z36" s="168">
        <v>138.61189999999999</v>
      </c>
      <c r="AA36" s="168">
        <v>138.3416</v>
      </c>
      <c r="AB36" s="168">
        <v>135.5712</v>
      </c>
      <c r="AC36" s="167"/>
      <c r="AD36" s="168">
        <v>142.52709999999999</v>
      </c>
      <c r="AE36" s="167"/>
      <c r="AF36" s="168">
        <v>141.35040000000001</v>
      </c>
    </row>
    <row r="37" spans="1:32" ht="18" customHeight="1" x14ac:dyDescent="0.25">
      <c r="A37" s="164" t="s">
        <v>81</v>
      </c>
      <c r="B37" s="164" t="s">
        <v>849</v>
      </c>
      <c r="C37" s="168">
        <v>513.76279999999997</v>
      </c>
      <c r="D37" s="168">
        <v>505.6388</v>
      </c>
      <c r="E37" s="167"/>
      <c r="F37" s="168">
        <v>498.68400000000003</v>
      </c>
      <c r="G37" s="168">
        <v>500.78769999999997</v>
      </c>
      <c r="H37" s="168">
        <v>501.46300000000002</v>
      </c>
      <c r="I37" s="168">
        <v>518.86040000000003</v>
      </c>
      <c r="J37" s="168">
        <v>506.71550000000002</v>
      </c>
      <c r="K37" s="168">
        <v>505.79860000000002</v>
      </c>
      <c r="L37" s="168">
        <v>492.77030000000002</v>
      </c>
      <c r="M37" s="168">
        <v>512.89440000000002</v>
      </c>
      <c r="N37" s="168">
        <v>498.14920000000001</v>
      </c>
      <c r="O37" s="168">
        <v>226.0136</v>
      </c>
      <c r="P37" s="168">
        <v>224.876</v>
      </c>
      <c r="Q37" s="168">
        <v>225.0624</v>
      </c>
      <c r="R37" s="168">
        <v>220.80779999999999</v>
      </c>
      <c r="S37" s="168">
        <v>216.56700000000001</v>
      </c>
      <c r="T37" s="168">
        <v>222.3603</v>
      </c>
      <c r="U37" s="168">
        <v>224.7</v>
      </c>
      <c r="V37" s="167"/>
      <c r="W37" s="168">
        <v>224.1</v>
      </c>
      <c r="X37" s="168">
        <v>141.06399999999999</v>
      </c>
      <c r="Y37" s="168">
        <v>139.89019999999999</v>
      </c>
      <c r="Z37" s="168">
        <v>138.4359</v>
      </c>
      <c r="AA37" s="168">
        <v>138.10509999999999</v>
      </c>
      <c r="AB37" s="168">
        <v>135.15719999999999</v>
      </c>
      <c r="AC37" s="167"/>
      <c r="AD37" s="168">
        <v>141.73670000000001</v>
      </c>
      <c r="AE37" s="167"/>
      <c r="AF37" s="168">
        <v>140.9624</v>
      </c>
    </row>
    <row r="38" spans="1:32" ht="18" customHeight="1" x14ac:dyDescent="0.25">
      <c r="A38" s="164" t="s">
        <v>81</v>
      </c>
      <c r="B38" s="164" t="s">
        <v>850</v>
      </c>
      <c r="C38" s="168">
        <v>514.18240000000003</v>
      </c>
      <c r="D38" s="168">
        <v>505.58629999999999</v>
      </c>
      <c r="E38" s="167"/>
      <c r="F38" s="168">
        <v>498.71129999999999</v>
      </c>
      <c r="G38" s="168">
        <v>500.5838</v>
      </c>
      <c r="H38" s="168">
        <v>501.29640000000001</v>
      </c>
      <c r="I38" s="168">
        <v>518.58709999999996</v>
      </c>
      <c r="J38" s="168">
        <v>506.43459999999999</v>
      </c>
      <c r="K38" s="168">
        <v>506.02460000000002</v>
      </c>
      <c r="L38" s="168">
        <v>492.68770000000001</v>
      </c>
      <c r="M38" s="168">
        <v>513.16750000000002</v>
      </c>
      <c r="N38" s="168">
        <v>498.96780000000001</v>
      </c>
      <c r="O38" s="168">
        <v>225.49879999999999</v>
      </c>
      <c r="P38" s="168">
        <v>224.81129999999999</v>
      </c>
      <c r="Q38" s="168">
        <v>224.98670000000001</v>
      </c>
      <c r="R38" s="168">
        <v>220.64429999999999</v>
      </c>
      <c r="S38" s="168">
        <v>216.23480000000001</v>
      </c>
      <c r="T38" s="168">
        <v>222.2953</v>
      </c>
      <c r="U38" s="168">
        <v>224.7</v>
      </c>
      <c r="V38" s="167"/>
      <c r="W38" s="168">
        <v>224.2</v>
      </c>
      <c r="X38" s="167"/>
      <c r="Y38" s="168">
        <v>140.71539999999999</v>
      </c>
      <c r="Z38" s="168">
        <v>138.4392</v>
      </c>
      <c r="AA38" s="168">
        <v>137.71520000000001</v>
      </c>
      <c r="AB38" s="168">
        <v>134.99160000000001</v>
      </c>
      <c r="AC38" s="167"/>
      <c r="AD38" s="168">
        <v>142.02940000000001</v>
      </c>
      <c r="AE38" s="167"/>
      <c r="AF38" s="168">
        <v>140.94200000000001</v>
      </c>
    </row>
    <row r="39" spans="1:32" ht="18" customHeight="1" x14ac:dyDescent="0.25">
      <c r="A39" s="164" t="s">
        <v>81</v>
      </c>
      <c r="B39" s="164" t="s">
        <v>851</v>
      </c>
      <c r="C39" s="168">
        <v>511.8218</v>
      </c>
      <c r="D39" s="168">
        <v>503.80059999999997</v>
      </c>
      <c r="E39" s="168">
        <v>496.51499999999999</v>
      </c>
      <c r="F39" s="168">
        <v>498.46260000000001</v>
      </c>
      <c r="G39" s="168">
        <v>500.20620000000002</v>
      </c>
      <c r="H39" s="168">
        <v>501.12450000000001</v>
      </c>
      <c r="I39" s="168">
        <v>518.47659999999996</v>
      </c>
      <c r="J39" s="168">
        <v>507.01339999999999</v>
      </c>
      <c r="K39" s="168">
        <v>508.4547</v>
      </c>
      <c r="L39" s="168">
        <v>493.80689999999998</v>
      </c>
      <c r="M39" s="168">
        <v>516.6422</v>
      </c>
      <c r="N39" s="168">
        <v>498.5625</v>
      </c>
      <c r="O39" s="168">
        <v>225.56290000000001</v>
      </c>
      <c r="P39" s="168">
        <v>224.20849999999999</v>
      </c>
      <c r="Q39" s="168">
        <v>224.60560000000001</v>
      </c>
      <c r="R39" s="168">
        <v>220.65430000000001</v>
      </c>
      <c r="S39" s="168">
        <v>216.05019999999999</v>
      </c>
      <c r="T39" s="168">
        <v>221.7517</v>
      </c>
      <c r="U39" s="168">
        <v>224.8</v>
      </c>
      <c r="V39" s="167"/>
      <c r="W39" s="168">
        <v>224.3</v>
      </c>
      <c r="X39" s="167"/>
      <c r="Y39" s="168">
        <v>140.5016</v>
      </c>
      <c r="Z39" s="168">
        <v>138.5942</v>
      </c>
      <c r="AA39" s="168">
        <v>137.6617</v>
      </c>
      <c r="AB39" s="168">
        <v>135.28139999999999</v>
      </c>
      <c r="AC39" s="167"/>
      <c r="AD39" s="168">
        <v>142.2783</v>
      </c>
      <c r="AE39" s="167"/>
      <c r="AF39" s="168">
        <v>140.94200000000001</v>
      </c>
    </row>
    <row r="40" spans="1:32" ht="18" customHeight="1" x14ac:dyDescent="0.25">
      <c r="A40" s="164" t="s">
        <v>81</v>
      </c>
      <c r="B40" s="164" t="s">
        <v>852</v>
      </c>
      <c r="C40" s="168">
        <v>514.60209999999995</v>
      </c>
      <c r="D40" s="168">
        <v>507.84449999999998</v>
      </c>
      <c r="E40" s="168">
        <v>506.17849999999999</v>
      </c>
      <c r="F40" s="168">
        <v>501.62</v>
      </c>
      <c r="G40" s="168">
        <v>503.19720000000001</v>
      </c>
      <c r="H40" s="168">
        <v>504.81900000000002</v>
      </c>
      <c r="I40" s="168">
        <v>518.79639999999995</v>
      </c>
      <c r="J40" s="168">
        <v>508.98430000000002</v>
      </c>
      <c r="K40" s="168">
        <v>509.27350000000001</v>
      </c>
      <c r="L40" s="168">
        <v>494.12759999999997</v>
      </c>
      <c r="M40" s="168">
        <v>515.73680000000002</v>
      </c>
      <c r="N40" s="168">
        <v>500.16180000000003</v>
      </c>
      <c r="O40" s="168">
        <v>225.49889999999999</v>
      </c>
      <c r="P40" s="168">
        <v>225.50700000000001</v>
      </c>
      <c r="Q40" s="168">
        <v>225.27539999999999</v>
      </c>
      <c r="R40" s="168">
        <v>221.2902</v>
      </c>
      <c r="S40" s="168">
        <v>216.2569</v>
      </c>
      <c r="T40" s="168">
        <v>222.34219999999999</v>
      </c>
      <c r="U40" s="168">
        <v>225.3</v>
      </c>
      <c r="V40" s="167"/>
      <c r="W40" s="168">
        <v>224.7</v>
      </c>
      <c r="X40" s="168">
        <v>141.35230000000001</v>
      </c>
      <c r="Y40" s="168">
        <v>140.95609999999999</v>
      </c>
      <c r="Z40" s="168">
        <v>138.56110000000001</v>
      </c>
      <c r="AA40" s="168">
        <v>138.3639</v>
      </c>
      <c r="AB40" s="168">
        <v>135.46080000000001</v>
      </c>
      <c r="AC40" s="167"/>
      <c r="AD40" s="168">
        <v>142.4246</v>
      </c>
      <c r="AE40" s="167"/>
      <c r="AF40" s="168">
        <v>141.33000000000001</v>
      </c>
    </row>
    <row r="41" spans="1:32" ht="18" customHeight="1" x14ac:dyDescent="0.25">
      <c r="A41" s="164" t="s">
        <v>81</v>
      </c>
      <c r="B41" s="164" t="s">
        <v>853</v>
      </c>
      <c r="C41" s="170">
        <v>514.3922</v>
      </c>
      <c r="D41" s="170">
        <v>508.26459999999997</v>
      </c>
      <c r="E41" s="169"/>
      <c r="F41" s="170">
        <v>501.95639999999997</v>
      </c>
      <c r="G41" s="170">
        <v>503.74740000000003</v>
      </c>
      <c r="H41" s="170">
        <v>505.00700000000001</v>
      </c>
      <c r="I41" s="170">
        <v>518.98350000000005</v>
      </c>
      <c r="J41" s="170">
        <v>509.23169999999999</v>
      </c>
      <c r="K41" s="170">
        <v>508.74520000000001</v>
      </c>
      <c r="L41" s="170">
        <v>493.25139999999999</v>
      </c>
      <c r="M41" s="170">
        <v>515.02890000000002</v>
      </c>
      <c r="N41" s="170">
        <v>498.87509999999997</v>
      </c>
      <c r="O41" s="170">
        <v>225.93530000000001</v>
      </c>
      <c r="P41" s="170">
        <v>225.7064</v>
      </c>
      <c r="Q41" s="170">
        <v>225.45419999999999</v>
      </c>
      <c r="R41" s="170">
        <v>221.80170000000001</v>
      </c>
      <c r="S41" s="170">
        <v>216.7885</v>
      </c>
      <c r="T41" s="170">
        <v>222.11779999999999</v>
      </c>
      <c r="U41" s="170">
        <v>225.3</v>
      </c>
      <c r="V41" s="169"/>
      <c r="W41" s="170">
        <v>224.7</v>
      </c>
      <c r="X41" s="170">
        <v>141.34520000000001</v>
      </c>
      <c r="Y41" s="170">
        <v>140.82060000000001</v>
      </c>
      <c r="Z41" s="170">
        <v>138.74250000000001</v>
      </c>
      <c r="AA41" s="170">
        <v>137.81819999999999</v>
      </c>
      <c r="AB41" s="170">
        <v>135.4194</v>
      </c>
      <c r="AC41" s="169"/>
      <c r="AD41" s="170">
        <v>142.32220000000001</v>
      </c>
      <c r="AE41" s="169"/>
      <c r="AF41" s="170">
        <v>141.33000000000001</v>
      </c>
    </row>
    <row r="42" spans="1:32" ht="18" customHeight="1" x14ac:dyDescent="0.25">
      <c r="A42" s="164" t="s">
        <v>81</v>
      </c>
      <c r="B42" s="164" t="s">
        <v>854</v>
      </c>
      <c r="C42" s="166">
        <v>513.60530000000006</v>
      </c>
      <c r="D42" s="166">
        <v>505.84890000000001</v>
      </c>
      <c r="E42" s="166">
        <v>506.65120000000002</v>
      </c>
      <c r="F42" s="166">
        <v>501.36099999999999</v>
      </c>
      <c r="G42" s="166">
        <v>503.92619999999999</v>
      </c>
      <c r="H42" s="166">
        <v>504.82</v>
      </c>
      <c r="I42" s="166">
        <v>518.82680000000005</v>
      </c>
      <c r="J42" s="166">
        <v>507.94260000000003</v>
      </c>
      <c r="K42" s="166">
        <v>507.08800000000002</v>
      </c>
      <c r="L42" s="166">
        <v>491.79820000000001</v>
      </c>
      <c r="M42" s="166">
        <v>512.90890000000002</v>
      </c>
      <c r="N42" s="166">
        <v>499.2962</v>
      </c>
      <c r="O42" s="166">
        <v>226.1294</v>
      </c>
      <c r="P42" s="166">
        <v>224.6705</v>
      </c>
      <c r="Q42" s="166">
        <v>225.28469999999999</v>
      </c>
      <c r="R42" s="166">
        <v>221.74809999999999</v>
      </c>
      <c r="S42" s="166">
        <v>216.58920000000001</v>
      </c>
      <c r="T42" s="166">
        <v>221.84039999999999</v>
      </c>
      <c r="U42" s="166">
        <v>224.7</v>
      </c>
      <c r="V42" s="165"/>
      <c r="W42" s="166">
        <v>224.8</v>
      </c>
      <c r="X42" s="165"/>
      <c r="Y42" s="166">
        <v>141.15969999999999</v>
      </c>
      <c r="Z42" s="166">
        <v>138.70769999999999</v>
      </c>
      <c r="AA42" s="166">
        <v>138.21680000000001</v>
      </c>
      <c r="AB42" s="166">
        <v>134.9502</v>
      </c>
      <c r="AC42" s="165"/>
      <c r="AD42" s="166">
        <v>142.3075</v>
      </c>
      <c r="AE42" s="165"/>
      <c r="AF42" s="166">
        <v>141.35040000000001</v>
      </c>
    </row>
    <row r="43" spans="1:32" ht="18" customHeight="1" x14ac:dyDescent="0.25">
      <c r="A43" s="164" t="s">
        <v>81</v>
      </c>
      <c r="B43" s="164" t="s">
        <v>855</v>
      </c>
      <c r="C43" s="168">
        <v>510.61529999999999</v>
      </c>
      <c r="D43" s="168">
        <v>504.16829999999999</v>
      </c>
      <c r="E43" s="168">
        <v>502.34460000000001</v>
      </c>
      <c r="F43" s="168">
        <v>502.14830000000001</v>
      </c>
      <c r="G43" s="168">
        <v>503.65629999999999</v>
      </c>
      <c r="H43" s="168">
        <v>504.31049999999999</v>
      </c>
      <c r="I43" s="168">
        <v>518.95669999999996</v>
      </c>
      <c r="J43" s="168">
        <v>507.18220000000002</v>
      </c>
      <c r="K43" s="168">
        <v>504.54590000000002</v>
      </c>
      <c r="L43" s="168">
        <v>490.45179999999999</v>
      </c>
      <c r="M43" s="168">
        <v>509.69349999999997</v>
      </c>
      <c r="N43" s="168">
        <v>496.11200000000002</v>
      </c>
      <c r="O43" s="168">
        <v>225.88849999999999</v>
      </c>
      <c r="P43" s="168">
        <v>224.06800000000001</v>
      </c>
      <c r="Q43" s="168">
        <v>224.93870000000001</v>
      </c>
      <c r="R43" s="168">
        <v>222.0059</v>
      </c>
      <c r="S43" s="168">
        <v>216.98779999999999</v>
      </c>
      <c r="T43" s="168">
        <v>221.7842</v>
      </c>
      <c r="U43" s="168">
        <v>224.7</v>
      </c>
      <c r="V43" s="167"/>
      <c r="W43" s="168">
        <v>224.1</v>
      </c>
      <c r="X43" s="168">
        <v>140.5265</v>
      </c>
      <c r="Y43" s="168">
        <v>140.142</v>
      </c>
      <c r="Z43" s="168">
        <v>138.55609999999999</v>
      </c>
      <c r="AA43" s="168">
        <v>138.0855</v>
      </c>
      <c r="AB43" s="168">
        <v>134.48099999999999</v>
      </c>
      <c r="AC43" s="167"/>
      <c r="AD43" s="168">
        <v>141.6781</v>
      </c>
      <c r="AE43" s="167"/>
      <c r="AF43" s="168">
        <v>140.554</v>
      </c>
    </row>
    <row r="44" spans="1:32" ht="18" customHeight="1" x14ac:dyDescent="0.25">
      <c r="A44" s="164" t="s">
        <v>81</v>
      </c>
      <c r="B44" s="164" t="s">
        <v>856</v>
      </c>
      <c r="C44" s="168">
        <v>510.14319999999998</v>
      </c>
      <c r="D44" s="168">
        <v>505.0086</v>
      </c>
      <c r="E44" s="168">
        <v>508.5419</v>
      </c>
      <c r="F44" s="168">
        <v>502.68650000000002</v>
      </c>
      <c r="G44" s="168">
        <v>505.78269999999998</v>
      </c>
      <c r="H44" s="168">
        <v>505.57100000000003</v>
      </c>
      <c r="I44" s="168">
        <v>513.28909999999996</v>
      </c>
      <c r="J44" s="168">
        <v>506.68329999999997</v>
      </c>
      <c r="K44" s="168">
        <v>501.31319999999999</v>
      </c>
      <c r="L44" s="168">
        <v>486.54469999999998</v>
      </c>
      <c r="M44" s="168">
        <v>507.3091</v>
      </c>
      <c r="N44" s="168">
        <v>492.82940000000002</v>
      </c>
      <c r="O44" s="168">
        <v>226.72630000000001</v>
      </c>
      <c r="P44" s="168">
        <v>225.0016</v>
      </c>
      <c r="Q44" s="168">
        <v>225.49369999999999</v>
      </c>
      <c r="R44" s="168">
        <v>222.8356</v>
      </c>
      <c r="S44" s="168">
        <v>217.81469999999999</v>
      </c>
      <c r="T44" s="168">
        <v>221.4675</v>
      </c>
      <c r="U44" s="168">
        <v>223.4</v>
      </c>
      <c r="V44" s="167"/>
      <c r="W44" s="168">
        <v>222.7</v>
      </c>
      <c r="X44" s="167"/>
      <c r="Y44" s="168">
        <v>141.00399999999999</v>
      </c>
      <c r="Z44" s="168">
        <v>138.06610000000001</v>
      </c>
      <c r="AA44" s="168">
        <v>137.71860000000001</v>
      </c>
      <c r="AB44" s="168">
        <v>134.56379999999999</v>
      </c>
      <c r="AC44" s="167"/>
      <c r="AD44" s="168">
        <v>142.5856</v>
      </c>
      <c r="AE44" s="167"/>
      <c r="AF44" s="168">
        <v>140.1251</v>
      </c>
    </row>
    <row r="45" spans="1:32" ht="18" customHeight="1" x14ac:dyDescent="0.25">
      <c r="A45" s="164" t="s">
        <v>81</v>
      </c>
      <c r="B45" s="164" t="s">
        <v>857</v>
      </c>
      <c r="C45" s="168">
        <v>511.40210000000002</v>
      </c>
      <c r="D45" s="168">
        <v>505.11360000000002</v>
      </c>
      <c r="E45" s="168">
        <v>506.96629999999999</v>
      </c>
      <c r="F45" s="168">
        <v>504.75799999999998</v>
      </c>
      <c r="G45" s="168">
        <v>506.19690000000003</v>
      </c>
      <c r="H45" s="168">
        <v>505.97899999999998</v>
      </c>
      <c r="I45" s="167"/>
      <c r="J45" s="168">
        <v>507.49029999999999</v>
      </c>
      <c r="K45" s="168">
        <v>501.41840000000002</v>
      </c>
      <c r="L45" s="168">
        <v>488.46839999999997</v>
      </c>
      <c r="M45" s="168">
        <v>507.63260000000002</v>
      </c>
      <c r="N45" s="168">
        <v>492.67360000000002</v>
      </c>
      <c r="O45" s="168">
        <v>227.54249999999999</v>
      </c>
      <c r="P45" s="168">
        <v>225.13839999999999</v>
      </c>
      <c r="Q45" s="168">
        <v>225.93389999999999</v>
      </c>
      <c r="R45" s="168">
        <v>223.488</v>
      </c>
      <c r="S45" s="168">
        <v>218.64160000000001</v>
      </c>
      <c r="T45" s="168">
        <v>221.5309</v>
      </c>
      <c r="U45" s="168">
        <v>222.8</v>
      </c>
      <c r="V45" s="167"/>
      <c r="W45" s="168">
        <v>222.9</v>
      </c>
      <c r="X45" s="168">
        <v>139.68440000000001</v>
      </c>
      <c r="Y45" s="168">
        <v>140.99440000000001</v>
      </c>
      <c r="Z45" s="168">
        <v>138.06309999999999</v>
      </c>
      <c r="AA45" s="168">
        <v>137.60120000000001</v>
      </c>
      <c r="AB45" s="168">
        <v>136.77180000000001</v>
      </c>
      <c r="AC45" s="167"/>
      <c r="AD45" s="168">
        <v>142.732</v>
      </c>
      <c r="AE45" s="167"/>
      <c r="AF45" s="168">
        <v>139.34899999999999</v>
      </c>
    </row>
    <row r="46" spans="1:32" ht="18" customHeight="1" x14ac:dyDescent="0.25">
      <c r="A46" s="164" t="s">
        <v>81</v>
      </c>
      <c r="B46" s="164" t="s">
        <v>858</v>
      </c>
      <c r="C46" s="168">
        <v>510.5104</v>
      </c>
      <c r="D46" s="168">
        <v>503.0129</v>
      </c>
      <c r="E46" s="168">
        <v>498.61579999999998</v>
      </c>
      <c r="F46" s="168">
        <v>501.77850000000001</v>
      </c>
      <c r="G46" s="168">
        <v>503.67540000000002</v>
      </c>
      <c r="H46" s="168">
        <v>503.57490000000001</v>
      </c>
      <c r="I46" s="167"/>
      <c r="J46" s="168">
        <v>506.39929999999998</v>
      </c>
      <c r="K46" s="168">
        <v>502.18979999999999</v>
      </c>
      <c r="L46" s="168">
        <v>487.83190000000002</v>
      </c>
      <c r="M46" s="168">
        <v>508.03190000000001</v>
      </c>
      <c r="N46" s="168">
        <v>493.88959999999997</v>
      </c>
      <c r="O46" s="168">
        <v>226.09639999999999</v>
      </c>
      <c r="P46" s="168">
        <v>223.83609999999999</v>
      </c>
      <c r="Q46" s="168">
        <v>225.167</v>
      </c>
      <c r="R46" s="168">
        <v>222.12710000000001</v>
      </c>
      <c r="S46" s="168">
        <v>217.7261</v>
      </c>
      <c r="T46" s="168">
        <v>221.70320000000001</v>
      </c>
      <c r="U46" s="168">
        <v>222.8</v>
      </c>
      <c r="V46" s="167"/>
      <c r="W46" s="168">
        <v>223.5</v>
      </c>
      <c r="X46" s="167"/>
      <c r="Y46" s="168">
        <v>141.04769999999999</v>
      </c>
      <c r="Z46" s="168">
        <v>138.0403</v>
      </c>
      <c r="AA46" s="168">
        <v>137.8486</v>
      </c>
      <c r="AB46" s="168">
        <v>135.6816</v>
      </c>
      <c r="AC46" s="167"/>
      <c r="AD46" s="168">
        <v>142.7174</v>
      </c>
      <c r="AE46" s="167"/>
      <c r="AF46" s="168">
        <v>139.34899999999999</v>
      </c>
    </row>
    <row r="47" spans="1:32" ht="18" customHeight="1" x14ac:dyDescent="0.25">
      <c r="A47" s="164" t="s">
        <v>81</v>
      </c>
      <c r="B47" s="164" t="s">
        <v>859</v>
      </c>
      <c r="C47" s="168">
        <v>509.35640000000001</v>
      </c>
      <c r="D47" s="168">
        <v>499.17910000000001</v>
      </c>
      <c r="E47" s="167"/>
      <c r="F47" s="168">
        <v>500.34550000000002</v>
      </c>
      <c r="G47" s="168">
        <v>503.08699999999999</v>
      </c>
      <c r="H47" s="167"/>
      <c r="I47" s="167"/>
      <c r="J47" s="168">
        <v>506.28070000000002</v>
      </c>
      <c r="K47" s="168">
        <v>501.64580000000001</v>
      </c>
      <c r="L47" s="168">
        <v>488.53250000000003</v>
      </c>
      <c r="M47" s="168">
        <v>508.74470000000002</v>
      </c>
      <c r="N47" s="168">
        <v>494.3734</v>
      </c>
      <c r="O47" s="168">
        <v>225.2989</v>
      </c>
      <c r="P47" s="168">
        <v>221.90479999999999</v>
      </c>
      <c r="Q47" s="168">
        <v>224.23910000000001</v>
      </c>
      <c r="R47" s="168">
        <v>222.18790000000001</v>
      </c>
      <c r="S47" s="168">
        <v>218.0436</v>
      </c>
      <c r="T47" s="168">
        <v>221.67910000000001</v>
      </c>
      <c r="U47" s="168">
        <v>223.6</v>
      </c>
      <c r="V47" s="167"/>
      <c r="W47" s="168">
        <v>223.9</v>
      </c>
      <c r="X47" s="167"/>
      <c r="Y47" s="168">
        <v>141.87639999999999</v>
      </c>
      <c r="Z47" s="168">
        <v>138.03360000000001</v>
      </c>
      <c r="AA47" s="168">
        <v>138.09649999999999</v>
      </c>
      <c r="AB47" s="168">
        <v>136.04040000000001</v>
      </c>
      <c r="AC47" s="167"/>
      <c r="AD47" s="168">
        <v>143.40530000000001</v>
      </c>
      <c r="AE47" s="167"/>
      <c r="AF47" s="168">
        <v>139.79830000000001</v>
      </c>
    </row>
    <row r="48" spans="1:32" ht="18" customHeight="1" x14ac:dyDescent="0.25">
      <c r="A48" s="164" t="s">
        <v>81</v>
      </c>
      <c r="B48" s="164" t="s">
        <v>860</v>
      </c>
      <c r="C48" s="168">
        <v>509.46120000000002</v>
      </c>
      <c r="D48" s="168">
        <v>500.75459999999998</v>
      </c>
      <c r="E48" s="168">
        <v>496.1474</v>
      </c>
      <c r="F48" s="168">
        <v>501.64490000000001</v>
      </c>
      <c r="G48" s="168">
        <v>503.41300000000001</v>
      </c>
      <c r="H48" s="168">
        <v>503.21690000000001</v>
      </c>
      <c r="I48" s="167"/>
      <c r="J48" s="168">
        <v>505.94600000000003</v>
      </c>
      <c r="K48" s="168">
        <v>502.39510000000001</v>
      </c>
      <c r="L48" s="168">
        <v>489.1748</v>
      </c>
      <c r="M48" s="168">
        <v>509.05840000000001</v>
      </c>
      <c r="N48" s="168">
        <v>494.6884</v>
      </c>
      <c r="O48" s="168">
        <v>225.4639</v>
      </c>
      <c r="P48" s="168">
        <v>222.73400000000001</v>
      </c>
      <c r="Q48" s="168">
        <v>224.411</v>
      </c>
      <c r="R48" s="168">
        <v>222.53</v>
      </c>
      <c r="S48" s="168">
        <v>217.2758</v>
      </c>
      <c r="T48" s="168">
        <v>221.88470000000001</v>
      </c>
      <c r="U48" s="168">
        <v>224</v>
      </c>
      <c r="V48" s="167"/>
      <c r="W48" s="168">
        <v>224.1</v>
      </c>
      <c r="X48" s="167"/>
      <c r="Y48" s="168">
        <v>140.42080000000001</v>
      </c>
      <c r="Z48" s="168">
        <v>138.1292</v>
      </c>
      <c r="AA48" s="168">
        <v>138.4486</v>
      </c>
      <c r="AB48" s="168">
        <v>136.30260000000001</v>
      </c>
      <c r="AC48" s="167"/>
      <c r="AD48" s="168">
        <v>141.6635</v>
      </c>
      <c r="AE48" s="167"/>
      <c r="AF48" s="168">
        <v>139.75749999999999</v>
      </c>
    </row>
    <row r="49" spans="1:32" ht="18" customHeight="1" x14ac:dyDescent="0.25">
      <c r="A49" s="164" t="s">
        <v>81</v>
      </c>
      <c r="B49" s="164" t="s">
        <v>861</v>
      </c>
      <c r="C49" s="170">
        <v>509.35640000000001</v>
      </c>
      <c r="D49" s="170">
        <v>498.60140000000001</v>
      </c>
      <c r="E49" s="170">
        <v>496.2</v>
      </c>
      <c r="F49" s="170">
        <v>500.6046</v>
      </c>
      <c r="G49" s="170">
        <v>502.87810000000002</v>
      </c>
      <c r="H49" s="170">
        <v>502.50569999999999</v>
      </c>
      <c r="I49" s="169"/>
      <c r="J49" s="170">
        <v>505.90109999999999</v>
      </c>
      <c r="K49" s="170">
        <v>502.28320000000002</v>
      </c>
      <c r="L49" s="170">
        <v>488.6816</v>
      </c>
      <c r="M49" s="170">
        <v>508.90390000000002</v>
      </c>
      <c r="N49" s="170">
        <v>494.29539999999997</v>
      </c>
      <c r="O49" s="170">
        <v>225.18719999999999</v>
      </c>
      <c r="P49" s="170">
        <v>222.6738</v>
      </c>
      <c r="Q49" s="170">
        <v>225.28</v>
      </c>
      <c r="R49" s="170">
        <v>222.3931</v>
      </c>
      <c r="S49" s="170">
        <v>217.29050000000001</v>
      </c>
      <c r="T49" s="170">
        <v>221.61500000000001</v>
      </c>
      <c r="U49" s="170">
        <v>224</v>
      </c>
      <c r="V49" s="169"/>
      <c r="W49" s="170">
        <v>224</v>
      </c>
      <c r="X49" s="169"/>
      <c r="Y49" s="170">
        <v>140.01429999999999</v>
      </c>
      <c r="Z49" s="170">
        <v>138.27420000000001</v>
      </c>
      <c r="AA49" s="170">
        <v>138.59059999999999</v>
      </c>
      <c r="AB49" s="170">
        <v>136.33019999999999</v>
      </c>
      <c r="AC49" s="169"/>
      <c r="AD49" s="170">
        <v>141.45859999999999</v>
      </c>
      <c r="AE49" s="169"/>
      <c r="AF49" s="170">
        <v>140.1251</v>
      </c>
    </row>
    <row r="50" spans="1:32" ht="18" customHeight="1" x14ac:dyDescent="0.25">
      <c r="A50" s="164" t="s">
        <v>81</v>
      </c>
      <c r="B50" s="164" t="s">
        <v>862</v>
      </c>
      <c r="C50" s="166">
        <v>510.82510000000002</v>
      </c>
      <c r="D50" s="166">
        <v>503.80059999999997</v>
      </c>
      <c r="E50" s="165"/>
      <c r="F50" s="166">
        <v>501.84460000000001</v>
      </c>
      <c r="G50" s="166">
        <v>504.303</v>
      </c>
      <c r="H50" s="166">
        <v>503.70620000000002</v>
      </c>
      <c r="I50" s="165"/>
      <c r="J50" s="166">
        <v>506.5204</v>
      </c>
      <c r="K50" s="166">
        <v>501.4708</v>
      </c>
      <c r="L50" s="166">
        <v>488.67840000000001</v>
      </c>
      <c r="M50" s="166">
        <v>508.4418</v>
      </c>
      <c r="N50" s="166">
        <v>494.42649999999998</v>
      </c>
      <c r="O50" s="166">
        <v>225.82159999999999</v>
      </c>
      <c r="P50" s="166">
        <v>224.57730000000001</v>
      </c>
      <c r="Q50" s="166">
        <v>225.90199999999999</v>
      </c>
      <c r="R50" s="166">
        <v>222.74979999999999</v>
      </c>
      <c r="S50" s="166">
        <v>217.74090000000001</v>
      </c>
      <c r="T50" s="166">
        <v>221.48050000000001</v>
      </c>
      <c r="U50" s="166">
        <v>223.4</v>
      </c>
      <c r="V50" s="165"/>
      <c r="W50" s="166">
        <v>224.2</v>
      </c>
      <c r="X50" s="166">
        <v>140.51130000000001</v>
      </c>
      <c r="Y50" s="166">
        <v>139.84819999999999</v>
      </c>
      <c r="Z50" s="166">
        <v>138.36789999999999</v>
      </c>
      <c r="AA50" s="166">
        <v>138.56899999999999</v>
      </c>
      <c r="AB50" s="166">
        <v>136.66139999999999</v>
      </c>
      <c r="AC50" s="165"/>
      <c r="AD50" s="166">
        <v>141.45859999999999</v>
      </c>
      <c r="AE50" s="165"/>
      <c r="AF50" s="166">
        <v>140.1455</v>
      </c>
    </row>
    <row r="51" spans="1:32" ht="18" customHeight="1" x14ac:dyDescent="0.25">
      <c r="A51" s="164" t="s">
        <v>81</v>
      </c>
      <c r="B51" s="164" t="s">
        <v>863</v>
      </c>
      <c r="C51" s="168">
        <v>510.5104</v>
      </c>
      <c r="D51" s="168">
        <v>501.22730000000001</v>
      </c>
      <c r="E51" s="168">
        <v>498.09059999999999</v>
      </c>
      <c r="F51" s="168">
        <v>501.4547</v>
      </c>
      <c r="G51" s="168">
        <v>503.7996</v>
      </c>
      <c r="H51" s="168">
        <v>503.71570000000003</v>
      </c>
      <c r="I51" s="167"/>
      <c r="J51" s="168">
        <v>506.17009999999999</v>
      </c>
      <c r="K51" s="168">
        <v>502.6961</v>
      </c>
      <c r="L51" s="168">
        <v>489.20030000000003</v>
      </c>
      <c r="M51" s="168">
        <v>509.2131</v>
      </c>
      <c r="N51" s="168">
        <v>494.34469999999999</v>
      </c>
      <c r="O51" s="168">
        <v>226.07060000000001</v>
      </c>
      <c r="P51" s="168">
        <v>223.66370000000001</v>
      </c>
      <c r="Q51" s="168">
        <v>226.07320000000001</v>
      </c>
      <c r="R51" s="168">
        <v>222.63900000000001</v>
      </c>
      <c r="S51" s="168">
        <v>217.16499999999999</v>
      </c>
      <c r="T51" s="168">
        <v>221.86160000000001</v>
      </c>
      <c r="U51" s="168">
        <v>224.1</v>
      </c>
      <c r="V51" s="167"/>
      <c r="W51" s="168">
        <v>224.5</v>
      </c>
      <c r="X51" s="168">
        <v>140.52959999999999</v>
      </c>
      <c r="Y51" s="168">
        <v>140.12459999999999</v>
      </c>
      <c r="Z51" s="168">
        <v>138.51849999999999</v>
      </c>
      <c r="AA51" s="168">
        <v>138.70400000000001</v>
      </c>
      <c r="AB51" s="168">
        <v>136.8408</v>
      </c>
      <c r="AC51" s="167"/>
      <c r="AD51" s="168">
        <v>141.56100000000001</v>
      </c>
      <c r="AE51" s="167"/>
      <c r="AF51" s="168">
        <v>140.16589999999999</v>
      </c>
    </row>
    <row r="52" spans="1:32" ht="18" customHeight="1" x14ac:dyDescent="0.25">
      <c r="A52" s="164" t="s">
        <v>81</v>
      </c>
      <c r="B52" s="164" t="s">
        <v>864</v>
      </c>
      <c r="C52" s="168">
        <v>510.77269999999999</v>
      </c>
      <c r="D52" s="168">
        <v>503.69569999999999</v>
      </c>
      <c r="E52" s="168">
        <v>500.50650000000002</v>
      </c>
      <c r="F52" s="168">
        <v>502.11799999999999</v>
      </c>
      <c r="G52" s="168">
        <v>504.77319999999997</v>
      </c>
      <c r="H52" s="168">
        <v>503.58429999999998</v>
      </c>
      <c r="I52" s="167"/>
      <c r="J52" s="168">
        <v>506.12869999999998</v>
      </c>
      <c r="K52" s="168">
        <v>502.6155</v>
      </c>
      <c r="L52" s="168">
        <v>490.17959999999999</v>
      </c>
      <c r="M52" s="168">
        <v>508.8913</v>
      </c>
      <c r="N52" s="168">
        <v>494.73719999999997</v>
      </c>
      <c r="O52" s="168">
        <v>226.45580000000001</v>
      </c>
      <c r="P52" s="168">
        <v>224.10079999999999</v>
      </c>
      <c r="Q52" s="168">
        <v>226.29220000000001</v>
      </c>
      <c r="R52" s="168">
        <v>222.88419999999999</v>
      </c>
      <c r="S52" s="168">
        <v>217.71870000000001</v>
      </c>
      <c r="T52" s="168">
        <v>221.99209999999999</v>
      </c>
      <c r="U52" s="168">
        <v>224.1</v>
      </c>
      <c r="V52" s="167"/>
      <c r="W52" s="168">
        <v>224.6</v>
      </c>
      <c r="X52" s="167"/>
      <c r="Y52" s="168">
        <v>140.2373</v>
      </c>
      <c r="Z52" s="168">
        <v>138.45359999999999</v>
      </c>
      <c r="AA52" s="168">
        <v>138.63</v>
      </c>
      <c r="AB52" s="168">
        <v>136.44059999999999</v>
      </c>
      <c r="AC52" s="167"/>
      <c r="AD52" s="168">
        <v>141.61959999999999</v>
      </c>
      <c r="AE52" s="167"/>
      <c r="AF52" s="168">
        <v>140.5335</v>
      </c>
    </row>
    <row r="53" spans="1:32" ht="18" customHeight="1" x14ac:dyDescent="0.25">
      <c r="A53" s="164" t="s">
        <v>81</v>
      </c>
      <c r="B53" s="164" t="s">
        <v>865</v>
      </c>
      <c r="C53" s="168">
        <v>507.363</v>
      </c>
      <c r="D53" s="168">
        <v>502.33019999999999</v>
      </c>
      <c r="E53" s="168">
        <v>501.767</v>
      </c>
      <c r="F53" s="168">
        <v>504.56180000000001</v>
      </c>
      <c r="G53" s="168">
        <v>506.80520000000001</v>
      </c>
      <c r="H53" s="168">
        <v>506.51749999999998</v>
      </c>
      <c r="I53" s="167"/>
      <c r="J53" s="168">
        <v>507.32159999999999</v>
      </c>
      <c r="K53" s="168">
        <v>503.58370000000002</v>
      </c>
      <c r="L53" s="168">
        <v>490.13900000000001</v>
      </c>
      <c r="M53" s="168">
        <v>508.88130000000001</v>
      </c>
      <c r="N53" s="168">
        <v>494.53410000000002</v>
      </c>
      <c r="O53" s="168">
        <v>226.8476</v>
      </c>
      <c r="P53" s="168">
        <v>223.65450000000001</v>
      </c>
      <c r="Q53" s="168">
        <v>225.97800000000001</v>
      </c>
      <c r="R53" s="168">
        <v>223.88489999999999</v>
      </c>
      <c r="S53" s="168">
        <v>218.57509999999999</v>
      </c>
      <c r="T53" s="168">
        <v>221.82079999999999</v>
      </c>
      <c r="U53" s="168">
        <v>224.1</v>
      </c>
      <c r="V53" s="167"/>
      <c r="W53" s="168">
        <v>224.8</v>
      </c>
      <c r="X53" s="167"/>
      <c r="Y53" s="168">
        <v>139.58949999999999</v>
      </c>
      <c r="Z53" s="168">
        <v>138.6412</v>
      </c>
      <c r="AA53" s="168">
        <v>138.52959999999999</v>
      </c>
      <c r="AB53" s="168">
        <v>135.12960000000001</v>
      </c>
      <c r="AC53" s="167"/>
      <c r="AD53" s="168">
        <v>141.47319999999999</v>
      </c>
      <c r="AE53" s="167"/>
      <c r="AF53" s="168">
        <v>140.94200000000001</v>
      </c>
    </row>
    <row r="54" spans="1:32" ht="18" customHeight="1" x14ac:dyDescent="0.25">
      <c r="A54" s="164" t="s">
        <v>81</v>
      </c>
      <c r="B54" s="164" t="s">
        <v>866</v>
      </c>
      <c r="C54" s="168">
        <v>506.89089999999999</v>
      </c>
      <c r="D54" s="168">
        <v>504.69349999999997</v>
      </c>
      <c r="E54" s="168">
        <v>504.2353</v>
      </c>
      <c r="F54" s="168">
        <v>504.43329999999997</v>
      </c>
      <c r="G54" s="168">
        <v>506.58409999999998</v>
      </c>
      <c r="H54" s="168">
        <v>506.01940000000002</v>
      </c>
      <c r="I54" s="167"/>
      <c r="J54" s="168">
        <v>508.84140000000002</v>
      </c>
      <c r="K54" s="168">
        <v>502.89940000000001</v>
      </c>
      <c r="L54" s="168">
        <v>490.4692</v>
      </c>
      <c r="M54" s="168">
        <v>509.35660000000001</v>
      </c>
      <c r="N54" s="168">
        <v>494.89060000000001</v>
      </c>
      <c r="O54" s="168">
        <v>226.9967</v>
      </c>
      <c r="P54" s="168">
        <v>225.50700000000001</v>
      </c>
      <c r="Q54" s="168">
        <v>225.999</v>
      </c>
      <c r="R54" s="168">
        <v>224.434</v>
      </c>
      <c r="S54" s="168">
        <v>218.1986</v>
      </c>
      <c r="T54" s="168">
        <v>222.12559999999999</v>
      </c>
      <c r="U54" s="168">
        <v>224</v>
      </c>
      <c r="V54" s="167"/>
      <c r="W54" s="168">
        <v>225.1</v>
      </c>
      <c r="X54" s="168">
        <v>141.34520000000001</v>
      </c>
      <c r="Y54" s="168">
        <v>139.9418</v>
      </c>
      <c r="Z54" s="168">
        <v>138.85749999999999</v>
      </c>
      <c r="AA54" s="168">
        <v>138.79650000000001</v>
      </c>
      <c r="AB54" s="168">
        <v>135.72300000000001</v>
      </c>
      <c r="AC54" s="167"/>
      <c r="AD54" s="168">
        <v>141.70740000000001</v>
      </c>
      <c r="AE54" s="167"/>
      <c r="AF54" s="168">
        <v>140.94200000000001</v>
      </c>
    </row>
    <row r="55" spans="1:32" ht="18" customHeight="1" x14ac:dyDescent="0.25">
      <c r="A55" s="164" t="s">
        <v>81</v>
      </c>
      <c r="B55" s="164" t="s">
        <v>867</v>
      </c>
      <c r="C55" s="168">
        <v>507.94</v>
      </c>
      <c r="D55" s="168">
        <v>508.89479999999998</v>
      </c>
      <c r="E55" s="168">
        <v>506.3886</v>
      </c>
      <c r="F55" s="168">
        <v>509.83089999999999</v>
      </c>
      <c r="G55" s="168">
        <v>510.24939999999998</v>
      </c>
      <c r="H55" s="168">
        <v>508.6157</v>
      </c>
      <c r="I55" s="168">
        <v>517.9049</v>
      </c>
      <c r="J55" s="168">
        <v>510.43209999999999</v>
      </c>
      <c r="K55" s="168">
        <v>504.24189999999999</v>
      </c>
      <c r="L55" s="168">
        <v>491.07819999999998</v>
      </c>
      <c r="M55" s="168">
        <v>509.6139</v>
      </c>
      <c r="N55" s="168">
        <v>496.24450000000002</v>
      </c>
      <c r="O55" s="168">
        <v>225.828</v>
      </c>
      <c r="P55" s="168">
        <v>227.5625</v>
      </c>
      <c r="Q55" s="168">
        <v>227.2107</v>
      </c>
      <c r="R55" s="168">
        <v>223.53720000000001</v>
      </c>
      <c r="S55" s="168">
        <v>218.54560000000001</v>
      </c>
      <c r="T55" s="168">
        <v>222.56630000000001</v>
      </c>
      <c r="U55" s="168">
        <v>224.1</v>
      </c>
      <c r="V55" s="167"/>
      <c r="W55" s="168">
        <v>225.6</v>
      </c>
      <c r="X55" s="167"/>
      <c r="Y55" s="168">
        <v>140.25470000000001</v>
      </c>
      <c r="Z55" s="168">
        <v>138.90129999999999</v>
      </c>
      <c r="AA55" s="168">
        <v>139.3914</v>
      </c>
      <c r="AB55" s="168">
        <v>136.1232</v>
      </c>
      <c r="AC55" s="167"/>
      <c r="AD55" s="168">
        <v>141.88300000000001</v>
      </c>
      <c r="AE55" s="167"/>
      <c r="AF55" s="168">
        <v>141.33000000000001</v>
      </c>
    </row>
    <row r="56" spans="1:32" ht="18" customHeight="1" x14ac:dyDescent="0.25">
      <c r="A56" s="164" t="s">
        <v>81</v>
      </c>
      <c r="B56" s="164" t="s">
        <v>868</v>
      </c>
      <c r="C56" s="168">
        <v>504.4778</v>
      </c>
      <c r="D56" s="168">
        <v>504.06330000000003</v>
      </c>
      <c r="E56" s="168">
        <v>508.01670000000001</v>
      </c>
      <c r="F56" s="168">
        <v>508.83519999999999</v>
      </c>
      <c r="G56" s="168">
        <v>509.39190000000002</v>
      </c>
      <c r="H56" s="168">
        <v>508.33010000000002</v>
      </c>
      <c r="I56" s="168">
        <v>518.96119999999996</v>
      </c>
      <c r="J56" s="168">
        <v>509.15370000000001</v>
      </c>
      <c r="K56" s="168">
        <v>502.29840000000002</v>
      </c>
      <c r="L56" s="168">
        <v>490.77499999999998</v>
      </c>
      <c r="M56" s="168">
        <v>508.01690000000002</v>
      </c>
      <c r="N56" s="168">
        <v>495.4375</v>
      </c>
      <c r="O56" s="168">
        <v>224.0669</v>
      </c>
      <c r="P56" s="168">
        <v>225.23330000000001</v>
      </c>
      <c r="Q56" s="168">
        <v>225.74010000000001</v>
      </c>
      <c r="R56" s="168">
        <v>223.8494</v>
      </c>
      <c r="S56" s="168">
        <v>218.804</v>
      </c>
      <c r="T56" s="168">
        <v>221.93379999999999</v>
      </c>
      <c r="U56" s="168">
        <v>224.7</v>
      </c>
      <c r="V56" s="167"/>
      <c r="W56" s="168">
        <v>225.5</v>
      </c>
      <c r="X56" s="168">
        <v>141.31190000000001</v>
      </c>
      <c r="Y56" s="168">
        <v>139.96780000000001</v>
      </c>
      <c r="Z56" s="168">
        <v>139.0753</v>
      </c>
      <c r="AA56" s="168">
        <v>139.0498</v>
      </c>
      <c r="AB56" s="168">
        <v>136.39920000000001</v>
      </c>
      <c r="AC56" s="167"/>
      <c r="AD56" s="168">
        <v>141.6635</v>
      </c>
      <c r="AE56" s="167"/>
      <c r="AF56" s="168">
        <v>141.35040000000001</v>
      </c>
    </row>
    <row r="57" spans="1:32" ht="18" customHeight="1" x14ac:dyDescent="0.25">
      <c r="A57" s="164" t="s">
        <v>869</v>
      </c>
      <c r="B57" s="164" t="s">
        <v>82</v>
      </c>
      <c r="C57" s="170">
        <v>505.63189999999997</v>
      </c>
      <c r="D57" s="170">
        <v>511.83589999999998</v>
      </c>
      <c r="E57" s="170">
        <v>512.48080000000004</v>
      </c>
      <c r="F57" s="170">
        <v>512.16669999999999</v>
      </c>
      <c r="G57" s="170">
        <v>512.88850000000002</v>
      </c>
      <c r="H57" s="170">
        <v>510.83819999999997</v>
      </c>
      <c r="I57" s="170">
        <v>518.48630000000003</v>
      </c>
      <c r="J57" s="170">
        <v>510.85250000000002</v>
      </c>
      <c r="K57" s="170">
        <v>503.61160000000001</v>
      </c>
      <c r="L57" s="170">
        <v>491.94639999999998</v>
      </c>
      <c r="M57" s="170">
        <v>509.74720000000002</v>
      </c>
      <c r="N57" s="170">
        <v>496.30189999999999</v>
      </c>
      <c r="O57" s="170">
        <v>225.07509999999999</v>
      </c>
      <c r="P57" s="170">
        <v>228.0463</v>
      </c>
      <c r="Q57" s="170">
        <v>227.5301</v>
      </c>
      <c r="R57" s="170">
        <v>225.00620000000001</v>
      </c>
      <c r="S57" s="170">
        <v>220.2363</v>
      </c>
      <c r="T57" s="170">
        <v>222.4873</v>
      </c>
      <c r="U57" s="170">
        <v>224.7</v>
      </c>
      <c r="V57" s="169"/>
      <c r="W57" s="170">
        <v>225.6</v>
      </c>
      <c r="X57" s="170">
        <v>142.13589999999999</v>
      </c>
      <c r="Y57" s="170">
        <v>139.8552</v>
      </c>
      <c r="Z57" s="170">
        <v>139.53229999999999</v>
      </c>
      <c r="AA57" s="170">
        <v>139.26390000000001</v>
      </c>
      <c r="AB57" s="170">
        <v>136.33019999999999</v>
      </c>
      <c r="AC57" s="169"/>
      <c r="AD57" s="170">
        <v>141.78059999999999</v>
      </c>
      <c r="AE57" s="169"/>
      <c r="AF57" s="170">
        <v>142.12649999999999</v>
      </c>
    </row>
    <row r="58" spans="1:32" x14ac:dyDescent="0.25">
      <c r="A58" s="240" t="s">
        <v>881</v>
      </c>
      <c r="B58" s="240"/>
      <c r="C58" s="172">
        <v>514.60209999999995</v>
      </c>
      <c r="D58" s="172">
        <v>512.15089999999998</v>
      </c>
      <c r="E58" s="172">
        <v>512.48080000000004</v>
      </c>
      <c r="F58" s="172">
        <v>512.16669999999999</v>
      </c>
      <c r="G58" s="172">
        <v>512.88850000000002</v>
      </c>
      <c r="H58" s="172">
        <v>510.83819999999997</v>
      </c>
      <c r="I58" s="172">
        <v>518.99440000000004</v>
      </c>
      <c r="J58" s="172">
        <v>510.85250000000002</v>
      </c>
      <c r="K58" s="172">
        <v>509.27350000000001</v>
      </c>
      <c r="L58" s="172">
        <v>495.14400000000001</v>
      </c>
      <c r="M58" s="172">
        <v>516.6422</v>
      </c>
      <c r="N58" s="172">
        <v>500.16180000000003</v>
      </c>
      <c r="O58" s="172">
        <v>227.54249999999999</v>
      </c>
      <c r="P58" s="172">
        <v>228.0463</v>
      </c>
      <c r="Q58" s="172">
        <v>227.5301</v>
      </c>
      <c r="R58" s="172">
        <v>225.00620000000001</v>
      </c>
      <c r="S58" s="172">
        <v>220.3544</v>
      </c>
      <c r="T58" s="172">
        <v>222.78790000000001</v>
      </c>
      <c r="U58" s="172">
        <v>225.3</v>
      </c>
      <c r="V58" s="172">
        <v>0</v>
      </c>
      <c r="W58" s="172">
        <v>226</v>
      </c>
      <c r="X58" s="172">
        <v>142.7192</v>
      </c>
      <c r="Y58" s="172">
        <v>141.87639999999999</v>
      </c>
      <c r="Z58" s="172">
        <v>139.53229999999999</v>
      </c>
      <c r="AA58" s="172">
        <v>139.8212</v>
      </c>
      <c r="AB58" s="172">
        <v>137.71019999999999</v>
      </c>
      <c r="AC58" s="172">
        <v>0</v>
      </c>
      <c r="AD58" s="172">
        <v>143.8006</v>
      </c>
      <c r="AE58" s="172">
        <v>0</v>
      </c>
      <c r="AF58" s="172">
        <v>142.535</v>
      </c>
    </row>
    <row r="59" spans="1:32" x14ac:dyDescent="0.25">
      <c r="A59" s="240" t="s">
        <v>882</v>
      </c>
      <c r="B59" s="240"/>
      <c r="C59" s="172">
        <v>501.43529999999998</v>
      </c>
      <c r="D59" s="172">
        <v>496.76330000000002</v>
      </c>
      <c r="E59" s="172">
        <v>492.15589999999997</v>
      </c>
      <c r="F59" s="172">
        <v>493.31720000000001</v>
      </c>
      <c r="G59" s="172">
        <v>496.46080000000001</v>
      </c>
      <c r="H59" s="172">
        <v>496.5677</v>
      </c>
      <c r="I59" s="172">
        <v>507.96289999999999</v>
      </c>
      <c r="J59" s="172">
        <v>497.279</v>
      </c>
      <c r="K59" s="172">
        <v>493.53899999999999</v>
      </c>
      <c r="L59" s="172">
        <v>479.71850000000001</v>
      </c>
      <c r="M59" s="172">
        <v>501.30840000000001</v>
      </c>
      <c r="N59" s="172">
        <v>487.44749999999999</v>
      </c>
      <c r="O59" s="172">
        <v>223.4811</v>
      </c>
      <c r="P59" s="172">
        <v>220.327</v>
      </c>
      <c r="Q59" s="172">
        <v>222.60079999999999</v>
      </c>
      <c r="R59" s="172">
        <v>218.34829999999999</v>
      </c>
      <c r="S59" s="172">
        <v>214.4555</v>
      </c>
      <c r="T59" s="172">
        <v>220.49780000000001</v>
      </c>
      <c r="U59" s="172">
        <v>221.1</v>
      </c>
      <c r="V59" s="172">
        <v>0</v>
      </c>
      <c r="W59" s="172">
        <v>221.7</v>
      </c>
      <c r="X59" s="172">
        <v>139.68440000000001</v>
      </c>
      <c r="Y59" s="172">
        <v>139.1688</v>
      </c>
      <c r="Z59" s="172">
        <v>138.03360000000001</v>
      </c>
      <c r="AA59" s="172">
        <v>137.59190000000001</v>
      </c>
      <c r="AB59" s="172">
        <v>134.10839999999999</v>
      </c>
      <c r="AC59" s="172">
        <v>0</v>
      </c>
      <c r="AD59" s="172">
        <v>141.32679999999999</v>
      </c>
      <c r="AE59" s="172">
        <v>0</v>
      </c>
      <c r="AF59" s="172">
        <v>139.34899999999999</v>
      </c>
    </row>
    <row r="60" spans="1:32" x14ac:dyDescent="0.25">
      <c r="A60" s="240" t="s">
        <v>883</v>
      </c>
      <c r="B60" s="240"/>
      <c r="C60" s="172">
        <v>508.67112083333336</v>
      </c>
      <c r="D60" s="172">
        <v>504.76130208333325</v>
      </c>
      <c r="E60" s="172">
        <v>503.20120714285707</v>
      </c>
      <c r="F60" s="172">
        <v>502.1072729166666</v>
      </c>
      <c r="G60" s="172">
        <v>503.92997083333336</v>
      </c>
      <c r="H60" s="172">
        <v>502.9086638297872</v>
      </c>
      <c r="I60" s="172">
        <v>517.7601608695652</v>
      </c>
      <c r="J60" s="172">
        <v>505.12490416666662</v>
      </c>
      <c r="K60" s="172">
        <v>501.8618541666666</v>
      </c>
      <c r="L60" s="172">
        <v>488.59593541666663</v>
      </c>
      <c r="M60" s="172">
        <v>508.50292291666665</v>
      </c>
      <c r="N60" s="172">
        <v>494.47371874999999</v>
      </c>
      <c r="O60" s="172">
        <v>225.59681875000001</v>
      </c>
      <c r="P60" s="172">
        <v>224.1946145833333</v>
      </c>
      <c r="Q60" s="172">
        <v>225.28725208333333</v>
      </c>
      <c r="R60" s="172">
        <v>221.39421874999999</v>
      </c>
      <c r="S60" s="172">
        <v>217.87683541666664</v>
      </c>
      <c r="T60" s="172">
        <v>221.70229375</v>
      </c>
      <c r="U60" s="172">
        <v>223.55625000000001</v>
      </c>
      <c r="V60" s="172">
        <v>0</v>
      </c>
      <c r="W60" s="172">
        <v>223.86250000000001</v>
      </c>
      <c r="X60" s="172">
        <v>141.27189999999999</v>
      </c>
      <c r="Y60" s="172">
        <v>140.49492499999999</v>
      </c>
      <c r="Z60" s="172">
        <v>138.55378958333333</v>
      </c>
      <c r="AA60" s="172">
        <v>138.33030625000001</v>
      </c>
      <c r="AB60" s="172">
        <v>135.80148750000001</v>
      </c>
      <c r="AC60" s="172">
        <v>0</v>
      </c>
      <c r="AD60" s="172">
        <v>142.09986875000001</v>
      </c>
      <c r="AE60" s="172">
        <v>0</v>
      </c>
      <c r="AF60" s="172">
        <v>141.14280833333333</v>
      </c>
    </row>
    <row r="61" spans="1:32" x14ac:dyDescent="0.25">
      <c r="A61" s="240" t="s">
        <v>2168</v>
      </c>
      <c r="B61" s="240"/>
      <c r="C61" s="161" t="s">
        <v>210</v>
      </c>
      <c r="D61" s="161" t="s">
        <v>210</v>
      </c>
      <c r="E61" s="161" t="s">
        <v>210</v>
      </c>
      <c r="F61" s="161" t="s">
        <v>2169</v>
      </c>
      <c r="G61" s="161" t="s">
        <v>2169</v>
      </c>
      <c r="H61" s="161" t="s">
        <v>2169</v>
      </c>
      <c r="I61" s="161" t="s">
        <v>347</v>
      </c>
      <c r="J61" s="161" t="s">
        <v>347</v>
      </c>
      <c r="K61" s="161" t="s">
        <v>347</v>
      </c>
      <c r="L61" s="161" t="s">
        <v>347</v>
      </c>
      <c r="M61" s="161" t="s">
        <v>347</v>
      </c>
      <c r="N61" s="161" t="s">
        <v>347</v>
      </c>
      <c r="O61" s="161" t="s">
        <v>210</v>
      </c>
      <c r="P61" s="161" t="s">
        <v>210</v>
      </c>
      <c r="Q61" s="161" t="s">
        <v>210</v>
      </c>
      <c r="R61" s="161" t="s">
        <v>2169</v>
      </c>
      <c r="S61" s="161" t="s">
        <v>2169</v>
      </c>
      <c r="T61" s="161" t="s">
        <v>347</v>
      </c>
      <c r="U61" s="161" t="s">
        <v>347</v>
      </c>
      <c r="V61" s="161" t="s">
        <v>347</v>
      </c>
      <c r="W61" s="161" t="s">
        <v>347</v>
      </c>
      <c r="X61" s="161" t="s">
        <v>347</v>
      </c>
      <c r="Y61" s="161" t="s">
        <v>347</v>
      </c>
      <c r="Z61" s="161" t="s">
        <v>347</v>
      </c>
      <c r="AA61" s="161" t="s">
        <v>347</v>
      </c>
      <c r="AB61" s="161" t="s">
        <v>347</v>
      </c>
      <c r="AC61" s="161" t="s">
        <v>347</v>
      </c>
      <c r="AD61" s="161" t="s">
        <v>347</v>
      </c>
      <c r="AE61" s="161" t="s">
        <v>347</v>
      </c>
      <c r="AF61" s="161" t="s">
        <v>347</v>
      </c>
    </row>
    <row r="62" spans="1:32" ht="27" customHeight="1" x14ac:dyDescent="0.25">
      <c r="A62" s="240" t="s">
        <v>3</v>
      </c>
      <c r="B62" s="240"/>
      <c r="C62" s="241" t="s">
        <v>538</v>
      </c>
      <c r="D62" s="241"/>
      <c r="E62" s="241"/>
      <c r="F62" s="241"/>
      <c r="G62" s="241"/>
      <c r="H62" s="241"/>
      <c r="I62" s="241" t="s">
        <v>213</v>
      </c>
      <c r="J62" s="241" t="s">
        <v>538</v>
      </c>
      <c r="K62" s="241" t="s">
        <v>213</v>
      </c>
      <c r="L62" s="241" t="s">
        <v>538</v>
      </c>
      <c r="M62" s="241" t="s">
        <v>375</v>
      </c>
      <c r="N62" s="241" t="s">
        <v>213</v>
      </c>
      <c r="O62" s="241" t="s">
        <v>52</v>
      </c>
      <c r="P62" s="241"/>
      <c r="Q62" s="241"/>
      <c r="R62" s="241"/>
      <c r="S62" s="241"/>
      <c r="T62" s="241" t="s">
        <v>538</v>
      </c>
      <c r="U62" s="241" t="s">
        <v>2182</v>
      </c>
      <c r="V62" s="241"/>
      <c r="W62" s="241"/>
      <c r="X62" s="241" t="s">
        <v>52</v>
      </c>
      <c r="Y62" s="241" t="s">
        <v>516</v>
      </c>
      <c r="Z62" s="241" t="s">
        <v>52</v>
      </c>
      <c r="AA62" s="241" t="s">
        <v>2183</v>
      </c>
      <c r="AB62" s="241" t="s">
        <v>610</v>
      </c>
      <c r="AC62" s="241" t="s">
        <v>52</v>
      </c>
      <c r="AD62" s="241" t="s">
        <v>38</v>
      </c>
      <c r="AE62" s="241" t="s">
        <v>52</v>
      </c>
      <c r="AF62" s="24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2254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2186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2187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30" customHeight="1" x14ac:dyDescent="0.35">
      <c r="A5" s="1"/>
      <c r="B5" s="22" t="s">
        <v>2255</v>
      </c>
      <c r="C5" s="1"/>
      <c r="D5" s="1"/>
      <c r="E5" s="1"/>
      <c r="F5" s="1"/>
      <c r="G5" s="1"/>
    </row>
    <row r="6" spans="1:7" ht="35.1" customHeight="1" x14ac:dyDescent="0.25">
      <c r="A6" s="1"/>
      <c r="B6" s="3" t="s">
        <v>3</v>
      </c>
      <c r="C6" s="3" t="s">
        <v>4</v>
      </c>
      <c r="D6" s="3" t="s">
        <v>6</v>
      </c>
      <c r="E6" s="3" t="s">
        <v>7</v>
      </c>
      <c r="F6" s="3" t="s">
        <v>8</v>
      </c>
      <c r="G6" s="3" t="s">
        <v>2256</v>
      </c>
    </row>
    <row r="7" spans="1:7" x14ac:dyDescent="0.25">
      <c r="A7" s="1"/>
      <c r="B7" s="6" t="s">
        <v>89</v>
      </c>
      <c r="C7" s="6" t="s">
        <v>2257</v>
      </c>
      <c r="D7" s="92" t="s">
        <v>287</v>
      </c>
      <c r="E7" s="92" t="s">
        <v>2258</v>
      </c>
      <c r="F7" s="92" t="s">
        <v>2259</v>
      </c>
      <c r="G7" s="6" t="s">
        <v>2260</v>
      </c>
    </row>
    <row r="8" spans="1:7" x14ac:dyDescent="0.25">
      <c r="A8" s="1"/>
      <c r="B8" s="6" t="s">
        <v>89</v>
      </c>
      <c r="C8" s="6" t="s">
        <v>2257</v>
      </c>
      <c r="D8" s="92" t="s">
        <v>291</v>
      </c>
      <c r="E8" s="92" t="s">
        <v>2261</v>
      </c>
      <c r="F8" s="92" t="s">
        <v>1297</v>
      </c>
      <c r="G8" s="6" t="s">
        <v>2260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35">
      <c r="A5" s="1"/>
      <c r="B5" s="22" t="s">
        <v>2262</v>
      </c>
      <c r="C5" s="1"/>
      <c r="D5" s="1"/>
      <c r="E5" s="1"/>
      <c r="F5" s="1"/>
      <c r="G5" s="1"/>
      <c r="H5" s="1"/>
      <c r="I5" s="1"/>
    </row>
    <row r="6" spans="1:9" ht="35.1" customHeight="1" x14ac:dyDescent="0.25">
      <c r="A6" s="1"/>
      <c r="B6" s="3" t="s">
        <v>4</v>
      </c>
      <c r="C6" s="3" t="s">
        <v>2263</v>
      </c>
      <c r="D6" s="3" t="s">
        <v>2264</v>
      </c>
      <c r="E6" s="3" t="s">
        <v>7</v>
      </c>
      <c r="F6" s="3" t="s">
        <v>8</v>
      </c>
      <c r="G6" s="3" t="s">
        <v>2265</v>
      </c>
      <c r="H6" s="3" t="s">
        <v>2256</v>
      </c>
      <c r="I6" s="3" t="s">
        <v>2266</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18" x14ac:dyDescent="0.25">
      <c r="A5" s="1"/>
      <c r="B5" s="2" t="s">
        <v>2267</v>
      </c>
      <c r="C5" s="1"/>
      <c r="D5" s="1"/>
      <c r="E5" s="1"/>
      <c r="F5" s="1"/>
      <c r="G5" s="1"/>
      <c r="H5" s="1"/>
      <c r="I5" s="1"/>
    </row>
    <row r="6" spans="1:9" ht="30" customHeight="1" x14ac:dyDescent="0.25">
      <c r="A6" s="1"/>
      <c r="B6" s="206" t="s">
        <v>2268</v>
      </c>
      <c r="C6" s="206"/>
      <c r="D6" s="206"/>
      <c r="E6" s="206"/>
      <c r="F6" s="206"/>
      <c r="G6" s="206"/>
      <c r="H6" s="206"/>
      <c r="I6" s="206"/>
    </row>
    <row r="7" spans="1:9" ht="20.100000000000001" customHeight="1" x14ac:dyDescent="0.25">
      <c r="A7" s="1"/>
      <c r="B7" s="206" t="s">
        <v>2269</v>
      </c>
      <c r="C7" s="206" t="s">
        <v>2270</v>
      </c>
      <c r="D7" s="206"/>
      <c r="E7" s="206" t="s">
        <v>2271</v>
      </c>
      <c r="F7" s="206"/>
      <c r="G7" s="206" t="s">
        <v>2272</v>
      </c>
      <c r="H7" s="206"/>
      <c r="I7" s="206"/>
    </row>
    <row r="8" spans="1:9" ht="20.100000000000001" customHeight="1" x14ac:dyDescent="0.25">
      <c r="A8" s="1"/>
      <c r="B8" s="206"/>
      <c r="C8" s="3" t="s">
        <v>2273</v>
      </c>
      <c r="D8" s="3" t="s">
        <v>2274</v>
      </c>
      <c r="E8" s="3" t="s">
        <v>2273</v>
      </c>
      <c r="F8" s="3" t="s">
        <v>2274</v>
      </c>
      <c r="G8" s="3" t="s">
        <v>2273</v>
      </c>
      <c r="H8" s="3" t="s">
        <v>2274</v>
      </c>
      <c r="I8" s="3" t="s">
        <v>2275</v>
      </c>
    </row>
    <row r="9" spans="1:9" ht="25.5" x14ac:dyDescent="0.25">
      <c r="A9" s="1"/>
      <c r="B9" s="92" t="s">
        <v>2276</v>
      </c>
      <c r="C9" s="92" t="s">
        <v>2277</v>
      </c>
      <c r="D9" s="92" t="s">
        <v>2277</v>
      </c>
      <c r="E9" s="92" t="s">
        <v>2277</v>
      </c>
      <c r="F9" s="92" t="s">
        <v>2277</v>
      </c>
      <c r="G9" s="92" t="s">
        <v>2277</v>
      </c>
      <c r="H9" s="92" t="s">
        <v>2277</v>
      </c>
      <c r="I9" s="92" t="s">
        <v>2278</v>
      </c>
    </row>
    <row r="10" spans="1:9" ht="25.5" x14ac:dyDescent="0.25">
      <c r="A10" s="1"/>
      <c r="B10" s="92" t="s">
        <v>2279</v>
      </c>
      <c r="C10" s="92" t="s">
        <v>2277</v>
      </c>
      <c r="D10" s="92" t="s">
        <v>2277</v>
      </c>
      <c r="E10" s="92" t="s">
        <v>2277</v>
      </c>
      <c r="F10" s="92" t="s">
        <v>2277</v>
      </c>
      <c r="G10" s="92" t="s">
        <v>2277</v>
      </c>
      <c r="H10" s="92" t="s">
        <v>2277</v>
      </c>
      <c r="I10" s="92" t="s">
        <v>2278</v>
      </c>
    </row>
    <row r="11" spans="1:9" ht="25.5" x14ac:dyDescent="0.25">
      <c r="A11" s="1"/>
      <c r="B11" s="92" t="s">
        <v>2280</v>
      </c>
      <c r="C11" s="92" t="s">
        <v>2281</v>
      </c>
      <c r="D11" s="92" t="s">
        <v>2282</v>
      </c>
      <c r="E11" s="92" t="s">
        <v>2283</v>
      </c>
      <c r="F11" s="92" t="s">
        <v>2284</v>
      </c>
      <c r="G11" s="92" t="s">
        <v>977</v>
      </c>
      <c r="H11" s="92" t="s">
        <v>977</v>
      </c>
      <c r="I11" s="92" t="s">
        <v>977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6" t="s">
        <v>2285</v>
      </c>
      <c r="C14" s="206"/>
      <c r="D14" s="206"/>
      <c r="E14" s="206"/>
      <c r="F14" s="206"/>
      <c r="G14" s="206"/>
      <c r="H14" s="206"/>
      <c r="I14" s="206"/>
    </row>
    <row r="15" spans="1:9" ht="20.100000000000001" customHeight="1" x14ac:dyDescent="0.25">
      <c r="A15" s="1"/>
      <c r="B15" s="206" t="s">
        <v>2269</v>
      </c>
      <c r="C15" s="206" t="s">
        <v>2270</v>
      </c>
      <c r="D15" s="206"/>
      <c r="E15" s="206" t="s">
        <v>2271</v>
      </c>
      <c r="F15" s="206"/>
      <c r="G15" s="206" t="s">
        <v>2272</v>
      </c>
      <c r="H15" s="206"/>
      <c r="I15" s="206"/>
    </row>
    <row r="16" spans="1:9" ht="20.100000000000001" customHeight="1" x14ac:dyDescent="0.25">
      <c r="A16" s="1"/>
      <c r="B16" s="206"/>
      <c r="C16" s="3" t="s">
        <v>2273</v>
      </c>
      <c r="D16" s="3" t="s">
        <v>2274</v>
      </c>
      <c r="E16" s="3" t="s">
        <v>2273</v>
      </c>
      <c r="F16" s="3" t="s">
        <v>2274</v>
      </c>
      <c r="G16" s="3" t="s">
        <v>2273</v>
      </c>
      <c r="H16" s="3" t="s">
        <v>2274</v>
      </c>
      <c r="I16" s="3" t="s">
        <v>2275</v>
      </c>
    </row>
    <row r="17" spans="1:9" ht="25.5" x14ac:dyDescent="0.25">
      <c r="A17" s="1"/>
      <c r="B17" s="92" t="s">
        <v>2276</v>
      </c>
      <c r="C17" s="92" t="s">
        <v>2277</v>
      </c>
      <c r="D17" s="92" t="s">
        <v>2277</v>
      </c>
      <c r="E17" s="92" t="s">
        <v>2277</v>
      </c>
      <c r="F17" s="92" t="s">
        <v>2277</v>
      </c>
      <c r="G17" s="92" t="s">
        <v>2277</v>
      </c>
      <c r="H17" s="92" t="s">
        <v>2277</v>
      </c>
      <c r="I17" s="92" t="s">
        <v>2278</v>
      </c>
    </row>
    <row r="18" spans="1:9" ht="25.5" x14ac:dyDescent="0.25">
      <c r="A18" s="1"/>
      <c r="B18" s="92" t="s">
        <v>2279</v>
      </c>
      <c r="C18" s="92" t="s">
        <v>2277</v>
      </c>
      <c r="D18" s="92" t="s">
        <v>2277</v>
      </c>
      <c r="E18" s="92" t="s">
        <v>2277</v>
      </c>
      <c r="F18" s="92" t="s">
        <v>2277</v>
      </c>
      <c r="G18" s="92" t="s">
        <v>2277</v>
      </c>
      <c r="H18" s="92" t="s">
        <v>2277</v>
      </c>
      <c r="I18" s="92" t="s">
        <v>2278</v>
      </c>
    </row>
    <row r="19" spans="1:9" ht="25.5" x14ac:dyDescent="0.25">
      <c r="A19" s="1"/>
      <c r="B19" s="92" t="s">
        <v>2280</v>
      </c>
      <c r="C19" s="92" t="s">
        <v>2281</v>
      </c>
      <c r="D19" s="92" t="s">
        <v>2282</v>
      </c>
      <c r="E19" s="92" t="s">
        <v>2283</v>
      </c>
      <c r="F19" s="92" t="s">
        <v>2284</v>
      </c>
      <c r="G19" s="92" t="s">
        <v>977</v>
      </c>
      <c r="H19" s="92" t="s">
        <v>977</v>
      </c>
      <c r="I19" s="92" t="s">
        <v>977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6" t="s">
        <v>809</v>
      </c>
      <c r="C22" s="206"/>
      <c r="D22" s="206"/>
      <c r="E22" s="206"/>
      <c r="F22" s="206"/>
      <c r="G22" s="206"/>
      <c r="H22" s="206"/>
      <c r="I22" s="206"/>
    </row>
    <row r="23" spans="1:9" ht="20.100000000000001" customHeight="1" x14ac:dyDescent="0.25">
      <c r="A23" s="1"/>
      <c r="B23" s="206" t="s">
        <v>2269</v>
      </c>
      <c r="C23" s="206" t="s">
        <v>2270</v>
      </c>
      <c r="D23" s="206"/>
      <c r="E23" s="206" t="s">
        <v>2271</v>
      </c>
      <c r="F23" s="206"/>
      <c r="G23" s="206" t="s">
        <v>2272</v>
      </c>
      <c r="H23" s="206"/>
      <c r="I23" s="206"/>
    </row>
    <row r="24" spans="1:9" ht="20.100000000000001" customHeight="1" x14ac:dyDescent="0.25">
      <c r="A24" s="1"/>
      <c r="B24" s="206"/>
      <c r="C24" s="3" t="s">
        <v>2273</v>
      </c>
      <c r="D24" s="3" t="s">
        <v>2274</v>
      </c>
      <c r="E24" s="3" t="s">
        <v>2273</v>
      </c>
      <c r="F24" s="3" t="s">
        <v>2274</v>
      </c>
      <c r="G24" s="3" t="s">
        <v>2273</v>
      </c>
      <c r="H24" s="3" t="s">
        <v>2274</v>
      </c>
      <c r="I24" s="3" t="s">
        <v>2275</v>
      </c>
    </row>
    <row r="25" spans="1:9" ht="25.5" x14ac:dyDescent="0.25">
      <c r="A25" s="1"/>
      <c r="B25" s="92" t="s">
        <v>2276</v>
      </c>
      <c r="C25" s="92" t="s">
        <v>2277</v>
      </c>
      <c r="D25" s="92" t="s">
        <v>2277</v>
      </c>
      <c r="E25" s="92" t="s">
        <v>2277</v>
      </c>
      <c r="F25" s="92" t="s">
        <v>2277</v>
      </c>
      <c r="G25" s="92" t="s">
        <v>2277</v>
      </c>
      <c r="H25" s="92" t="s">
        <v>2277</v>
      </c>
      <c r="I25" s="92" t="s">
        <v>2278</v>
      </c>
    </row>
    <row r="26" spans="1:9" ht="25.5" x14ac:dyDescent="0.25">
      <c r="A26" s="1"/>
      <c r="B26" s="92" t="s">
        <v>2279</v>
      </c>
      <c r="C26" s="92" t="s">
        <v>2277</v>
      </c>
      <c r="D26" s="92" t="s">
        <v>2277</v>
      </c>
      <c r="E26" s="92" t="s">
        <v>2277</v>
      </c>
      <c r="F26" s="92" t="s">
        <v>2277</v>
      </c>
      <c r="G26" s="92" t="s">
        <v>2277</v>
      </c>
      <c r="H26" s="92" t="s">
        <v>2277</v>
      </c>
      <c r="I26" s="92" t="s">
        <v>2278</v>
      </c>
    </row>
    <row r="27" spans="1:9" x14ac:dyDescent="0.25">
      <c r="A27" s="1"/>
      <c r="B27" s="92" t="s">
        <v>2280</v>
      </c>
      <c r="C27" s="92" t="s">
        <v>2277</v>
      </c>
      <c r="D27" s="92" t="s">
        <v>2277</v>
      </c>
      <c r="E27" s="92" t="s">
        <v>2277</v>
      </c>
      <c r="F27" s="92" t="s">
        <v>2277</v>
      </c>
      <c r="G27" s="92" t="s">
        <v>977</v>
      </c>
      <c r="H27" s="92" t="s">
        <v>977</v>
      </c>
      <c r="I27" s="92" t="s">
        <v>977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6" t="s">
        <v>2286</v>
      </c>
      <c r="C30" s="206"/>
      <c r="D30" s="206"/>
      <c r="E30" s="206"/>
      <c r="F30" s="206"/>
      <c r="G30" s="206"/>
      <c r="H30" s="206"/>
      <c r="I30" s="206"/>
    </row>
    <row r="31" spans="1:9" ht="20.100000000000001" customHeight="1" x14ac:dyDescent="0.25">
      <c r="A31" s="1"/>
      <c r="B31" s="206" t="s">
        <v>2269</v>
      </c>
      <c r="C31" s="206" t="s">
        <v>2270</v>
      </c>
      <c r="D31" s="206"/>
      <c r="E31" s="206" t="s">
        <v>2271</v>
      </c>
      <c r="F31" s="206"/>
      <c r="G31" s="206" t="s">
        <v>2272</v>
      </c>
      <c r="H31" s="206"/>
      <c r="I31" s="206"/>
    </row>
    <row r="32" spans="1:9" ht="20.100000000000001" customHeight="1" x14ac:dyDescent="0.25">
      <c r="A32" s="1"/>
      <c r="B32" s="206"/>
      <c r="C32" s="3" t="s">
        <v>2273</v>
      </c>
      <c r="D32" s="3" t="s">
        <v>2274</v>
      </c>
      <c r="E32" s="3" t="s">
        <v>2273</v>
      </c>
      <c r="F32" s="3" t="s">
        <v>2274</v>
      </c>
      <c r="G32" s="3" t="s">
        <v>2273</v>
      </c>
      <c r="H32" s="3" t="s">
        <v>2274</v>
      </c>
      <c r="I32" s="3" t="s">
        <v>2275</v>
      </c>
    </row>
    <row r="33" spans="1:9" ht="25.5" x14ac:dyDescent="0.25">
      <c r="A33" s="1"/>
      <c r="B33" s="92" t="s">
        <v>2276</v>
      </c>
      <c r="C33" s="92" t="s">
        <v>2277</v>
      </c>
      <c r="D33" s="92" t="s">
        <v>2277</v>
      </c>
      <c r="E33" s="92" t="s">
        <v>2277</v>
      </c>
      <c r="F33" s="92" t="s">
        <v>2277</v>
      </c>
      <c r="G33" s="92" t="s">
        <v>2277</v>
      </c>
      <c r="H33" s="92" t="s">
        <v>2277</v>
      </c>
      <c r="I33" s="92" t="s">
        <v>2278</v>
      </c>
    </row>
    <row r="34" spans="1:9" ht="25.5" x14ac:dyDescent="0.25">
      <c r="A34" s="1"/>
      <c r="B34" s="92" t="s">
        <v>2279</v>
      </c>
      <c r="C34" s="92" t="s">
        <v>2277</v>
      </c>
      <c r="D34" s="92" t="s">
        <v>2277</v>
      </c>
      <c r="E34" s="92" t="s">
        <v>2277</v>
      </c>
      <c r="F34" s="92" t="s">
        <v>2277</v>
      </c>
      <c r="G34" s="92" t="s">
        <v>2277</v>
      </c>
      <c r="H34" s="92" t="s">
        <v>2277</v>
      </c>
      <c r="I34" s="92" t="s">
        <v>2278</v>
      </c>
    </row>
    <row r="35" spans="1:9" ht="38.25" x14ac:dyDescent="0.25">
      <c r="A35" s="1"/>
      <c r="B35" s="92" t="s">
        <v>2280</v>
      </c>
      <c r="C35" s="92" t="s">
        <v>2281</v>
      </c>
      <c r="D35" s="92" t="s">
        <v>2282</v>
      </c>
      <c r="E35" s="92" t="s">
        <v>2287</v>
      </c>
      <c r="F35" s="92" t="s">
        <v>2288</v>
      </c>
      <c r="G35" s="92" t="s">
        <v>977</v>
      </c>
      <c r="H35" s="92" t="s">
        <v>977</v>
      </c>
      <c r="I35" s="92" t="s">
        <v>977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6" t="s">
        <v>2240</v>
      </c>
      <c r="C38" s="206"/>
      <c r="D38" s="206"/>
      <c r="E38" s="206"/>
      <c r="F38" s="206"/>
      <c r="G38" s="206"/>
      <c r="H38" s="206"/>
      <c r="I38" s="206"/>
    </row>
    <row r="39" spans="1:9" ht="20.100000000000001" customHeight="1" x14ac:dyDescent="0.25">
      <c r="A39" s="1"/>
      <c r="B39" s="206" t="s">
        <v>2269</v>
      </c>
      <c r="C39" s="206" t="s">
        <v>2270</v>
      </c>
      <c r="D39" s="206"/>
      <c r="E39" s="206" t="s">
        <v>2271</v>
      </c>
      <c r="F39" s="206"/>
      <c r="G39" s="206" t="s">
        <v>2272</v>
      </c>
      <c r="H39" s="206"/>
      <c r="I39" s="206"/>
    </row>
    <row r="40" spans="1:9" ht="20.100000000000001" customHeight="1" x14ac:dyDescent="0.25">
      <c r="A40" s="1"/>
      <c r="B40" s="206"/>
      <c r="C40" s="3" t="s">
        <v>2273</v>
      </c>
      <c r="D40" s="3" t="s">
        <v>2274</v>
      </c>
      <c r="E40" s="3" t="s">
        <v>2273</v>
      </c>
      <c r="F40" s="3" t="s">
        <v>2274</v>
      </c>
      <c r="G40" s="3" t="s">
        <v>2273</v>
      </c>
      <c r="H40" s="3" t="s">
        <v>2274</v>
      </c>
      <c r="I40" s="3" t="s">
        <v>2275</v>
      </c>
    </row>
    <row r="41" spans="1:9" ht="25.5" x14ac:dyDescent="0.25">
      <c r="A41" s="1"/>
      <c r="B41" s="92" t="s">
        <v>2276</v>
      </c>
      <c r="C41" s="92" t="s">
        <v>2277</v>
      </c>
      <c r="D41" s="92" t="s">
        <v>2277</v>
      </c>
      <c r="E41" s="92" t="s">
        <v>2277</v>
      </c>
      <c r="F41" s="92" t="s">
        <v>2277</v>
      </c>
      <c r="G41" s="92" t="s">
        <v>2277</v>
      </c>
      <c r="H41" s="92" t="s">
        <v>2277</v>
      </c>
      <c r="I41" s="92" t="s">
        <v>2278</v>
      </c>
    </row>
    <row r="42" spans="1:9" ht="25.5" x14ac:dyDescent="0.25">
      <c r="A42" s="1"/>
      <c r="B42" s="92" t="s">
        <v>2279</v>
      </c>
      <c r="C42" s="92" t="s">
        <v>2277</v>
      </c>
      <c r="D42" s="92" t="s">
        <v>2277</v>
      </c>
      <c r="E42" s="92" t="s">
        <v>2277</v>
      </c>
      <c r="F42" s="92" t="s">
        <v>2277</v>
      </c>
      <c r="G42" s="92" t="s">
        <v>2277</v>
      </c>
      <c r="H42" s="92" t="s">
        <v>2277</v>
      </c>
      <c r="I42" s="92" t="s">
        <v>2278</v>
      </c>
    </row>
    <row r="43" spans="1:9" ht="25.5" x14ac:dyDescent="0.25">
      <c r="A43" s="1"/>
      <c r="B43" s="92" t="s">
        <v>2280</v>
      </c>
      <c r="C43" s="92" t="s">
        <v>2281</v>
      </c>
      <c r="D43" s="92" t="s">
        <v>2289</v>
      </c>
      <c r="E43" s="92" t="s">
        <v>2283</v>
      </c>
      <c r="F43" s="92" t="s">
        <v>2284</v>
      </c>
      <c r="G43" s="92" t="s">
        <v>977</v>
      </c>
      <c r="H43" s="92" t="s">
        <v>977</v>
      </c>
      <c r="I43" s="92" t="s">
        <v>977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6" t="s">
        <v>2290</v>
      </c>
      <c r="C46" s="206"/>
      <c r="D46" s="206"/>
      <c r="E46" s="206"/>
      <c r="F46" s="206"/>
      <c r="G46" s="206"/>
      <c r="H46" s="206"/>
      <c r="I46" s="206"/>
    </row>
    <row r="47" spans="1:9" ht="20.100000000000001" customHeight="1" x14ac:dyDescent="0.25">
      <c r="A47" s="1"/>
      <c r="B47" s="206" t="s">
        <v>2269</v>
      </c>
      <c r="C47" s="206" t="s">
        <v>2270</v>
      </c>
      <c r="D47" s="206"/>
      <c r="E47" s="206" t="s">
        <v>2271</v>
      </c>
      <c r="F47" s="206"/>
      <c r="G47" s="206" t="s">
        <v>2272</v>
      </c>
      <c r="H47" s="206"/>
      <c r="I47" s="206"/>
    </row>
    <row r="48" spans="1:9" ht="20.100000000000001" customHeight="1" x14ac:dyDescent="0.25">
      <c r="A48" s="1"/>
      <c r="B48" s="206"/>
      <c r="C48" s="3" t="s">
        <v>2273</v>
      </c>
      <c r="D48" s="3" t="s">
        <v>2274</v>
      </c>
      <c r="E48" s="3" t="s">
        <v>2273</v>
      </c>
      <c r="F48" s="3" t="s">
        <v>2274</v>
      </c>
      <c r="G48" s="3" t="s">
        <v>2273</v>
      </c>
      <c r="H48" s="3" t="s">
        <v>2274</v>
      </c>
      <c r="I48" s="3" t="s">
        <v>2275</v>
      </c>
    </row>
    <row r="49" spans="1:9" ht="25.5" x14ac:dyDescent="0.25">
      <c r="A49" s="1"/>
      <c r="B49" s="92" t="s">
        <v>2276</v>
      </c>
      <c r="C49" s="92" t="s">
        <v>2277</v>
      </c>
      <c r="D49" s="92" t="s">
        <v>2277</v>
      </c>
      <c r="E49" s="92" t="s">
        <v>2277</v>
      </c>
      <c r="F49" s="92" t="s">
        <v>2277</v>
      </c>
      <c r="G49" s="92" t="s">
        <v>2277</v>
      </c>
      <c r="H49" s="92" t="s">
        <v>2277</v>
      </c>
      <c r="I49" s="92" t="s">
        <v>2278</v>
      </c>
    </row>
    <row r="50" spans="1:9" ht="25.5" x14ac:dyDescent="0.25">
      <c r="A50" s="1"/>
      <c r="B50" s="92" t="s">
        <v>2279</v>
      </c>
      <c r="C50" s="92" t="s">
        <v>2277</v>
      </c>
      <c r="D50" s="92" t="s">
        <v>2277</v>
      </c>
      <c r="E50" s="92" t="s">
        <v>2277</v>
      </c>
      <c r="F50" s="92" t="s">
        <v>2277</v>
      </c>
      <c r="G50" s="92" t="s">
        <v>2277</v>
      </c>
      <c r="H50" s="92" t="s">
        <v>2277</v>
      </c>
      <c r="I50" s="92" t="s">
        <v>2278</v>
      </c>
    </row>
    <row r="51" spans="1:9" ht="25.5" x14ac:dyDescent="0.25">
      <c r="A51" s="1"/>
      <c r="B51" s="92" t="s">
        <v>2280</v>
      </c>
      <c r="C51" s="92" t="s">
        <v>2281</v>
      </c>
      <c r="D51" s="92" t="s">
        <v>2289</v>
      </c>
      <c r="E51" s="92" t="s">
        <v>2283</v>
      </c>
      <c r="F51" s="92" t="s">
        <v>2284</v>
      </c>
      <c r="G51" s="92" t="s">
        <v>977</v>
      </c>
      <c r="H51" s="92" t="s">
        <v>977</v>
      </c>
      <c r="I51" s="92" t="s">
        <v>977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6" t="s">
        <v>69</v>
      </c>
      <c r="C54" s="206"/>
      <c r="D54" s="206"/>
      <c r="E54" s="206"/>
      <c r="F54" s="206"/>
      <c r="G54" s="206"/>
      <c r="H54" s="206"/>
      <c r="I54" s="206"/>
    </row>
    <row r="55" spans="1:9" ht="20.100000000000001" customHeight="1" x14ac:dyDescent="0.25">
      <c r="A55" s="1"/>
      <c r="B55" s="206" t="s">
        <v>2269</v>
      </c>
      <c r="C55" s="206" t="s">
        <v>2270</v>
      </c>
      <c r="D55" s="206"/>
      <c r="E55" s="206" t="s">
        <v>2271</v>
      </c>
      <c r="F55" s="206"/>
      <c r="G55" s="206" t="s">
        <v>2272</v>
      </c>
      <c r="H55" s="206"/>
      <c r="I55" s="206"/>
    </row>
    <row r="56" spans="1:9" ht="20.100000000000001" customHeight="1" x14ac:dyDescent="0.25">
      <c r="A56" s="1"/>
      <c r="B56" s="206"/>
      <c r="C56" s="3" t="s">
        <v>2273</v>
      </c>
      <c r="D56" s="3" t="s">
        <v>2274</v>
      </c>
      <c r="E56" s="3" t="s">
        <v>2273</v>
      </c>
      <c r="F56" s="3" t="s">
        <v>2274</v>
      </c>
      <c r="G56" s="3" t="s">
        <v>2273</v>
      </c>
      <c r="H56" s="3" t="s">
        <v>2274</v>
      </c>
      <c r="I56" s="3" t="s">
        <v>2275</v>
      </c>
    </row>
    <row r="57" spans="1:9" ht="25.5" x14ac:dyDescent="0.25">
      <c r="A57" s="1"/>
      <c r="B57" s="92" t="s">
        <v>2276</v>
      </c>
      <c r="C57" s="92" t="s">
        <v>2277</v>
      </c>
      <c r="D57" s="92" t="s">
        <v>2277</v>
      </c>
      <c r="E57" s="92" t="s">
        <v>2277</v>
      </c>
      <c r="F57" s="92" t="s">
        <v>2277</v>
      </c>
      <c r="G57" s="92" t="s">
        <v>2277</v>
      </c>
      <c r="H57" s="92" t="s">
        <v>2277</v>
      </c>
      <c r="I57" s="92" t="s">
        <v>2278</v>
      </c>
    </row>
    <row r="58" spans="1:9" ht="25.5" x14ac:dyDescent="0.25">
      <c r="A58" s="1"/>
      <c r="B58" s="92" t="s">
        <v>2279</v>
      </c>
      <c r="C58" s="92" t="s">
        <v>2277</v>
      </c>
      <c r="D58" s="92" t="s">
        <v>2277</v>
      </c>
      <c r="E58" s="92" t="s">
        <v>2277</v>
      </c>
      <c r="F58" s="92" t="s">
        <v>2277</v>
      </c>
      <c r="G58" s="92" t="s">
        <v>2277</v>
      </c>
      <c r="H58" s="92" t="s">
        <v>2277</v>
      </c>
      <c r="I58" s="92" t="s">
        <v>2278</v>
      </c>
    </row>
    <row r="59" spans="1:9" ht="25.5" x14ac:dyDescent="0.25">
      <c r="A59" s="1"/>
      <c r="B59" s="92" t="s">
        <v>2280</v>
      </c>
      <c r="C59" s="92" t="s">
        <v>2281</v>
      </c>
      <c r="D59" s="92" t="s">
        <v>2282</v>
      </c>
      <c r="E59" s="92" t="s">
        <v>2283</v>
      </c>
      <c r="F59" s="92" t="s">
        <v>2284</v>
      </c>
      <c r="G59" s="92" t="s">
        <v>977</v>
      </c>
      <c r="H59" s="92" t="s">
        <v>977</v>
      </c>
      <c r="I59" s="92" t="s">
        <v>977</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6" t="s">
        <v>2291</v>
      </c>
      <c r="C62" s="206"/>
      <c r="D62" s="206"/>
      <c r="E62" s="206"/>
      <c r="F62" s="206"/>
      <c r="G62" s="206"/>
      <c r="H62" s="206"/>
      <c r="I62" s="206"/>
    </row>
    <row r="63" spans="1:9" ht="20.100000000000001" customHeight="1" x14ac:dyDescent="0.25">
      <c r="A63" s="1"/>
      <c r="B63" s="206" t="s">
        <v>2269</v>
      </c>
      <c r="C63" s="206" t="s">
        <v>2270</v>
      </c>
      <c r="D63" s="206"/>
      <c r="E63" s="206" t="s">
        <v>2271</v>
      </c>
      <c r="F63" s="206"/>
      <c r="G63" s="206" t="s">
        <v>2272</v>
      </c>
      <c r="H63" s="206"/>
      <c r="I63" s="206"/>
    </row>
    <row r="64" spans="1:9" ht="20.100000000000001" customHeight="1" x14ac:dyDescent="0.25">
      <c r="A64" s="1"/>
      <c r="B64" s="206"/>
      <c r="C64" s="3" t="s">
        <v>2273</v>
      </c>
      <c r="D64" s="3" t="s">
        <v>2274</v>
      </c>
      <c r="E64" s="3" t="s">
        <v>2273</v>
      </c>
      <c r="F64" s="3" t="s">
        <v>2274</v>
      </c>
      <c r="G64" s="3" t="s">
        <v>2273</v>
      </c>
      <c r="H64" s="3" t="s">
        <v>2274</v>
      </c>
      <c r="I64" s="3" t="s">
        <v>2275</v>
      </c>
    </row>
    <row r="65" spans="1:9" ht="25.5" x14ac:dyDescent="0.25">
      <c r="A65" s="1"/>
      <c r="B65" s="92" t="s">
        <v>2276</v>
      </c>
      <c r="C65" s="92" t="s">
        <v>2277</v>
      </c>
      <c r="D65" s="92" t="s">
        <v>2277</v>
      </c>
      <c r="E65" s="92" t="s">
        <v>2277</v>
      </c>
      <c r="F65" s="92" t="s">
        <v>2277</v>
      </c>
      <c r="G65" s="92" t="s">
        <v>2277</v>
      </c>
      <c r="H65" s="92" t="s">
        <v>2277</v>
      </c>
      <c r="I65" s="92" t="s">
        <v>2278</v>
      </c>
    </row>
    <row r="66" spans="1:9" ht="25.5" x14ac:dyDescent="0.25">
      <c r="A66" s="1"/>
      <c r="B66" s="92" t="s">
        <v>2279</v>
      </c>
      <c r="C66" s="92" t="s">
        <v>2277</v>
      </c>
      <c r="D66" s="92" t="s">
        <v>2277</v>
      </c>
      <c r="E66" s="92" t="s">
        <v>2277</v>
      </c>
      <c r="F66" s="92" t="s">
        <v>2277</v>
      </c>
      <c r="G66" s="92" t="s">
        <v>2277</v>
      </c>
      <c r="H66" s="92" t="s">
        <v>2277</v>
      </c>
      <c r="I66" s="92" t="s">
        <v>2278</v>
      </c>
    </row>
    <row r="67" spans="1:9" ht="25.5" x14ac:dyDescent="0.25">
      <c r="A67" s="1"/>
      <c r="B67" s="92" t="s">
        <v>2280</v>
      </c>
      <c r="C67" s="92" t="s">
        <v>2281</v>
      </c>
      <c r="D67" s="92" t="s">
        <v>2282</v>
      </c>
      <c r="E67" s="92" t="s">
        <v>2283</v>
      </c>
      <c r="F67" s="92" t="s">
        <v>2284</v>
      </c>
      <c r="G67" s="92" t="s">
        <v>977</v>
      </c>
      <c r="H67" s="92" t="s">
        <v>977</v>
      </c>
      <c r="I67" s="92" t="s">
        <v>977</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6" t="s">
        <v>2292</v>
      </c>
      <c r="C70" s="206"/>
      <c r="D70" s="206"/>
      <c r="E70" s="206"/>
      <c r="F70" s="206"/>
      <c r="G70" s="206"/>
      <c r="H70" s="206"/>
      <c r="I70" s="206"/>
    </row>
    <row r="71" spans="1:9" ht="20.100000000000001" customHeight="1" x14ac:dyDescent="0.25">
      <c r="A71" s="1"/>
      <c r="B71" s="206" t="s">
        <v>2269</v>
      </c>
      <c r="C71" s="206" t="s">
        <v>2270</v>
      </c>
      <c r="D71" s="206"/>
      <c r="E71" s="206" t="s">
        <v>2271</v>
      </c>
      <c r="F71" s="206"/>
      <c r="G71" s="206" t="s">
        <v>2272</v>
      </c>
      <c r="H71" s="206"/>
      <c r="I71" s="206"/>
    </row>
    <row r="72" spans="1:9" ht="20.100000000000001" customHeight="1" x14ac:dyDescent="0.25">
      <c r="A72" s="1"/>
      <c r="B72" s="206"/>
      <c r="C72" s="3" t="s">
        <v>2273</v>
      </c>
      <c r="D72" s="3" t="s">
        <v>2274</v>
      </c>
      <c r="E72" s="3" t="s">
        <v>2273</v>
      </c>
      <c r="F72" s="3" t="s">
        <v>2274</v>
      </c>
      <c r="G72" s="3" t="s">
        <v>2273</v>
      </c>
      <c r="H72" s="3" t="s">
        <v>2274</v>
      </c>
      <c r="I72" s="3" t="s">
        <v>2275</v>
      </c>
    </row>
    <row r="73" spans="1:9" ht="25.5" x14ac:dyDescent="0.25">
      <c r="A73" s="1"/>
      <c r="B73" s="92" t="s">
        <v>2276</v>
      </c>
      <c r="C73" s="92" t="s">
        <v>2277</v>
      </c>
      <c r="D73" s="92" t="s">
        <v>2277</v>
      </c>
      <c r="E73" s="92" t="s">
        <v>2277</v>
      </c>
      <c r="F73" s="92" t="s">
        <v>2277</v>
      </c>
      <c r="G73" s="92" t="s">
        <v>2277</v>
      </c>
      <c r="H73" s="92" t="s">
        <v>2277</v>
      </c>
      <c r="I73" s="92" t="s">
        <v>2278</v>
      </c>
    </row>
    <row r="74" spans="1:9" ht="25.5" x14ac:dyDescent="0.25">
      <c r="A74" s="1"/>
      <c r="B74" s="92" t="s">
        <v>2279</v>
      </c>
      <c r="C74" s="92" t="s">
        <v>2277</v>
      </c>
      <c r="D74" s="92" t="s">
        <v>2277</v>
      </c>
      <c r="E74" s="92" t="s">
        <v>2277</v>
      </c>
      <c r="F74" s="92" t="s">
        <v>2277</v>
      </c>
      <c r="G74" s="92" t="s">
        <v>2277</v>
      </c>
      <c r="H74" s="92" t="s">
        <v>2277</v>
      </c>
      <c r="I74" s="92" t="s">
        <v>2278</v>
      </c>
    </row>
    <row r="75" spans="1:9" ht="25.5" x14ac:dyDescent="0.25">
      <c r="A75" s="1"/>
      <c r="B75" s="92" t="s">
        <v>2280</v>
      </c>
      <c r="C75" s="92" t="s">
        <v>2281</v>
      </c>
      <c r="D75" s="92" t="s">
        <v>2289</v>
      </c>
      <c r="E75" s="92" t="s">
        <v>2283</v>
      </c>
      <c r="F75" s="92" t="s">
        <v>2284</v>
      </c>
      <c r="G75" s="92" t="s">
        <v>977</v>
      </c>
      <c r="H75" s="92" t="s">
        <v>977</v>
      </c>
      <c r="I75" s="92" t="s">
        <v>977</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6" t="s">
        <v>530</v>
      </c>
      <c r="C78" s="206"/>
      <c r="D78" s="206"/>
      <c r="E78" s="206"/>
      <c r="F78" s="206"/>
      <c r="G78" s="206"/>
      <c r="H78" s="206"/>
      <c r="I78" s="206"/>
    </row>
    <row r="79" spans="1:9" ht="20.100000000000001" customHeight="1" x14ac:dyDescent="0.25">
      <c r="A79" s="1"/>
      <c r="B79" s="206" t="s">
        <v>2269</v>
      </c>
      <c r="C79" s="206" t="s">
        <v>2270</v>
      </c>
      <c r="D79" s="206"/>
      <c r="E79" s="206" t="s">
        <v>2271</v>
      </c>
      <c r="F79" s="206"/>
      <c r="G79" s="206" t="s">
        <v>2272</v>
      </c>
      <c r="H79" s="206"/>
      <c r="I79" s="206"/>
    </row>
    <row r="80" spans="1:9" ht="20.100000000000001" customHeight="1" x14ac:dyDescent="0.25">
      <c r="A80" s="1"/>
      <c r="B80" s="206"/>
      <c r="C80" s="3" t="s">
        <v>2273</v>
      </c>
      <c r="D80" s="3" t="s">
        <v>2274</v>
      </c>
      <c r="E80" s="3" t="s">
        <v>2273</v>
      </c>
      <c r="F80" s="3" t="s">
        <v>2274</v>
      </c>
      <c r="G80" s="3" t="s">
        <v>2273</v>
      </c>
      <c r="H80" s="3" t="s">
        <v>2274</v>
      </c>
      <c r="I80" s="3" t="s">
        <v>2275</v>
      </c>
    </row>
    <row r="81" spans="1:9" ht="25.5" x14ac:dyDescent="0.25">
      <c r="A81" s="1"/>
      <c r="B81" s="92" t="s">
        <v>2276</v>
      </c>
      <c r="C81" s="92" t="s">
        <v>2277</v>
      </c>
      <c r="D81" s="92" t="s">
        <v>2277</v>
      </c>
      <c r="E81" s="92" t="s">
        <v>2277</v>
      </c>
      <c r="F81" s="92" t="s">
        <v>2277</v>
      </c>
      <c r="G81" s="92" t="s">
        <v>2277</v>
      </c>
      <c r="H81" s="92" t="s">
        <v>2277</v>
      </c>
      <c r="I81" s="92" t="s">
        <v>2278</v>
      </c>
    </row>
    <row r="82" spans="1:9" ht="25.5" x14ac:dyDescent="0.25">
      <c r="A82" s="1"/>
      <c r="B82" s="92" t="s">
        <v>2279</v>
      </c>
      <c r="C82" s="92" t="s">
        <v>2277</v>
      </c>
      <c r="D82" s="92" t="s">
        <v>2277</v>
      </c>
      <c r="E82" s="92" t="s">
        <v>2277</v>
      </c>
      <c r="F82" s="92" t="s">
        <v>2277</v>
      </c>
      <c r="G82" s="92" t="s">
        <v>2277</v>
      </c>
      <c r="H82" s="92" t="s">
        <v>2277</v>
      </c>
      <c r="I82" s="92" t="s">
        <v>2278</v>
      </c>
    </row>
    <row r="83" spans="1:9" ht="25.5" x14ac:dyDescent="0.25">
      <c r="A83" s="1"/>
      <c r="B83" s="92" t="s">
        <v>2280</v>
      </c>
      <c r="C83" s="92" t="s">
        <v>2281</v>
      </c>
      <c r="D83" s="92" t="s">
        <v>2282</v>
      </c>
      <c r="E83" s="92" t="s">
        <v>2283</v>
      </c>
      <c r="F83" s="92" t="s">
        <v>2293</v>
      </c>
      <c r="G83" s="92" t="s">
        <v>977</v>
      </c>
      <c r="H83" s="92" t="s">
        <v>977</v>
      </c>
      <c r="I83" s="92" t="s">
        <v>977</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24018-31D2-4FAD-B79F-7BA57C8463B9}">
  <dimension ref="B2:N13"/>
  <sheetViews>
    <sheetView zoomScale="130" zoomScaleNormal="130" workbookViewId="0"/>
  </sheetViews>
  <sheetFormatPr baseColWidth="10" defaultColWidth="9.140625" defaultRowHeight="12.75" x14ac:dyDescent="0.2"/>
  <cols>
    <col min="1" max="1" width="9.140625" style="251"/>
    <col min="2" max="2" width="28.28515625" style="251" customWidth="1"/>
    <col min="3" max="3" width="46.5703125" style="251" customWidth="1"/>
    <col min="4" max="4" width="19.28515625" style="251" customWidth="1"/>
    <col min="5" max="7" width="11.7109375" style="251" bestFit="1" customWidth="1"/>
    <col min="8" max="8" width="15" style="251" customWidth="1"/>
    <col min="9" max="12" width="11.7109375" style="251" bestFit="1" customWidth="1"/>
    <col min="13" max="13" width="13" style="251" customWidth="1"/>
    <col min="14" max="14" width="12.5703125" style="251" customWidth="1"/>
    <col min="15" max="16384" width="9.140625" style="251"/>
  </cols>
  <sheetData>
    <row r="2" spans="2:14" ht="15" x14ac:dyDescent="0.25">
      <c r="B2" s="249" t="s">
        <v>2638</v>
      </c>
      <c r="C2" s="250"/>
      <c r="D2" s="250"/>
      <c r="E2" s="250"/>
      <c r="F2" s="250"/>
      <c r="G2" s="250"/>
      <c r="H2" s="250"/>
    </row>
    <row r="3" spans="2:14" ht="15" x14ac:dyDescent="0.25">
      <c r="B3" s="252" t="s">
        <v>2639</v>
      </c>
      <c r="C3" s="253"/>
      <c r="D3" s="254"/>
      <c r="E3" s="254"/>
    </row>
    <row r="4" spans="2:14" ht="13.7" customHeight="1" x14ac:dyDescent="0.25">
      <c r="B4" s="252" t="s">
        <v>2640</v>
      </c>
      <c r="C4" s="253"/>
      <c r="D4" s="254"/>
      <c r="E4" s="254"/>
      <c r="I4" s="258" t="s">
        <v>2641</v>
      </c>
      <c r="J4" s="258"/>
      <c r="K4" s="258"/>
      <c r="L4" s="258" t="s">
        <v>1388</v>
      </c>
      <c r="M4" s="258"/>
      <c r="N4" s="258"/>
    </row>
    <row r="5" spans="2:14" ht="13.9" customHeight="1" x14ac:dyDescent="0.2">
      <c r="B5" s="252"/>
      <c r="I5" s="258" t="s">
        <v>2642</v>
      </c>
      <c r="J5" s="259" t="s">
        <v>2273</v>
      </c>
      <c r="K5" s="259" t="s">
        <v>2273</v>
      </c>
      <c r="L5" s="258" t="s">
        <v>2643</v>
      </c>
      <c r="M5" s="259" t="s">
        <v>2273</v>
      </c>
      <c r="N5" s="259" t="s">
        <v>2273</v>
      </c>
    </row>
    <row r="6" spans="2:14" ht="22.5" x14ac:dyDescent="0.2">
      <c r="B6" s="259" t="s">
        <v>2644</v>
      </c>
      <c r="C6" s="259" t="s">
        <v>2645</v>
      </c>
      <c r="D6" s="259" t="s">
        <v>2646</v>
      </c>
      <c r="E6" s="259" t="s">
        <v>2647</v>
      </c>
      <c r="F6" s="259" t="s">
        <v>2648</v>
      </c>
      <c r="G6" s="259" t="s">
        <v>2649</v>
      </c>
      <c r="H6" s="259" t="s">
        <v>2650</v>
      </c>
      <c r="I6" s="258"/>
      <c r="J6" s="259" t="s">
        <v>2651</v>
      </c>
      <c r="K6" s="259" t="s">
        <v>2652</v>
      </c>
      <c r="L6" s="258"/>
      <c r="M6" s="259" t="s">
        <v>2651</v>
      </c>
      <c r="N6" s="259" t="s">
        <v>2652</v>
      </c>
    </row>
    <row r="7" spans="2:14" x14ac:dyDescent="0.2">
      <c r="B7" s="263" t="s">
        <v>170</v>
      </c>
      <c r="C7" s="263" t="s">
        <v>898</v>
      </c>
      <c r="D7" s="264" t="s">
        <v>62</v>
      </c>
      <c r="E7" s="264">
        <v>10</v>
      </c>
      <c r="F7" s="260">
        <v>0.14000000000000001</v>
      </c>
      <c r="G7" s="260">
        <f>+F7</f>
        <v>0.14000000000000001</v>
      </c>
      <c r="H7" s="264">
        <f>+F7-G7</f>
        <v>0</v>
      </c>
      <c r="I7" s="260">
        <v>0.14000000000000001</v>
      </c>
      <c r="J7" s="261">
        <v>0.41458333333333336</v>
      </c>
      <c r="K7" s="261">
        <v>0.92222222222222228</v>
      </c>
      <c r="L7" s="262"/>
      <c r="M7" s="262"/>
      <c r="N7" s="262"/>
    </row>
    <row r="8" spans="2:14" x14ac:dyDescent="0.2">
      <c r="B8" s="263" t="s">
        <v>170</v>
      </c>
      <c r="C8" s="263" t="s">
        <v>2653</v>
      </c>
      <c r="D8" s="264" t="s">
        <v>62</v>
      </c>
      <c r="E8" s="264">
        <v>10</v>
      </c>
      <c r="F8" s="260">
        <v>0.19</v>
      </c>
      <c r="G8" s="260">
        <f t="shared" ref="G8" si="0">+F8</f>
        <v>0.19</v>
      </c>
      <c r="H8" s="264">
        <f t="shared" ref="H8" si="1">+F8-G8</f>
        <v>0</v>
      </c>
      <c r="I8" s="260">
        <v>0.19</v>
      </c>
      <c r="J8" s="261">
        <v>0.41458333333333336</v>
      </c>
      <c r="K8" s="261">
        <v>0.92222222222222228</v>
      </c>
      <c r="L8" s="262"/>
      <c r="M8" s="262"/>
      <c r="N8" s="262"/>
    </row>
    <row r="9" spans="2:14" x14ac:dyDescent="0.2">
      <c r="B9" s="263" t="s">
        <v>121</v>
      </c>
      <c r="C9" s="263" t="s">
        <v>2654</v>
      </c>
      <c r="D9" s="264" t="s">
        <v>62</v>
      </c>
      <c r="E9" s="264">
        <v>10</v>
      </c>
      <c r="F9" s="260">
        <v>0.26</v>
      </c>
      <c r="G9" s="260">
        <f>+F9</f>
        <v>0.26</v>
      </c>
      <c r="H9" s="264">
        <f>+F9-G9</f>
        <v>0</v>
      </c>
      <c r="I9" s="260">
        <v>0.26</v>
      </c>
      <c r="J9" s="261">
        <v>0.4152777777777778</v>
      </c>
      <c r="K9" s="261">
        <v>0.92222222222222228</v>
      </c>
      <c r="L9" s="262"/>
      <c r="M9" s="262"/>
      <c r="N9" s="262"/>
    </row>
    <row r="10" spans="2:14" x14ac:dyDescent="0.2">
      <c r="B10" s="255"/>
    </row>
    <row r="11" spans="2:14" x14ac:dyDescent="0.2">
      <c r="B11" s="256"/>
    </row>
    <row r="12" spans="2:14" x14ac:dyDescent="0.2">
      <c r="B12" s="256"/>
    </row>
    <row r="13" spans="2:14" x14ac:dyDescent="0.2">
      <c r="E13" s="257"/>
    </row>
  </sheetData>
  <mergeCells count="5">
    <mergeCell ref="B2:H2"/>
    <mergeCell ref="I4:K4"/>
    <mergeCell ref="L4:N4"/>
    <mergeCell ref="I5:I6"/>
    <mergeCell ref="L5:L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18" x14ac:dyDescent="0.25">
      <c r="A5" s="1"/>
      <c r="B5" s="2" t="s">
        <v>2294</v>
      </c>
      <c r="C5" s="1"/>
      <c r="D5" s="1"/>
      <c r="E5" s="1"/>
      <c r="F5" s="1"/>
      <c r="G5" s="1"/>
    </row>
    <row r="6" spans="1:7" ht="30" customHeight="1" x14ac:dyDescent="0.25">
      <c r="A6" s="1"/>
      <c r="B6" s="206" t="s">
        <v>2268</v>
      </c>
      <c r="C6" s="206"/>
      <c r="D6" s="206"/>
      <c r="E6" s="206"/>
      <c r="F6" s="206"/>
      <c r="G6" s="206"/>
    </row>
    <row r="7" spans="1:7" x14ac:dyDescent="0.25">
      <c r="A7" s="1"/>
      <c r="B7" s="206" t="s">
        <v>2295</v>
      </c>
      <c r="C7" s="206" t="s">
        <v>2296</v>
      </c>
      <c r="D7" s="206" t="s">
        <v>2297</v>
      </c>
      <c r="E7" s="206" t="s">
        <v>2298</v>
      </c>
      <c r="F7" s="206" t="s">
        <v>2299</v>
      </c>
      <c r="G7" s="206"/>
    </row>
    <row r="8" spans="1:7" x14ac:dyDescent="0.25">
      <c r="A8" s="1"/>
      <c r="B8" s="206"/>
      <c r="C8" s="206"/>
      <c r="D8" s="206"/>
      <c r="E8" s="206"/>
      <c r="F8" s="206" t="s">
        <v>2274</v>
      </c>
      <c r="G8" s="206"/>
    </row>
    <row r="9" spans="1:7" x14ac:dyDescent="0.25">
      <c r="A9" s="1"/>
      <c r="B9" s="206"/>
      <c r="C9" s="206"/>
      <c r="D9" s="206"/>
      <c r="E9" s="206"/>
      <c r="F9" s="3" t="s">
        <v>2300</v>
      </c>
      <c r="G9" s="3" t="s">
        <v>2301</v>
      </c>
    </row>
    <row r="10" spans="1:7" x14ac:dyDescent="0.25">
      <c r="A10" s="1"/>
      <c r="B10" s="92" t="s">
        <v>2276</v>
      </c>
      <c r="C10" s="92" t="s">
        <v>2277</v>
      </c>
      <c r="D10" s="92" t="s">
        <v>2277</v>
      </c>
      <c r="E10" s="92">
        <v>0</v>
      </c>
      <c r="F10" s="92">
        <v>60.36</v>
      </c>
      <c r="G10" s="92">
        <v>59.64</v>
      </c>
    </row>
    <row r="11" spans="1:7" x14ac:dyDescent="0.25">
      <c r="A11" s="1"/>
      <c r="B11" s="92" t="s">
        <v>2302</v>
      </c>
      <c r="C11" s="92" t="s">
        <v>2277</v>
      </c>
      <c r="D11" s="92" t="s">
        <v>2277</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6" t="s">
        <v>2285</v>
      </c>
      <c r="C14" s="206"/>
      <c r="D14" s="206"/>
      <c r="E14" s="206"/>
      <c r="F14" s="206"/>
      <c r="G14" s="206"/>
    </row>
    <row r="15" spans="1:7" x14ac:dyDescent="0.25">
      <c r="A15" s="1"/>
      <c r="B15" s="206" t="s">
        <v>2295</v>
      </c>
      <c r="C15" s="206" t="s">
        <v>2296</v>
      </c>
      <c r="D15" s="206" t="s">
        <v>2297</v>
      </c>
      <c r="E15" s="206" t="s">
        <v>2298</v>
      </c>
      <c r="F15" s="206" t="s">
        <v>2299</v>
      </c>
      <c r="G15" s="206"/>
    </row>
    <row r="16" spans="1:7" x14ac:dyDescent="0.25">
      <c r="A16" s="1"/>
      <c r="B16" s="206"/>
      <c r="C16" s="206"/>
      <c r="D16" s="206"/>
      <c r="E16" s="206"/>
      <c r="F16" s="206" t="s">
        <v>2274</v>
      </c>
      <c r="G16" s="206"/>
    </row>
    <row r="17" spans="1:7" x14ac:dyDescent="0.25">
      <c r="A17" s="1"/>
      <c r="B17" s="206"/>
      <c r="C17" s="206"/>
      <c r="D17" s="206"/>
      <c r="E17" s="206"/>
      <c r="F17" s="3" t="s">
        <v>2300</v>
      </c>
      <c r="G17" s="3" t="s">
        <v>2301</v>
      </c>
    </row>
    <row r="18" spans="1:7" x14ac:dyDescent="0.25">
      <c r="A18" s="1"/>
      <c r="B18" s="92" t="s">
        <v>2276</v>
      </c>
      <c r="C18" s="92" t="s">
        <v>2277</v>
      </c>
      <c r="D18" s="92" t="s">
        <v>2277</v>
      </c>
      <c r="E18" s="92">
        <v>0</v>
      </c>
      <c r="F18" s="92">
        <v>60.36</v>
      </c>
      <c r="G18" s="92">
        <v>59.64</v>
      </c>
    </row>
    <row r="19" spans="1:7" x14ac:dyDescent="0.25">
      <c r="A19" s="1"/>
      <c r="B19" s="92" t="s">
        <v>2302</v>
      </c>
      <c r="C19" s="92" t="s">
        <v>2277</v>
      </c>
      <c r="D19" s="92" t="s">
        <v>2277</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6" t="s">
        <v>809</v>
      </c>
      <c r="C22" s="206"/>
      <c r="D22" s="206"/>
      <c r="E22" s="206"/>
      <c r="F22" s="206"/>
      <c r="G22" s="206"/>
    </row>
    <row r="23" spans="1:7" x14ac:dyDescent="0.25">
      <c r="A23" s="1"/>
      <c r="B23" s="206" t="s">
        <v>2295</v>
      </c>
      <c r="C23" s="206" t="s">
        <v>2296</v>
      </c>
      <c r="D23" s="206" t="s">
        <v>2297</v>
      </c>
      <c r="E23" s="206" t="s">
        <v>2298</v>
      </c>
      <c r="F23" s="206" t="s">
        <v>2299</v>
      </c>
      <c r="G23" s="206"/>
    </row>
    <row r="24" spans="1:7" x14ac:dyDescent="0.25">
      <c r="A24" s="1"/>
      <c r="B24" s="206"/>
      <c r="C24" s="206"/>
      <c r="D24" s="206"/>
      <c r="E24" s="206"/>
      <c r="F24" s="206" t="s">
        <v>2274</v>
      </c>
      <c r="G24" s="206"/>
    </row>
    <row r="25" spans="1:7" x14ac:dyDescent="0.25">
      <c r="A25" s="1"/>
      <c r="B25" s="206"/>
      <c r="C25" s="206"/>
      <c r="D25" s="206"/>
      <c r="E25" s="206"/>
      <c r="F25" s="3" t="s">
        <v>2300</v>
      </c>
      <c r="G25" s="3" t="s">
        <v>2301</v>
      </c>
    </row>
    <row r="26" spans="1:7" x14ac:dyDescent="0.25">
      <c r="A26" s="1"/>
      <c r="B26" s="92" t="s">
        <v>2276</v>
      </c>
      <c r="C26" s="92" t="s">
        <v>2277</v>
      </c>
      <c r="D26" s="92" t="s">
        <v>2277</v>
      </c>
      <c r="E26" s="92">
        <v>0</v>
      </c>
      <c r="F26" s="92">
        <v>60.36</v>
      </c>
      <c r="G26" s="92">
        <v>59.64</v>
      </c>
    </row>
    <row r="27" spans="1:7" x14ac:dyDescent="0.25">
      <c r="A27" s="1"/>
      <c r="B27" s="92" t="s">
        <v>2302</v>
      </c>
      <c r="C27" s="92" t="s">
        <v>2277</v>
      </c>
      <c r="D27" s="92" t="s">
        <v>2277</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6" t="s">
        <v>2286</v>
      </c>
      <c r="C30" s="206"/>
      <c r="D30" s="206"/>
      <c r="E30" s="206"/>
      <c r="F30" s="206"/>
      <c r="G30" s="206"/>
    </row>
    <row r="31" spans="1:7" x14ac:dyDescent="0.25">
      <c r="A31" s="1"/>
      <c r="B31" s="206" t="s">
        <v>2295</v>
      </c>
      <c r="C31" s="206" t="s">
        <v>2296</v>
      </c>
      <c r="D31" s="206" t="s">
        <v>2297</v>
      </c>
      <c r="E31" s="206" t="s">
        <v>2298</v>
      </c>
      <c r="F31" s="206" t="s">
        <v>2299</v>
      </c>
      <c r="G31" s="206"/>
    </row>
    <row r="32" spans="1:7" x14ac:dyDescent="0.25">
      <c r="A32" s="1"/>
      <c r="B32" s="206"/>
      <c r="C32" s="206"/>
      <c r="D32" s="206"/>
      <c r="E32" s="206"/>
      <c r="F32" s="206" t="s">
        <v>2274</v>
      </c>
      <c r="G32" s="206"/>
    </row>
    <row r="33" spans="1:7" x14ac:dyDescent="0.25">
      <c r="A33" s="1"/>
      <c r="B33" s="206"/>
      <c r="C33" s="206"/>
      <c r="D33" s="206"/>
      <c r="E33" s="206"/>
      <c r="F33" s="3" t="s">
        <v>2300</v>
      </c>
      <c r="G33" s="3" t="s">
        <v>2301</v>
      </c>
    </row>
    <row r="34" spans="1:7" x14ac:dyDescent="0.25">
      <c r="A34" s="1"/>
      <c r="B34" s="92" t="s">
        <v>2276</v>
      </c>
      <c r="C34" s="92" t="s">
        <v>2277</v>
      </c>
      <c r="D34" s="92" t="s">
        <v>2277</v>
      </c>
      <c r="E34" s="92">
        <v>0</v>
      </c>
      <c r="F34" s="92">
        <v>60.36</v>
      </c>
      <c r="G34" s="92">
        <v>59.64</v>
      </c>
    </row>
    <row r="35" spans="1:7" x14ac:dyDescent="0.25">
      <c r="A35" s="1"/>
      <c r="B35" s="92" t="s">
        <v>2302</v>
      </c>
      <c r="C35" s="92" t="s">
        <v>2277</v>
      </c>
      <c r="D35" s="92" t="s">
        <v>2277</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6" t="s">
        <v>2240</v>
      </c>
      <c r="C38" s="206"/>
      <c r="D38" s="206"/>
      <c r="E38" s="206"/>
      <c r="F38" s="206"/>
      <c r="G38" s="206"/>
    </row>
    <row r="39" spans="1:7" x14ac:dyDescent="0.25">
      <c r="A39" s="1"/>
      <c r="B39" s="206" t="s">
        <v>2295</v>
      </c>
      <c r="C39" s="206" t="s">
        <v>2296</v>
      </c>
      <c r="D39" s="206" t="s">
        <v>2297</v>
      </c>
      <c r="E39" s="206" t="s">
        <v>2298</v>
      </c>
      <c r="F39" s="206" t="s">
        <v>2299</v>
      </c>
      <c r="G39" s="206"/>
    </row>
    <row r="40" spans="1:7" x14ac:dyDescent="0.25">
      <c r="A40" s="1"/>
      <c r="B40" s="206"/>
      <c r="C40" s="206"/>
      <c r="D40" s="206"/>
      <c r="E40" s="206"/>
      <c r="F40" s="206" t="s">
        <v>2274</v>
      </c>
      <c r="G40" s="206"/>
    </row>
    <row r="41" spans="1:7" x14ac:dyDescent="0.25">
      <c r="A41" s="1"/>
      <c r="B41" s="206"/>
      <c r="C41" s="206"/>
      <c r="D41" s="206"/>
      <c r="E41" s="206"/>
      <c r="F41" s="3" t="s">
        <v>2300</v>
      </c>
      <c r="G41" s="3" t="s">
        <v>2301</v>
      </c>
    </row>
    <row r="42" spans="1:7" x14ac:dyDescent="0.25">
      <c r="A42" s="1"/>
      <c r="B42" s="92" t="s">
        <v>2276</v>
      </c>
      <c r="C42" s="92" t="s">
        <v>2277</v>
      </c>
      <c r="D42" s="92" t="s">
        <v>2277</v>
      </c>
      <c r="E42" s="92">
        <v>0</v>
      </c>
      <c r="F42" s="92">
        <v>60.36</v>
      </c>
      <c r="G42" s="92">
        <v>59.64</v>
      </c>
    </row>
    <row r="43" spans="1:7" x14ac:dyDescent="0.25">
      <c r="A43" s="1"/>
      <c r="B43" s="92" t="s">
        <v>2302</v>
      </c>
      <c r="C43" s="92" t="s">
        <v>2277</v>
      </c>
      <c r="D43" s="92" t="s">
        <v>2277</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6" t="s">
        <v>2290</v>
      </c>
      <c r="C46" s="206"/>
      <c r="D46" s="206"/>
      <c r="E46" s="206"/>
      <c r="F46" s="206"/>
      <c r="G46" s="206"/>
    </row>
    <row r="47" spans="1:7" x14ac:dyDescent="0.25">
      <c r="A47" s="1"/>
      <c r="B47" s="206" t="s">
        <v>2295</v>
      </c>
      <c r="C47" s="206" t="s">
        <v>2296</v>
      </c>
      <c r="D47" s="206" t="s">
        <v>2297</v>
      </c>
      <c r="E47" s="206" t="s">
        <v>2298</v>
      </c>
      <c r="F47" s="206" t="s">
        <v>2299</v>
      </c>
      <c r="G47" s="206"/>
    </row>
    <row r="48" spans="1:7" x14ac:dyDescent="0.25">
      <c r="A48" s="1"/>
      <c r="B48" s="206"/>
      <c r="C48" s="206"/>
      <c r="D48" s="206"/>
      <c r="E48" s="206"/>
      <c r="F48" s="206" t="s">
        <v>2274</v>
      </c>
      <c r="G48" s="206"/>
    </row>
    <row r="49" spans="1:7" x14ac:dyDescent="0.25">
      <c r="A49" s="1"/>
      <c r="B49" s="206"/>
      <c r="C49" s="206"/>
      <c r="D49" s="206"/>
      <c r="E49" s="206"/>
      <c r="F49" s="3" t="s">
        <v>2300</v>
      </c>
      <c r="G49" s="3" t="s">
        <v>2301</v>
      </c>
    </row>
    <row r="50" spans="1:7" x14ac:dyDescent="0.25">
      <c r="A50" s="1"/>
      <c r="B50" s="92" t="s">
        <v>2276</v>
      </c>
      <c r="C50" s="92" t="s">
        <v>2277</v>
      </c>
      <c r="D50" s="92" t="s">
        <v>2277</v>
      </c>
      <c r="E50" s="92">
        <v>0</v>
      </c>
      <c r="F50" s="92">
        <v>60.36</v>
      </c>
      <c r="G50" s="92">
        <v>59.64</v>
      </c>
    </row>
    <row r="51" spans="1:7" x14ac:dyDescent="0.25">
      <c r="A51" s="1"/>
      <c r="B51" s="92" t="s">
        <v>2302</v>
      </c>
      <c r="C51" s="92" t="s">
        <v>2277</v>
      </c>
      <c r="D51" s="92" t="s">
        <v>2277</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6" t="s">
        <v>69</v>
      </c>
      <c r="C54" s="206"/>
      <c r="D54" s="206"/>
      <c r="E54" s="206"/>
      <c r="F54" s="206"/>
      <c r="G54" s="206"/>
    </row>
    <row r="55" spans="1:7" x14ac:dyDescent="0.25">
      <c r="A55" s="1"/>
      <c r="B55" s="206" t="s">
        <v>2295</v>
      </c>
      <c r="C55" s="206" t="s">
        <v>2296</v>
      </c>
      <c r="D55" s="206" t="s">
        <v>2297</v>
      </c>
      <c r="E55" s="206" t="s">
        <v>2298</v>
      </c>
      <c r="F55" s="206" t="s">
        <v>2299</v>
      </c>
      <c r="G55" s="206"/>
    </row>
    <row r="56" spans="1:7" x14ac:dyDescent="0.25">
      <c r="A56" s="1"/>
      <c r="B56" s="206"/>
      <c r="C56" s="206"/>
      <c r="D56" s="206"/>
      <c r="E56" s="206"/>
      <c r="F56" s="206" t="s">
        <v>2274</v>
      </c>
      <c r="G56" s="206"/>
    </row>
    <row r="57" spans="1:7" x14ac:dyDescent="0.25">
      <c r="A57" s="1"/>
      <c r="B57" s="206"/>
      <c r="C57" s="206"/>
      <c r="D57" s="206"/>
      <c r="E57" s="206"/>
      <c r="F57" s="3" t="s">
        <v>2300</v>
      </c>
      <c r="G57" s="3" t="s">
        <v>2301</v>
      </c>
    </row>
    <row r="58" spans="1:7" x14ac:dyDescent="0.25">
      <c r="A58" s="1"/>
      <c r="B58" s="92" t="s">
        <v>2276</v>
      </c>
      <c r="C58" s="92" t="s">
        <v>2277</v>
      </c>
      <c r="D58" s="92" t="s">
        <v>2277</v>
      </c>
      <c r="E58" s="92">
        <v>0</v>
      </c>
      <c r="F58" s="92">
        <v>60.36</v>
      </c>
      <c r="G58" s="92">
        <v>59.64</v>
      </c>
    </row>
    <row r="59" spans="1:7" x14ac:dyDescent="0.25">
      <c r="A59" s="1"/>
      <c r="B59" s="92" t="s">
        <v>2302</v>
      </c>
      <c r="C59" s="92" t="s">
        <v>2277</v>
      </c>
      <c r="D59" s="92" t="s">
        <v>2277</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6" t="s">
        <v>2291</v>
      </c>
      <c r="C62" s="206"/>
      <c r="D62" s="206"/>
      <c r="E62" s="206"/>
      <c r="F62" s="206"/>
      <c r="G62" s="206"/>
    </row>
    <row r="63" spans="1:7" x14ac:dyDescent="0.25">
      <c r="A63" s="1"/>
      <c r="B63" s="206" t="s">
        <v>2295</v>
      </c>
      <c r="C63" s="206" t="s">
        <v>2296</v>
      </c>
      <c r="D63" s="206" t="s">
        <v>2297</v>
      </c>
      <c r="E63" s="206" t="s">
        <v>2298</v>
      </c>
      <c r="F63" s="206" t="s">
        <v>2299</v>
      </c>
      <c r="G63" s="206"/>
    </row>
    <row r="64" spans="1:7" x14ac:dyDescent="0.25">
      <c r="A64" s="1"/>
      <c r="B64" s="206"/>
      <c r="C64" s="206"/>
      <c r="D64" s="206"/>
      <c r="E64" s="206"/>
      <c r="F64" s="206" t="s">
        <v>2274</v>
      </c>
      <c r="G64" s="206"/>
    </row>
    <row r="65" spans="1:7" x14ac:dyDescent="0.25">
      <c r="A65" s="1"/>
      <c r="B65" s="206"/>
      <c r="C65" s="206"/>
      <c r="D65" s="206"/>
      <c r="E65" s="206"/>
      <c r="F65" s="3" t="s">
        <v>2300</v>
      </c>
      <c r="G65" s="3" t="s">
        <v>2301</v>
      </c>
    </row>
    <row r="66" spans="1:7" x14ac:dyDescent="0.25">
      <c r="A66" s="1"/>
      <c r="B66" s="92" t="s">
        <v>2276</v>
      </c>
      <c r="C66" s="92" t="s">
        <v>2277</v>
      </c>
      <c r="D66" s="92" t="s">
        <v>2277</v>
      </c>
      <c r="E66" s="92">
        <v>0</v>
      </c>
      <c r="F66" s="92">
        <v>60.36</v>
      </c>
      <c r="G66" s="92">
        <v>59.64</v>
      </c>
    </row>
    <row r="67" spans="1:7" x14ac:dyDescent="0.25">
      <c r="A67" s="1"/>
      <c r="B67" s="92" t="s">
        <v>2302</v>
      </c>
      <c r="C67" s="92" t="s">
        <v>2277</v>
      </c>
      <c r="D67" s="92" t="s">
        <v>2277</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6" t="s">
        <v>2292</v>
      </c>
      <c r="C70" s="206"/>
      <c r="D70" s="206"/>
      <c r="E70" s="206"/>
      <c r="F70" s="206"/>
      <c r="G70" s="206"/>
    </row>
    <row r="71" spans="1:7" x14ac:dyDescent="0.25">
      <c r="A71" s="1"/>
      <c r="B71" s="206" t="s">
        <v>2295</v>
      </c>
      <c r="C71" s="206" t="s">
        <v>2296</v>
      </c>
      <c r="D71" s="206" t="s">
        <v>2297</v>
      </c>
      <c r="E71" s="206" t="s">
        <v>2298</v>
      </c>
      <c r="F71" s="206" t="s">
        <v>2299</v>
      </c>
      <c r="G71" s="206"/>
    </row>
    <row r="72" spans="1:7" x14ac:dyDescent="0.25">
      <c r="A72" s="1"/>
      <c r="B72" s="206"/>
      <c r="C72" s="206"/>
      <c r="D72" s="206"/>
      <c r="E72" s="206"/>
      <c r="F72" s="206" t="s">
        <v>2274</v>
      </c>
      <c r="G72" s="206"/>
    </row>
    <row r="73" spans="1:7" x14ac:dyDescent="0.25">
      <c r="A73" s="1"/>
      <c r="B73" s="206"/>
      <c r="C73" s="206"/>
      <c r="D73" s="206"/>
      <c r="E73" s="206"/>
      <c r="F73" s="3" t="s">
        <v>2300</v>
      </c>
      <c r="G73" s="3" t="s">
        <v>2301</v>
      </c>
    </row>
    <row r="74" spans="1:7" x14ac:dyDescent="0.25">
      <c r="A74" s="1"/>
      <c r="B74" s="92" t="s">
        <v>2276</v>
      </c>
      <c r="C74" s="92" t="s">
        <v>2277</v>
      </c>
      <c r="D74" s="92" t="s">
        <v>2277</v>
      </c>
      <c r="E74" s="92">
        <v>0</v>
      </c>
      <c r="F74" s="92">
        <v>60.36</v>
      </c>
      <c r="G74" s="92">
        <v>59.64</v>
      </c>
    </row>
    <row r="75" spans="1:7" x14ac:dyDescent="0.25">
      <c r="A75" s="1"/>
      <c r="B75" s="92" t="s">
        <v>2302</v>
      </c>
      <c r="C75" s="92" t="s">
        <v>2277</v>
      </c>
      <c r="D75" s="92" t="s">
        <v>2277</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6" t="s">
        <v>530</v>
      </c>
      <c r="C78" s="206"/>
      <c r="D78" s="206"/>
      <c r="E78" s="206"/>
      <c r="F78" s="206"/>
      <c r="G78" s="206"/>
    </row>
    <row r="79" spans="1:7" x14ac:dyDescent="0.25">
      <c r="A79" s="1"/>
      <c r="B79" s="206" t="s">
        <v>2295</v>
      </c>
      <c r="C79" s="206" t="s">
        <v>2296</v>
      </c>
      <c r="D79" s="206" t="s">
        <v>2297</v>
      </c>
      <c r="E79" s="206" t="s">
        <v>2298</v>
      </c>
      <c r="F79" s="206" t="s">
        <v>2299</v>
      </c>
      <c r="G79" s="206"/>
    </row>
    <row r="80" spans="1:7" x14ac:dyDescent="0.25">
      <c r="A80" s="1"/>
      <c r="B80" s="206"/>
      <c r="C80" s="206"/>
      <c r="D80" s="206"/>
      <c r="E80" s="206"/>
      <c r="F80" s="206" t="s">
        <v>2274</v>
      </c>
      <c r="G80" s="206"/>
    </row>
    <row r="81" spans="1:7" x14ac:dyDescent="0.25">
      <c r="A81" s="1"/>
      <c r="B81" s="206"/>
      <c r="C81" s="206"/>
      <c r="D81" s="206"/>
      <c r="E81" s="206"/>
      <c r="F81" s="3" t="s">
        <v>2300</v>
      </c>
      <c r="G81" s="3" t="s">
        <v>2301</v>
      </c>
    </row>
    <row r="82" spans="1:7" x14ac:dyDescent="0.25">
      <c r="A82" s="1"/>
      <c r="B82" s="92" t="s">
        <v>2276</v>
      </c>
      <c r="C82" s="92" t="s">
        <v>2277</v>
      </c>
      <c r="D82" s="92" t="s">
        <v>2277</v>
      </c>
      <c r="E82" s="92">
        <v>0</v>
      </c>
      <c r="F82" s="92">
        <v>60.36</v>
      </c>
      <c r="G82" s="92">
        <v>59.64</v>
      </c>
    </row>
    <row r="83" spans="1:7" x14ac:dyDescent="0.25">
      <c r="A83" s="1"/>
      <c r="B83" s="92" t="s">
        <v>2302</v>
      </c>
      <c r="C83" s="92" t="s">
        <v>2277</v>
      </c>
      <c r="D83" s="92" t="s">
        <v>2277</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2" t="s">
        <v>0</v>
      </c>
      <c r="C3" s="203"/>
      <c r="D3" s="203"/>
      <c r="E3" s="203"/>
      <c r="F3" s="203"/>
      <c r="G3" s="205"/>
    </row>
    <row r="4" spans="1:7" ht="0" hidden="1" customHeight="1" x14ac:dyDescent="0.25">
      <c r="A4" s="1"/>
      <c r="B4" s="1"/>
      <c r="C4" s="1"/>
      <c r="D4" s="1"/>
      <c r="E4" s="1"/>
      <c r="F4" s="1"/>
    </row>
    <row r="5" spans="1:7" ht="23.25" x14ac:dyDescent="0.35">
      <c r="A5" s="1"/>
      <c r="B5" s="22" t="s">
        <v>2303</v>
      </c>
      <c r="C5" s="1"/>
      <c r="D5" s="1"/>
      <c r="E5" s="1"/>
      <c r="F5" s="1"/>
    </row>
    <row r="6" spans="1:7" ht="27" customHeight="1" x14ac:dyDescent="0.25">
      <c r="A6" s="1"/>
      <c r="B6" s="7" t="s">
        <v>77</v>
      </c>
      <c r="C6" s="7" t="s">
        <v>598</v>
      </c>
      <c r="D6" s="7" t="s">
        <v>2304</v>
      </c>
      <c r="E6" s="7" t="s">
        <v>2305</v>
      </c>
      <c r="F6" s="7" t="s">
        <v>2306</v>
      </c>
    </row>
    <row r="7" spans="1:7" x14ac:dyDescent="0.25">
      <c r="A7" s="1"/>
      <c r="B7" s="153" t="s">
        <v>81</v>
      </c>
      <c r="C7" s="153" t="s">
        <v>822</v>
      </c>
      <c r="D7" s="53">
        <v>7096.4</v>
      </c>
      <c r="E7" s="53">
        <v>7051.1336799999999</v>
      </c>
      <c r="F7" s="178">
        <v>-6.3787723352685876E-3</v>
      </c>
    </row>
    <row r="8" spans="1:7" x14ac:dyDescent="0.25">
      <c r="A8" s="1"/>
      <c r="B8" s="153" t="s">
        <v>81</v>
      </c>
      <c r="C8" s="153" t="s">
        <v>823</v>
      </c>
      <c r="D8" s="53">
        <v>6991.1</v>
      </c>
      <c r="E8" s="53">
        <v>6923.2506800000001</v>
      </c>
      <c r="F8" s="178">
        <v>-9.7050993405901793E-3</v>
      </c>
    </row>
    <row r="9" spans="1:7" x14ac:dyDescent="0.25">
      <c r="A9" s="1"/>
      <c r="B9" s="153" t="s">
        <v>81</v>
      </c>
      <c r="C9" s="153" t="s">
        <v>824</v>
      </c>
      <c r="D9" s="53">
        <v>6779.5</v>
      </c>
      <c r="E9" s="53">
        <v>6828.5919299999996</v>
      </c>
      <c r="F9" s="178">
        <v>7.2412316542517889E-3</v>
      </c>
    </row>
    <row r="10" spans="1:7" x14ac:dyDescent="0.25">
      <c r="A10" s="1"/>
      <c r="B10" s="153" t="s">
        <v>81</v>
      </c>
      <c r="C10" s="153" t="s">
        <v>825</v>
      </c>
      <c r="D10" s="53">
        <v>6812.7</v>
      </c>
      <c r="E10" s="53">
        <v>6754.2831500000002</v>
      </c>
      <c r="F10" s="178">
        <v>-8.5746987244411186E-3</v>
      </c>
    </row>
    <row r="11" spans="1:7" x14ac:dyDescent="0.25">
      <c r="A11" s="1"/>
      <c r="B11" s="153" t="s">
        <v>81</v>
      </c>
      <c r="C11" s="153" t="s">
        <v>826</v>
      </c>
      <c r="D11" s="53">
        <v>6757.7</v>
      </c>
      <c r="E11" s="53">
        <v>6682.0722999999998</v>
      </c>
      <c r="F11" s="178">
        <v>-1.1191337289314414E-2</v>
      </c>
    </row>
    <row r="12" spans="1:7" x14ac:dyDescent="0.25">
      <c r="A12" s="1"/>
      <c r="B12" s="153" t="s">
        <v>81</v>
      </c>
      <c r="C12" s="153" t="s">
        <v>827</v>
      </c>
      <c r="D12" s="53">
        <v>6718.2</v>
      </c>
      <c r="E12" s="53">
        <v>6663.7507500000002</v>
      </c>
      <c r="F12" s="178">
        <v>-8.1047378762168429E-3</v>
      </c>
    </row>
    <row r="13" spans="1:7" x14ac:dyDescent="0.25">
      <c r="A13" s="1"/>
      <c r="B13" s="153" t="s">
        <v>81</v>
      </c>
      <c r="C13" s="153" t="s">
        <v>828</v>
      </c>
      <c r="D13" s="53">
        <v>6658</v>
      </c>
      <c r="E13" s="53">
        <v>6648.2124800000001</v>
      </c>
      <c r="F13" s="178">
        <v>-1.470039050765996E-3</v>
      </c>
    </row>
    <row r="14" spans="1:7" x14ac:dyDescent="0.25">
      <c r="A14" s="1"/>
      <c r="B14" s="153" t="s">
        <v>81</v>
      </c>
      <c r="C14" s="153" t="s">
        <v>829</v>
      </c>
      <c r="D14" s="53">
        <v>6695.9</v>
      </c>
      <c r="E14" s="53">
        <v>6629.4282999999996</v>
      </c>
      <c r="F14" s="178">
        <v>-9.9272241222240487E-3</v>
      </c>
    </row>
    <row r="15" spans="1:7" x14ac:dyDescent="0.25">
      <c r="A15" s="1"/>
      <c r="B15" s="153" t="s">
        <v>81</v>
      </c>
      <c r="C15" s="153" t="s">
        <v>830</v>
      </c>
      <c r="D15" s="53">
        <v>6732.1</v>
      </c>
      <c r="E15" s="53">
        <v>6646.7134299999998</v>
      </c>
      <c r="F15" s="178">
        <v>-1.2683496977169086E-2</v>
      </c>
    </row>
    <row r="16" spans="1:7" x14ac:dyDescent="0.25">
      <c r="A16" s="1"/>
      <c r="B16" s="153" t="s">
        <v>81</v>
      </c>
      <c r="C16" s="153" t="s">
        <v>831</v>
      </c>
      <c r="D16" s="53">
        <v>6746.8</v>
      </c>
      <c r="E16" s="53">
        <v>6645.7556400000003</v>
      </c>
      <c r="F16" s="178">
        <v>-1.4976634849113655E-2</v>
      </c>
    </row>
    <row r="17" spans="1:6" x14ac:dyDescent="0.25">
      <c r="A17" s="1"/>
      <c r="B17" s="153" t="s">
        <v>81</v>
      </c>
      <c r="C17" s="153" t="s">
        <v>832</v>
      </c>
      <c r="D17" s="53">
        <v>6777.1</v>
      </c>
      <c r="E17" s="53">
        <v>6676.7439000000004</v>
      </c>
      <c r="F17" s="178">
        <v>-1.4808118516769711E-2</v>
      </c>
    </row>
    <row r="18" spans="1:6" x14ac:dyDescent="0.25">
      <c r="A18" s="1"/>
      <c r="B18" s="153" t="s">
        <v>81</v>
      </c>
      <c r="C18" s="153" t="s">
        <v>833</v>
      </c>
      <c r="D18" s="53">
        <v>6810.2</v>
      </c>
      <c r="E18" s="53">
        <v>6708.5019700000003</v>
      </c>
      <c r="F18" s="178">
        <v>-1.4933192857772165E-2</v>
      </c>
    </row>
    <row r="19" spans="1:6" x14ac:dyDescent="0.25">
      <c r="A19" s="1"/>
      <c r="B19" s="153" t="s">
        <v>81</v>
      </c>
      <c r="C19" s="153" t="s">
        <v>834</v>
      </c>
      <c r="D19" s="53">
        <v>6811.76</v>
      </c>
      <c r="E19" s="53">
        <v>6724.3373899999997</v>
      </c>
      <c r="F19" s="178">
        <v>-1.283407078346859E-2</v>
      </c>
    </row>
    <row r="20" spans="1:6" x14ac:dyDescent="0.25">
      <c r="A20" s="1"/>
      <c r="B20" s="153" t="s">
        <v>81</v>
      </c>
      <c r="C20" s="153" t="s">
        <v>835</v>
      </c>
      <c r="D20" s="53">
        <v>6658.3360000000002</v>
      </c>
      <c r="E20" s="53">
        <v>6759.6059999999998</v>
      </c>
      <c r="F20" s="178">
        <v>1.5209505798445738E-2</v>
      </c>
    </row>
    <row r="21" spans="1:6" x14ac:dyDescent="0.25">
      <c r="A21" s="1"/>
      <c r="B21" s="153" t="s">
        <v>81</v>
      </c>
      <c r="C21" s="153" t="s">
        <v>836</v>
      </c>
      <c r="D21" s="53">
        <v>6863.0640000000003</v>
      </c>
      <c r="E21" s="53">
        <v>6855.3361800000002</v>
      </c>
      <c r="F21" s="178">
        <v>-1.126001447749868E-3</v>
      </c>
    </row>
    <row r="22" spans="1:6" x14ac:dyDescent="0.25">
      <c r="A22" s="1"/>
      <c r="B22" s="153" t="s">
        <v>81</v>
      </c>
      <c r="C22" s="153" t="s">
        <v>837</v>
      </c>
      <c r="D22" s="53">
        <v>7118.2539999999999</v>
      </c>
      <c r="E22" s="53">
        <v>7023.0292900000004</v>
      </c>
      <c r="F22" s="178">
        <v>-1.337753752535383E-2</v>
      </c>
    </row>
    <row r="23" spans="1:6" x14ac:dyDescent="0.25">
      <c r="A23" s="1"/>
      <c r="B23" s="153" t="s">
        <v>81</v>
      </c>
      <c r="C23" s="153" t="s">
        <v>838</v>
      </c>
      <c r="D23" s="53">
        <v>7448.26</v>
      </c>
      <c r="E23" s="53">
        <v>7325.9333900000001</v>
      </c>
      <c r="F23" s="178">
        <v>-1.6423515022300512E-2</v>
      </c>
    </row>
    <row r="24" spans="1:6" x14ac:dyDescent="0.25">
      <c r="A24" s="1"/>
      <c r="B24" s="153" t="s">
        <v>81</v>
      </c>
      <c r="C24" s="153" t="s">
        <v>839</v>
      </c>
      <c r="D24" s="53">
        <v>7555.9780000000001</v>
      </c>
      <c r="E24" s="53">
        <v>7509.3635800000002</v>
      </c>
      <c r="F24" s="178">
        <v>-6.1692106567806312E-3</v>
      </c>
    </row>
    <row r="25" spans="1:6" x14ac:dyDescent="0.25">
      <c r="A25" s="1"/>
      <c r="B25" s="153" t="s">
        <v>81</v>
      </c>
      <c r="C25" s="153" t="s">
        <v>840</v>
      </c>
      <c r="D25" s="53">
        <v>7686.1639999999998</v>
      </c>
      <c r="E25" s="53">
        <v>7656.6907099999999</v>
      </c>
      <c r="F25" s="178">
        <v>-3.8345903105892615E-3</v>
      </c>
    </row>
    <row r="26" spans="1:6" x14ac:dyDescent="0.25">
      <c r="A26" s="1"/>
      <c r="B26" s="153" t="s">
        <v>81</v>
      </c>
      <c r="C26" s="153" t="s">
        <v>841</v>
      </c>
      <c r="D26" s="53">
        <v>7792.1030000000001</v>
      </c>
      <c r="E26" s="53">
        <v>7743.3458199999995</v>
      </c>
      <c r="F26" s="178">
        <v>-6.2572555829921647E-3</v>
      </c>
    </row>
    <row r="27" spans="1:6" x14ac:dyDescent="0.25">
      <c r="A27" s="1"/>
      <c r="B27" s="153" t="s">
        <v>81</v>
      </c>
      <c r="C27" s="153" t="s">
        <v>842</v>
      </c>
      <c r="D27" s="53">
        <v>7739.9449999999997</v>
      </c>
      <c r="E27" s="53">
        <v>7846.0463600000003</v>
      </c>
      <c r="F27" s="178">
        <v>1.370828345679459E-2</v>
      </c>
    </row>
    <row r="28" spans="1:6" x14ac:dyDescent="0.25">
      <c r="A28" s="1"/>
      <c r="B28" s="153" t="s">
        <v>81</v>
      </c>
      <c r="C28" s="153" t="s">
        <v>843</v>
      </c>
      <c r="D28" s="53">
        <v>7988.674</v>
      </c>
      <c r="E28" s="53">
        <v>7904.8572100000001</v>
      </c>
      <c r="F28" s="178">
        <v>-1.0491952732080444E-2</v>
      </c>
    </row>
    <row r="29" spans="1:6" x14ac:dyDescent="0.25">
      <c r="A29" s="1"/>
      <c r="B29" s="153" t="s">
        <v>81</v>
      </c>
      <c r="C29" s="153" t="s">
        <v>844</v>
      </c>
      <c r="D29" s="53">
        <v>7932.308</v>
      </c>
      <c r="E29" s="53">
        <v>7944.10041</v>
      </c>
      <c r="F29" s="178">
        <v>1.486630372900296E-3</v>
      </c>
    </row>
    <row r="30" spans="1:6" x14ac:dyDescent="0.25">
      <c r="A30" s="1"/>
      <c r="B30" s="153" t="s">
        <v>81</v>
      </c>
      <c r="C30" s="153" t="s">
        <v>845</v>
      </c>
      <c r="D30" s="53">
        <v>7917.4660000000003</v>
      </c>
      <c r="E30" s="53">
        <v>7948.5503900000003</v>
      </c>
      <c r="F30" s="178">
        <v>3.926052855800076E-3</v>
      </c>
    </row>
    <row r="31" spans="1:6" x14ac:dyDescent="0.25">
      <c r="A31" s="1"/>
      <c r="B31" s="153" t="s">
        <v>81</v>
      </c>
      <c r="C31" s="153" t="s">
        <v>846</v>
      </c>
      <c r="D31" s="53">
        <v>7786.4350000000004</v>
      </c>
      <c r="E31" s="53">
        <v>7910.6141799999996</v>
      </c>
      <c r="F31" s="178">
        <v>1.5948143148950707E-2</v>
      </c>
    </row>
    <row r="32" spans="1:6" x14ac:dyDescent="0.25">
      <c r="A32" s="1"/>
      <c r="B32" s="153" t="s">
        <v>81</v>
      </c>
      <c r="C32" s="153" t="s">
        <v>847</v>
      </c>
      <c r="D32" s="53">
        <v>7717.3630000000003</v>
      </c>
      <c r="E32" s="53">
        <v>7845.1106399999999</v>
      </c>
      <c r="F32" s="178">
        <v>1.6553276034832105E-2</v>
      </c>
    </row>
    <row r="33" spans="1:6" x14ac:dyDescent="0.25">
      <c r="A33" s="1"/>
      <c r="B33" s="153" t="s">
        <v>81</v>
      </c>
      <c r="C33" s="153" t="s">
        <v>848</v>
      </c>
      <c r="D33" s="53">
        <v>7672.7629999999999</v>
      </c>
      <c r="E33" s="53">
        <v>7789.5569500000001</v>
      </c>
      <c r="F33" s="178">
        <v>1.5221889428879793E-2</v>
      </c>
    </row>
    <row r="34" spans="1:6" x14ac:dyDescent="0.25">
      <c r="A34" s="1"/>
      <c r="B34" s="153" t="s">
        <v>81</v>
      </c>
      <c r="C34" s="153" t="s">
        <v>849</v>
      </c>
      <c r="D34" s="53">
        <v>7703.3270000000002</v>
      </c>
      <c r="E34" s="53">
        <v>7760.5634700000001</v>
      </c>
      <c r="F34" s="178">
        <v>7.430097411157543E-3</v>
      </c>
    </row>
    <row r="35" spans="1:6" x14ac:dyDescent="0.25">
      <c r="A35" s="1"/>
      <c r="B35" s="153" t="s">
        <v>81</v>
      </c>
      <c r="C35" s="153" t="s">
        <v>850</v>
      </c>
      <c r="D35" s="53">
        <v>7754.2089999999998</v>
      </c>
      <c r="E35" s="53">
        <v>7771.4644900000003</v>
      </c>
      <c r="F35" s="178">
        <v>2.2253062820463054E-3</v>
      </c>
    </row>
    <row r="36" spans="1:6" x14ac:dyDescent="0.25">
      <c r="A36" s="1"/>
      <c r="B36" s="153" t="s">
        <v>81</v>
      </c>
      <c r="C36" s="153" t="s">
        <v>851</v>
      </c>
      <c r="D36" s="53">
        <v>7718.8429999999998</v>
      </c>
      <c r="E36" s="53">
        <v>7788.9336999999996</v>
      </c>
      <c r="F36" s="178">
        <v>9.0804671114569895E-3</v>
      </c>
    </row>
    <row r="37" spans="1:6" x14ac:dyDescent="0.25">
      <c r="A37" s="1"/>
      <c r="B37" s="153" t="s">
        <v>81</v>
      </c>
      <c r="C37" s="153" t="s">
        <v>852</v>
      </c>
      <c r="D37" s="53">
        <v>7665.62</v>
      </c>
      <c r="E37" s="53">
        <v>7776.7403100000001</v>
      </c>
      <c r="F37" s="178">
        <v>1.4495932488174473E-2</v>
      </c>
    </row>
    <row r="38" spans="1:6" x14ac:dyDescent="0.25">
      <c r="A38" s="1"/>
      <c r="B38" s="153" t="s">
        <v>81</v>
      </c>
      <c r="C38" s="153" t="s">
        <v>853</v>
      </c>
      <c r="D38" s="53">
        <v>7540.9390000000003</v>
      </c>
      <c r="E38" s="53">
        <v>7754.7589600000001</v>
      </c>
      <c r="F38" s="178">
        <v>2.8354553723349309E-2</v>
      </c>
    </row>
    <row r="39" spans="1:6" x14ac:dyDescent="0.25">
      <c r="A39" s="1"/>
      <c r="B39" s="153" t="s">
        <v>81</v>
      </c>
      <c r="C39" s="153" t="s">
        <v>854</v>
      </c>
      <c r="D39" s="53">
        <v>7696.6750000000002</v>
      </c>
      <c r="E39" s="53">
        <v>7718.2035299999998</v>
      </c>
      <c r="F39" s="178">
        <v>2.7971208346461293E-3</v>
      </c>
    </row>
    <row r="40" spans="1:6" x14ac:dyDescent="0.25">
      <c r="A40" s="1"/>
      <c r="B40" s="153" t="s">
        <v>81</v>
      </c>
      <c r="C40" s="153" t="s">
        <v>855</v>
      </c>
      <c r="D40" s="53">
        <v>7667.2359999999999</v>
      </c>
      <c r="E40" s="53">
        <v>7689.0253499999999</v>
      </c>
      <c r="F40" s="178">
        <v>2.8418780900966141E-3</v>
      </c>
    </row>
    <row r="41" spans="1:6" x14ac:dyDescent="0.25">
      <c r="A41" s="1"/>
      <c r="B41" s="153" t="s">
        <v>81</v>
      </c>
      <c r="C41" s="153" t="s">
        <v>856</v>
      </c>
      <c r="D41" s="53">
        <v>7628.634</v>
      </c>
      <c r="E41" s="53">
        <v>7656.9379799999997</v>
      </c>
      <c r="F41" s="178">
        <v>3.7102291183454339E-3</v>
      </c>
    </row>
    <row r="42" spans="1:6" x14ac:dyDescent="0.25">
      <c r="A42" s="1"/>
      <c r="B42" s="153" t="s">
        <v>81</v>
      </c>
      <c r="C42" s="153" t="s">
        <v>857</v>
      </c>
      <c r="D42" s="53">
        <v>7726.6</v>
      </c>
      <c r="E42" s="53">
        <v>7700.2368399999996</v>
      </c>
      <c r="F42" s="178">
        <v>-3.4120001035384258E-3</v>
      </c>
    </row>
    <row r="43" spans="1:6" x14ac:dyDescent="0.25">
      <c r="A43" s="1"/>
      <c r="B43" s="153" t="s">
        <v>81</v>
      </c>
      <c r="C43" s="153" t="s">
        <v>858</v>
      </c>
      <c r="D43" s="53">
        <v>7902.9</v>
      </c>
      <c r="E43" s="53">
        <v>7905.89113</v>
      </c>
      <c r="F43" s="178">
        <v>3.7848511305976291E-4</v>
      </c>
    </row>
    <row r="44" spans="1:6" x14ac:dyDescent="0.25">
      <c r="A44" s="1"/>
      <c r="B44" s="153" t="s">
        <v>81</v>
      </c>
      <c r="C44" s="153" t="s">
        <v>859</v>
      </c>
      <c r="D44" s="53">
        <v>7846.4</v>
      </c>
      <c r="E44" s="53">
        <v>7964.1086500000001</v>
      </c>
      <c r="F44" s="178">
        <v>1.5001612204323002E-2</v>
      </c>
    </row>
    <row r="45" spans="1:6" x14ac:dyDescent="0.25">
      <c r="A45" s="1"/>
      <c r="B45" s="153" t="s">
        <v>81</v>
      </c>
      <c r="C45" s="153" t="s">
        <v>860</v>
      </c>
      <c r="D45" s="53">
        <v>7881.1</v>
      </c>
      <c r="E45" s="53">
        <v>7954.8928800000003</v>
      </c>
      <c r="F45" s="178">
        <v>9.36327162451942E-3</v>
      </c>
    </row>
    <row r="46" spans="1:6" x14ac:dyDescent="0.25">
      <c r="A46" s="1"/>
      <c r="B46" s="153" t="s">
        <v>81</v>
      </c>
      <c r="C46" s="153" t="s">
        <v>861</v>
      </c>
      <c r="D46" s="53">
        <v>7915.6</v>
      </c>
      <c r="E46" s="53">
        <v>7941.4165000000003</v>
      </c>
      <c r="F46" s="178">
        <v>3.261471019253121E-3</v>
      </c>
    </row>
    <row r="47" spans="1:6" x14ac:dyDescent="0.25">
      <c r="A47" s="1"/>
      <c r="B47" s="153" t="s">
        <v>81</v>
      </c>
      <c r="C47" s="153" t="s">
        <v>862</v>
      </c>
      <c r="D47" s="53">
        <v>7809</v>
      </c>
      <c r="E47" s="53">
        <v>7899.4281099999998</v>
      </c>
      <c r="F47" s="178">
        <v>1.1579985913689333E-2</v>
      </c>
    </row>
    <row r="48" spans="1:6" x14ac:dyDescent="0.25">
      <c r="A48" s="1"/>
      <c r="B48" s="153" t="s">
        <v>81</v>
      </c>
      <c r="C48" s="153" t="s">
        <v>863</v>
      </c>
      <c r="D48" s="53">
        <v>7800</v>
      </c>
      <c r="E48" s="53">
        <v>7823.8546399999996</v>
      </c>
      <c r="F48" s="178">
        <v>3.0582871794871797E-3</v>
      </c>
    </row>
    <row r="49" spans="1:6" x14ac:dyDescent="0.25">
      <c r="A49" s="1"/>
      <c r="B49" s="153" t="s">
        <v>81</v>
      </c>
      <c r="C49" s="153" t="s">
        <v>864</v>
      </c>
      <c r="D49" s="53">
        <v>7750.3</v>
      </c>
      <c r="E49" s="53">
        <v>7742.9043499999998</v>
      </c>
      <c r="F49" s="178">
        <v>-9.5424048101363829E-4</v>
      </c>
    </row>
    <row r="50" spans="1:6" x14ac:dyDescent="0.25">
      <c r="A50" s="1"/>
      <c r="B50" s="153" t="s">
        <v>81</v>
      </c>
      <c r="C50" s="153" t="s">
        <v>865</v>
      </c>
      <c r="D50" s="53">
        <v>7567.7</v>
      </c>
      <c r="E50" s="53">
        <v>7680.0599499999998</v>
      </c>
      <c r="F50" s="178">
        <v>1.4847304993591184E-2</v>
      </c>
    </row>
    <row r="51" spans="1:6" x14ac:dyDescent="0.25">
      <c r="A51" s="1"/>
      <c r="B51" s="153" t="s">
        <v>81</v>
      </c>
      <c r="C51" s="153" t="s">
        <v>866</v>
      </c>
      <c r="D51" s="53">
        <v>7563.2</v>
      </c>
      <c r="E51" s="53">
        <v>7595.7842000000001</v>
      </c>
      <c r="F51" s="178">
        <v>4.3082557647556585E-3</v>
      </c>
    </row>
    <row r="52" spans="1:6" x14ac:dyDescent="0.25">
      <c r="A52" s="1"/>
      <c r="B52" s="153" t="s">
        <v>81</v>
      </c>
      <c r="C52" s="153" t="s">
        <v>867</v>
      </c>
      <c r="D52" s="53">
        <v>7445.2</v>
      </c>
      <c r="E52" s="53">
        <v>7375.5332600000002</v>
      </c>
      <c r="F52" s="178">
        <v>-9.3572691129855477E-3</v>
      </c>
    </row>
    <row r="53" spans="1:6" x14ac:dyDescent="0.25">
      <c r="A53" s="1"/>
      <c r="B53" s="153" t="s">
        <v>81</v>
      </c>
      <c r="C53" s="153" t="s">
        <v>868</v>
      </c>
      <c r="D53" s="53">
        <v>7328.3</v>
      </c>
      <c r="E53" s="53">
        <v>7258.98189</v>
      </c>
      <c r="F53" s="178">
        <v>-9.4589618328943959E-3</v>
      </c>
    </row>
    <row r="54" spans="1:6" x14ac:dyDescent="0.25">
      <c r="A54" s="1"/>
      <c r="B54" s="153" t="s">
        <v>869</v>
      </c>
      <c r="C54" s="153" t="s">
        <v>82</v>
      </c>
      <c r="D54" s="53">
        <v>7108.1</v>
      </c>
      <c r="E54" s="53">
        <v>7106.0923300000004</v>
      </c>
      <c r="F54" s="178">
        <v>-2.8244819290668393E-4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7" t="s">
        <v>2307</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20.100000000000001" customHeight="1" x14ac:dyDescent="0.25">
      <c r="A6" s="1"/>
      <c r="B6" s="206" t="s">
        <v>77</v>
      </c>
      <c r="C6" s="206" t="s">
        <v>598</v>
      </c>
      <c r="D6" s="239" t="s">
        <v>608</v>
      </c>
      <c r="E6" s="239"/>
      <c r="F6" s="239"/>
      <c r="G6" s="239"/>
      <c r="H6" s="239" t="s">
        <v>279</v>
      </c>
      <c r="I6" s="239"/>
      <c r="J6" s="239"/>
      <c r="K6" s="239"/>
      <c r="L6" s="239" t="s">
        <v>279</v>
      </c>
      <c r="M6" s="239"/>
      <c r="N6" s="239"/>
      <c r="O6" s="239"/>
      <c r="P6" s="239" t="s">
        <v>279</v>
      </c>
      <c r="Q6" s="239"/>
      <c r="R6" s="239"/>
      <c r="S6" s="239"/>
      <c r="T6" s="239" t="s">
        <v>279</v>
      </c>
      <c r="U6" s="239"/>
      <c r="V6" s="239"/>
      <c r="W6" s="239"/>
      <c r="X6" s="239" t="s">
        <v>135</v>
      </c>
      <c r="Y6" s="239"/>
      <c r="Z6" s="239"/>
      <c r="AA6" s="239"/>
      <c r="AB6" s="239" t="s">
        <v>135</v>
      </c>
      <c r="AC6" s="239"/>
      <c r="AD6" s="239"/>
      <c r="AE6" s="239"/>
      <c r="AF6" s="239" t="s">
        <v>185</v>
      </c>
      <c r="AG6" s="239"/>
      <c r="AH6" s="239"/>
      <c r="AI6" s="239"/>
      <c r="AJ6" s="239" t="s">
        <v>185</v>
      </c>
      <c r="AK6" s="239"/>
      <c r="AL6" s="239"/>
      <c r="AM6" s="239"/>
      <c r="AN6" s="239" t="s">
        <v>121</v>
      </c>
      <c r="AO6" s="239"/>
      <c r="AP6" s="239"/>
      <c r="AQ6" s="239"/>
      <c r="AR6" s="239" t="s">
        <v>121</v>
      </c>
      <c r="AS6" s="239"/>
      <c r="AT6" s="239"/>
      <c r="AU6" s="239"/>
      <c r="AV6" s="239" t="s">
        <v>121</v>
      </c>
      <c r="AW6" s="239"/>
      <c r="AX6" s="239"/>
      <c r="AY6" s="239"/>
      <c r="AZ6" s="239" t="s">
        <v>121</v>
      </c>
      <c r="BA6" s="239"/>
      <c r="BB6" s="239"/>
      <c r="BC6" s="239"/>
      <c r="BD6" s="239" t="s">
        <v>121</v>
      </c>
      <c r="BE6" s="239"/>
      <c r="BF6" s="239"/>
      <c r="BG6" s="239"/>
      <c r="BH6" s="239" t="s">
        <v>121</v>
      </c>
      <c r="BI6" s="239"/>
      <c r="BJ6" s="239"/>
      <c r="BK6" s="239"/>
      <c r="BL6" s="239" t="s">
        <v>121</v>
      </c>
      <c r="BM6" s="239"/>
      <c r="BN6" s="239"/>
      <c r="BO6" s="239"/>
      <c r="BP6" s="239" t="s">
        <v>121</v>
      </c>
      <c r="BQ6" s="239"/>
      <c r="BR6" s="239"/>
      <c r="BS6" s="239"/>
      <c r="BT6" s="239" t="s">
        <v>609</v>
      </c>
      <c r="BU6" s="239"/>
      <c r="BV6" s="239"/>
      <c r="BW6" s="239"/>
      <c r="BX6" s="239" t="s">
        <v>609</v>
      </c>
      <c r="BY6" s="239"/>
      <c r="BZ6" s="239"/>
      <c r="CA6" s="239"/>
      <c r="CB6" s="239" t="s">
        <v>609</v>
      </c>
      <c r="CC6" s="239"/>
      <c r="CD6" s="239"/>
      <c r="CE6" s="239"/>
      <c r="CF6" s="239" t="s">
        <v>610</v>
      </c>
      <c r="CG6" s="239"/>
      <c r="CH6" s="239"/>
      <c r="CI6" s="239"/>
      <c r="CJ6" s="239" t="s">
        <v>249</v>
      </c>
      <c r="CK6" s="239"/>
      <c r="CL6" s="239"/>
      <c r="CM6" s="239"/>
      <c r="CN6" s="239" t="s">
        <v>249</v>
      </c>
      <c r="CO6" s="239"/>
      <c r="CP6" s="239"/>
      <c r="CQ6" s="239"/>
      <c r="CR6" s="239" t="s">
        <v>249</v>
      </c>
      <c r="CS6" s="239"/>
      <c r="CT6" s="239"/>
      <c r="CU6" s="239"/>
      <c r="CV6" s="239" t="s">
        <v>69</v>
      </c>
      <c r="CW6" s="239"/>
      <c r="CX6" s="239"/>
      <c r="CY6" s="239"/>
      <c r="CZ6" s="239" t="s">
        <v>611</v>
      </c>
      <c r="DA6" s="239"/>
      <c r="DB6" s="239"/>
      <c r="DC6" s="239"/>
      <c r="DD6" s="239" t="s">
        <v>375</v>
      </c>
      <c r="DE6" s="239"/>
      <c r="DF6" s="239"/>
      <c r="DG6" s="239"/>
      <c r="DH6" s="239" t="s">
        <v>612</v>
      </c>
      <c r="DI6" s="239"/>
      <c r="DJ6" s="239"/>
      <c r="DK6" s="239"/>
      <c r="DL6" s="239" t="s">
        <v>612</v>
      </c>
      <c r="DM6" s="239"/>
      <c r="DN6" s="239"/>
      <c r="DO6" s="239"/>
      <c r="DP6" s="239" t="s">
        <v>89</v>
      </c>
      <c r="DQ6" s="239"/>
      <c r="DR6" s="239"/>
      <c r="DS6" s="239"/>
      <c r="DT6" s="239" t="s">
        <v>89</v>
      </c>
      <c r="DU6" s="239"/>
      <c r="DV6" s="239"/>
      <c r="DW6" s="239"/>
      <c r="DX6" s="239" t="s">
        <v>613</v>
      </c>
      <c r="DY6" s="239"/>
      <c r="DZ6" s="239"/>
      <c r="EA6" s="239"/>
      <c r="EB6" s="239" t="s">
        <v>614</v>
      </c>
      <c r="EC6" s="239"/>
      <c r="ED6" s="239"/>
      <c r="EE6" s="239"/>
      <c r="EF6" s="239" t="s">
        <v>614</v>
      </c>
      <c r="EG6" s="239"/>
      <c r="EH6" s="239"/>
      <c r="EI6" s="239"/>
      <c r="EJ6" s="239" t="s">
        <v>615</v>
      </c>
      <c r="EK6" s="239"/>
      <c r="EL6" s="239"/>
      <c r="EM6" s="239"/>
      <c r="EN6" s="239" t="s">
        <v>616</v>
      </c>
      <c r="EO6" s="239"/>
      <c r="EP6" s="239"/>
      <c r="EQ6" s="239"/>
      <c r="ER6" s="239" t="s">
        <v>617</v>
      </c>
      <c r="ES6" s="239"/>
      <c r="ET6" s="239"/>
      <c r="EU6" s="239"/>
      <c r="EV6" s="239" t="s">
        <v>118</v>
      </c>
      <c r="EW6" s="239"/>
      <c r="EX6" s="239"/>
      <c r="EY6" s="239"/>
      <c r="EZ6" s="239" t="s">
        <v>118</v>
      </c>
      <c r="FA6" s="239"/>
      <c r="FB6" s="239"/>
      <c r="FC6" s="239"/>
      <c r="FD6" s="239" t="s">
        <v>118</v>
      </c>
      <c r="FE6" s="239"/>
      <c r="FF6" s="239"/>
      <c r="FG6" s="239"/>
      <c r="FH6" s="239" t="s">
        <v>170</v>
      </c>
      <c r="FI6" s="239"/>
      <c r="FJ6" s="239"/>
      <c r="FK6" s="239"/>
      <c r="FL6" s="239" t="s">
        <v>170</v>
      </c>
      <c r="FM6" s="239"/>
      <c r="FN6" s="239"/>
      <c r="FO6" s="239"/>
      <c r="FP6" s="239" t="s">
        <v>170</v>
      </c>
      <c r="FQ6" s="239"/>
      <c r="FR6" s="239"/>
      <c r="FS6" s="239"/>
      <c r="FT6" s="239" t="s">
        <v>170</v>
      </c>
      <c r="FU6" s="239"/>
      <c r="FV6" s="239"/>
      <c r="FW6" s="239"/>
      <c r="FX6" s="239" t="s">
        <v>170</v>
      </c>
      <c r="FY6" s="239"/>
      <c r="FZ6" s="239"/>
      <c r="GA6" s="239"/>
      <c r="GB6" s="239" t="s">
        <v>618</v>
      </c>
      <c r="GC6" s="239"/>
      <c r="GD6" s="239"/>
      <c r="GE6" s="239"/>
      <c r="GF6" s="239" t="s">
        <v>618</v>
      </c>
      <c r="GG6" s="239"/>
      <c r="GH6" s="239"/>
      <c r="GI6" s="239"/>
      <c r="GJ6" s="239" t="s">
        <v>84</v>
      </c>
      <c r="GK6" s="239"/>
      <c r="GL6" s="239"/>
      <c r="GM6" s="239"/>
      <c r="GN6" s="239" t="s">
        <v>84</v>
      </c>
      <c r="GO6" s="239"/>
      <c r="GP6" s="239"/>
      <c r="GQ6" s="239"/>
      <c r="GR6" s="239" t="s">
        <v>84</v>
      </c>
      <c r="GS6" s="239"/>
      <c r="GT6" s="239"/>
      <c r="GU6" s="239"/>
      <c r="GV6" s="239" t="s">
        <v>84</v>
      </c>
      <c r="GW6" s="239"/>
      <c r="GX6" s="239"/>
      <c r="GY6" s="239"/>
      <c r="GZ6" s="239" t="s">
        <v>84</v>
      </c>
      <c r="HA6" s="239"/>
      <c r="HB6" s="239"/>
      <c r="HC6" s="239"/>
      <c r="HD6" s="239" t="s">
        <v>84</v>
      </c>
      <c r="HE6" s="239"/>
      <c r="HF6" s="239"/>
      <c r="HG6" s="239"/>
      <c r="HH6" s="239" t="s">
        <v>94</v>
      </c>
      <c r="HI6" s="239"/>
      <c r="HJ6" s="239"/>
      <c r="HK6" s="239"/>
      <c r="HL6" s="239" t="s">
        <v>99</v>
      </c>
      <c r="HM6" s="239"/>
      <c r="HN6" s="239"/>
      <c r="HO6" s="239"/>
      <c r="HP6" s="239" t="s">
        <v>99</v>
      </c>
      <c r="HQ6" s="239"/>
      <c r="HR6" s="239"/>
      <c r="HS6" s="239"/>
      <c r="HT6" s="239" t="s">
        <v>99</v>
      </c>
      <c r="HU6" s="239"/>
      <c r="HV6" s="239"/>
      <c r="HW6" s="239"/>
      <c r="HX6" s="239" t="s">
        <v>38</v>
      </c>
      <c r="HY6" s="239"/>
      <c r="HZ6" s="239"/>
      <c r="IA6" s="239"/>
      <c r="IB6" s="239" t="s">
        <v>38</v>
      </c>
      <c r="IC6" s="239"/>
      <c r="ID6" s="239"/>
      <c r="IE6" s="239"/>
      <c r="IF6" s="239" t="s">
        <v>38</v>
      </c>
      <c r="IG6" s="239"/>
      <c r="IH6" s="239"/>
      <c r="II6" s="239"/>
      <c r="IJ6" s="239" t="s">
        <v>38</v>
      </c>
      <c r="IK6" s="239"/>
      <c r="IL6" s="239"/>
      <c r="IM6" s="239"/>
      <c r="IN6" s="239" t="s">
        <v>38</v>
      </c>
      <c r="IO6" s="239"/>
      <c r="IP6" s="239"/>
      <c r="IQ6" s="239"/>
      <c r="IR6" s="239" t="s">
        <v>38</v>
      </c>
      <c r="IS6" s="239"/>
      <c r="IT6" s="239"/>
      <c r="IU6" s="239"/>
      <c r="IV6" s="239" t="s">
        <v>38</v>
      </c>
      <c r="IW6" s="239"/>
      <c r="IX6" s="239"/>
      <c r="IY6" s="239"/>
      <c r="IZ6" s="239" t="s">
        <v>38</v>
      </c>
      <c r="JA6" s="239"/>
      <c r="JB6" s="239"/>
      <c r="JC6" s="239"/>
      <c r="JD6" s="239" t="s">
        <v>38</v>
      </c>
      <c r="JE6" s="239"/>
      <c r="JF6" s="239"/>
      <c r="JG6" s="239"/>
      <c r="JH6" s="239" t="s">
        <v>38</v>
      </c>
      <c r="JI6" s="239"/>
      <c r="JJ6" s="239"/>
      <c r="JK6" s="239"/>
      <c r="JL6" s="239" t="s">
        <v>38</v>
      </c>
      <c r="JM6" s="239"/>
      <c r="JN6" s="239"/>
      <c r="JO6" s="239"/>
      <c r="JP6" s="239" t="s">
        <v>38</v>
      </c>
      <c r="JQ6" s="239"/>
      <c r="JR6" s="239"/>
      <c r="JS6" s="239"/>
      <c r="JT6" s="239" t="s">
        <v>38</v>
      </c>
      <c r="JU6" s="239"/>
      <c r="JV6" s="239"/>
      <c r="JW6" s="239"/>
      <c r="JX6" s="239" t="s">
        <v>38</v>
      </c>
      <c r="JY6" s="239"/>
      <c r="JZ6" s="239"/>
      <c r="KA6" s="239"/>
      <c r="KB6" s="239" t="s">
        <v>619</v>
      </c>
      <c r="KC6" s="239"/>
      <c r="KD6" s="239"/>
      <c r="KE6" s="239"/>
      <c r="KF6" s="239" t="s">
        <v>619</v>
      </c>
      <c r="KG6" s="239"/>
      <c r="KH6" s="239"/>
      <c r="KI6" s="239"/>
      <c r="KJ6" s="239" t="s">
        <v>351</v>
      </c>
      <c r="KK6" s="239"/>
      <c r="KL6" s="239"/>
      <c r="KM6" s="239"/>
      <c r="KN6" s="239" t="s">
        <v>351</v>
      </c>
      <c r="KO6" s="239"/>
      <c r="KP6" s="239"/>
      <c r="KQ6" s="239"/>
      <c r="KR6" s="239" t="s">
        <v>142</v>
      </c>
      <c r="KS6" s="239"/>
      <c r="KT6" s="239"/>
      <c r="KU6" s="239"/>
      <c r="KV6" s="239" t="s">
        <v>142</v>
      </c>
      <c r="KW6" s="239"/>
      <c r="KX6" s="239"/>
      <c r="KY6" s="239"/>
      <c r="KZ6" s="239" t="s">
        <v>142</v>
      </c>
      <c r="LA6" s="239"/>
      <c r="LB6" s="239"/>
      <c r="LC6" s="239"/>
      <c r="LD6" s="239" t="s">
        <v>142</v>
      </c>
      <c r="LE6" s="239"/>
      <c r="LF6" s="239"/>
      <c r="LG6" s="239"/>
      <c r="LH6" s="239" t="s">
        <v>142</v>
      </c>
      <c r="LI6" s="239"/>
      <c r="LJ6" s="239"/>
      <c r="LK6" s="239"/>
      <c r="LL6" s="239" t="s">
        <v>142</v>
      </c>
      <c r="LM6" s="239"/>
      <c r="LN6" s="239"/>
      <c r="LO6" s="239"/>
      <c r="LP6" s="239" t="s">
        <v>142</v>
      </c>
      <c r="LQ6" s="239"/>
      <c r="LR6" s="239"/>
      <c r="LS6" s="239"/>
      <c r="LT6" s="239" t="s">
        <v>142</v>
      </c>
      <c r="LU6" s="239"/>
      <c r="LV6" s="239"/>
      <c r="LW6" s="239"/>
      <c r="LX6" s="239" t="s">
        <v>142</v>
      </c>
      <c r="LY6" s="239"/>
      <c r="LZ6" s="239"/>
      <c r="MA6" s="239"/>
      <c r="MB6" s="239" t="s">
        <v>142</v>
      </c>
      <c r="MC6" s="239"/>
      <c r="MD6" s="239"/>
      <c r="ME6" s="239"/>
      <c r="MF6" s="239" t="s">
        <v>142</v>
      </c>
      <c r="MG6" s="239"/>
      <c r="MH6" s="239"/>
      <c r="MI6" s="239"/>
      <c r="MJ6" s="239" t="s">
        <v>142</v>
      </c>
      <c r="MK6" s="239"/>
      <c r="ML6" s="239"/>
      <c r="MM6" s="239"/>
      <c r="MN6" s="239" t="s">
        <v>167</v>
      </c>
      <c r="MO6" s="239"/>
      <c r="MP6" s="239"/>
      <c r="MQ6" s="239"/>
      <c r="MR6" s="239" t="s">
        <v>167</v>
      </c>
      <c r="MS6" s="239"/>
      <c r="MT6" s="239"/>
      <c r="MU6" s="239"/>
      <c r="MV6" s="239" t="s">
        <v>167</v>
      </c>
      <c r="MW6" s="239"/>
      <c r="MX6" s="239"/>
      <c r="MY6" s="239"/>
      <c r="MZ6" s="239" t="s">
        <v>167</v>
      </c>
      <c r="NA6" s="239"/>
      <c r="NB6" s="239"/>
      <c r="NC6" s="239"/>
      <c r="ND6" s="239" t="s">
        <v>180</v>
      </c>
      <c r="NE6" s="239"/>
      <c r="NF6" s="239"/>
      <c r="NG6" s="239"/>
      <c r="NH6" s="239" t="s">
        <v>180</v>
      </c>
      <c r="NI6" s="239"/>
      <c r="NJ6" s="239"/>
      <c r="NK6" s="239"/>
      <c r="NL6" s="239" t="s">
        <v>620</v>
      </c>
      <c r="NM6" s="239"/>
      <c r="NN6" s="239"/>
      <c r="NO6" s="239"/>
      <c r="NP6" s="239" t="s">
        <v>620</v>
      </c>
      <c r="NQ6" s="239"/>
      <c r="NR6" s="239"/>
      <c r="NS6" s="239"/>
      <c r="NT6" s="239" t="s">
        <v>303</v>
      </c>
      <c r="NU6" s="239"/>
      <c r="NV6" s="239"/>
      <c r="NW6" s="239"/>
      <c r="NX6" s="239" t="s">
        <v>621</v>
      </c>
      <c r="NY6" s="239"/>
      <c r="NZ6" s="239"/>
      <c r="OA6" s="239"/>
      <c r="OB6" s="239" t="s">
        <v>338</v>
      </c>
      <c r="OC6" s="239"/>
      <c r="OD6" s="239"/>
      <c r="OE6" s="239"/>
      <c r="OF6" s="239" t="s">
        <v>622</v>
      </c>
      <c r="OG6" s="239"/>
      <c r="OH6" s="239"/>
      <c r="OI6" s="239"/>
      <c r="OJ6" s="239" t="s">
        <v>623</v>
      </c>
      <c r="OK6" s="239"/>
      <c r="OL6" s="239"/>
      <c r="OM6" s="239"/>
      <c r="ON6" s="239" t="s">
        <v>624</v>
      </c>
      <c r="OO6" s="239"/>
      <c r="OP6" s="239"/>
      <c r="OQ6" s="239"/>
      <c r="OR6" s="239" t="s">
        <v>135</v>
      </c>
      <c r="OS6" s="239"/>
      <c r="OT6" s="239"/>
      <c r="OU6" s="239"/>
      <c r="OV6" s="239" t="s">
        <v>135</v>
      </c>
      <c r="OW6" s="239"/>
      <c r="OX6" s="239"/>
      <c r="OY6" s="239"/>
      <c r="OZ6" s="239" t="s">
        <v>121</v>
      </c>
      <c r="PA6" s="239"/>
      <c r="PB6" s="239"/>
      <c r="PC6" s="239"/>
      <c r="PD6" s="239" t="s">
        <v>121</v>
      </c>
      <c r="PE6" s="239"/>
      <c r="PF6" s="239"/>
      <c r="PG6" s="239"/>
      <c r="PH6" s="239" t="s">
        <v>69</v>
      </c>
      <c r="PI6" s="239"/>
      <c r="PJ6" s="239"/>
      <c r="PK6" s="239"/>
      <c r="PL6" s="239" t="s">
        <v>625</v>
      </c>
      <c r="PM6" s="239"/>
      <c r="PN6" s="239"/>
      <c r="PO6" s="239"/>
      <c r="PP6" s="239" t="s">
        <v>626</v>
      </c>
      <c r="PQ6" s="239"/>
      <c r="PR6" s="239"/>
      <c r="PS6" s="239"/>
      <c r="PT6" s="239" t="s">
        <v>627</v>
      </c>
      <c r="PU6" s="239"/>
      <c r="PV6" s="239"/>
      <c r="PW6" s="239"/>
      <c r="PX6" s="239" t="s">
        <v>628</v>
      </c>
      <c r="PY6" s="239"/>
      <c r="PZ6" s="239"/>
      <c r="QA6" s="239"/>
      <c r="QB6" s="239" t="s">
        <v>629</v>
      </c>
      <c r="QC6" s="239"/>
      <c r="QD6" s="239"/>
      <c r="QE6" s="239"/>
      <c r="QF6" s="239" t="s">
        <v>630</v>
      </c>
      <c r="QG6" s="239"/>
      <c r="QH6" s="239"/>
      <c r="QI6" s="239"/>
      <c r="QJ6" s="239" t="s">
        <v>631</v>
      </c>
      <c r="QK6" s="239"/>
      <c r="QL6" s="239"/>
      <c r="QM6" s="239"/>
      <c r="QN6" s="239" t="s">
        <v>632</v>
      </c>
      <c r="QO6" s="239"/>
      <c r="QP6" s="239"/>
      <c r="QQ6" s="239"/>
      <c r="QR6" s="239" t="s">
        <v>633</v>
      </c>
      <c r="QS6" s="239"/>
      <c r="QT6" s="239"/>
      <c r="QU6" s="239"/>
      <c r="QV6" s="239" t="s">
        <v>634</v>
      </c>
      <c r="QW6" s="239"/>
      <c r="QX6" s="239"/>
      <c r="QY6" s="239"/>
      <c r="QZ6" s="239" t="s">
        <v>411</v>
      </c>
      <c r="RA6" s="239"/>
      <c r="RB6" s="239"/>
      <c r="RC6" s="239"/>
      <c r="RD6" s="239" t="s">
        <v>635</v>
      </c>
      <c r="RE6" s="239"/>
      <c r="RF6" s="239"/>
      <c r="RG6" s="239"/>
      <c r="RH6" s="239" t="s">
        <v>276</v>
      </c>
      <c r="RI6" s="239"/>
      <c r="RJ6" s="239"/>
      <c r="RK6" s="239"/>
      <c r="RL6" s="239" t="s">
        <v>636</v>
      </c>
      <c r="RM6" s="239"/>
      <c r="RN6" s="239"/>
      <c r="RO6" s="239"/>
      <c r="RP6" s="239" t="s">
        <v>637</v>
      </c>
      <c r="RQ6" s="239"/>
      <c r="RR6" s="239"/>
      <c r="RS6" s="239"/>
      <c r="RT6" s="239" t="s">
        <v>234</v>
      </c>
      <c r="RU6" s="239"/>
      <c r="RV6" s="239"/>
      <c r="RW6" s="239"/>
      <c r="RX6" s="239" t="s">
        <v>638</v>
      </c>
      <c r="RY6" s="239"/>
      <c r="RZ6" s="239"/>
      <c r="SA6" s="239"/>
      <c r="SB6" s="239" t="s">
        <v>639</v>
      </c>
      <c r="SC6" s="239"/>
      <c r="SD6" s="239"/>
      <c r="SE6" s="239"/>
      <c r="SF6" s="239" t="s">
        <v>640</v>
      </c>
      <c r="SG6" s="239"/>
      <c r="SH6" s="239"/>
      <c r="SI6" s="239"/>
      <c r="SJ6" s="239" t="s">
        <v>246</v>
      </c>
      <c r="SK6" s="239"/>
      <c r="SL6" s="239"/>
      <c r="SM6" s="239"/>
      <c r="SN6" s="239" t="s">
        <v>246</v>
      </c>
      <c r="SO6" s="239"/>
      <c r="SP6" s="239"/>
      <c r="SQ6" s="239"/>
      <c r="SR6" s="239" t="s">
        <v>246</v>
      </c>
      <c r="SS6" s="239"/>
      <c r="ST6" s="239"/>
      <c r="SU6" s="239"/>
      <c r="SV6" s="239" t="s">
        <v>246</v>
      </c>
      <c r="SW6" s="239"/>
      <c r="SX6" s="239"/>
      <c r="SY6" s="239"/>
      <c r="SZ6" s="239" t="s">
        <v>641</v>
      </c>
      <c r="TA6" s="239"/>
      <c r="TB6" s="239"/>
      <c r="TC6" s="239"/>
      <c r="TD6" s="239" t="s">
        <v>641</v>
      </c>
      <c r="TE6" s="239"/>
      <c r="TF6" s="239"/>
      <c r="TG6" s="239"/>
      <c r="TH6" s="239" t="s">
        <v>38</v>
      </c>
      <c r="TI6" s="239"/>
      <c r="TJ6" s="239"/>
      <c r="TK6" s="239"/>
      <c r="TL6" s="239" t="s">
        <v>38</v>
      </c>
      <c r="TM6" s="239"/>
      <c r="TN6" s="239"/>
      <c r="TO6" s="239"/>
      <c r="TP6" s="239" t="s">
        <v>38</v>
      </c>
      <c r="TQ6" s="239"/>
      <c r="TR6" s="239"/>
      <c r="TS6" s="239"/>
      <c r="TT6" s="239" t="s">
        <v>38</v>
      </c>
      <c r="TU6" s="239"/>
      <c r="TV6" s="239"/>
      <c r="TW6" s="239"/>
      <c r="TX6" s="239" t="s">
        <v>38</v>
      </c>
      <c r="TY6" s="239"/>
      <c r="TZ6" s="239"/>
      <c r="UA6" s="239"/>
      <c r="UB6" s="239" t="s">
        <v>38</v>
      </c>
      <c r="UC6" s="239"/>
      <c r="UD6" s="239"/>
      <c r="UE6" s="239"/>
      <c r="UF6" s="239" t="s">
        <v>642</v>
      </c>
      <c r="UG6" s="239"/>
      <c r="UH6" s="239"/>
      <c r="UI6" s="239"/>
      <c r="UJ6" s="239" t="s">
        <v>642</v>
      </c>
      <c r="UK6" s="239"/>
      <c r="UL6" s="239"/>
      <c r="UM6" s="239"/>
      <c r="UN6" s="239" t="s">
        <v>643</v>
      </c>
      <c r="UO6" s="239"/>
      <c r="UP6" s="239"/>
      <c r="UQ6" s="239"/>
      <c r="UR6" s="239" t="s">
        <v>643</v>
      </c>
      <c r="US6" s="239"/>
      <c r="UT6" s="239"/>
      <c r="UU6" s="239"/>
      <c r="UV6" s="239" t="s">
        <v>643</v>
      </c>
      <c r="UW6" s="239"/>
      <c r="UX6" s="239"/>
      <c r="UY6" s="239"/>
      <c r="UZ6" s="239" t="s">
        <v>643</v>
      </c>
      <c r="VA6" s="239"/>
      <c r="VB6" s="239"/>
      <c r="VC6" s="239"/>
      <c r="VD6" s="239" t="s">
        <v>334</v>
      </c>
      <c r="VE6" s="239"/>
      <c r="VF6" s="239"/>
      <c r="VG6" s="239"/>
      <c r="VH6" s="239" t="s">
        <v>644</v>
      </c>
      <c r="VI6" s="239"/>
      <c r="VJ6" s="239"/>
      <c r="VK6" s="239"/>
      <c r="VL6" s="239" t="s">
        <v>645</v>
      </c>
      <c r="VM6" s="239"/>
      <c r="VN6" s="239"/>
      <c r="VO6" s="239"/>
      <c r="VP6" s="239" t="s">
        <v>142</v>
      </c>
      <c r="VQ6" s="239"/>
      <c r="VR6" s="239"/>
      <c r="VS6" s="239"/>
      <c r="VT6" s="239" t="s">
        <v>142</v>
      </c>
      <c r="VU6" s="239"/>
      <c r="VV6" s="239"/>
      <c r="VW6" s="239"/>
      <c r="VX6" s="239" t="s">
        <v>142</v>
      </c>
      <c r="VY6" s="239"/>
      <c r="VZ6" s="239"/>
      <c r="WA6" s="239"/>
      <c r="WB6" s="239" t="s">
        <v>142</v>
      </c>
      <c r="WC6" s="239"/>
      <c r="WD6" s="239"/>
      <c r="WE6" s="239"/>
      <c r="WF6" s="239" t="s">
        <v>142</v>
      </c>
      <c r="WG6" s="239"/>
      <c r="WH6" s="239"/>
      <c r="WI6" s="239"/>
      <c r="WJ6" s="239" t="s">
        <v>142</v>
      </c>
      <c r="WK6" s="239"/>
      <c r="WL6" s="239"/>
      <c r="WM6" s="239"/>
      <c r="WN6" s="239" t="s">
        <v>646</v>
      </c>
      <c r="WO6" s="239"/>
      <c r="WP6" s="239"/>
      <c r="WQ6" s="239"/>
      <c r="WR6" s="239" t="s">
        <v>646</v>
      </c>
      <c r="WS6" s="239"/>
      <c r="WT6" s="239"/>
      <c r="WU6" s="239"/>
      <c r="WV6" s="239" t="s">
        <v>646</v>
      </c>
      <c r="WW6" s="239"/>
      <c r="WX6" s="239"/>
      <c r="WY6" s="239"/>
      <c r="WZ6" s="239" t="s">
        <v>646</v>
      </c>
      <c r="XA6" s="239"/>
      <c r="XB6" s="239"/>
      <c r="XC6" s="239"/>
      <c r="XD6" s="239" t="s">
        <v>647</v>
      </c>
      <c r="XE6" s="239"/>
      <c r="XF6" s="239"/>
      <c r="XG6" s="239"/>
      <c r="XH6" s="239" t="s">
        <v>648</v>
      </c>
      <c r="XI6" s="239"/>
      <c r="XJ6" s="239"/>
      <c r="XK6" s="239"/>
      <c r="XL6" s="239" t="s">
        <v>648</v>
      </c>
      <c r="XM6" s="239"/>
      <c r="XN6" s="239"/>
      <c r="XO6" s="239"/>
      <c r="XP6" s="239" t="s">
        <v>648</v>
      </c>
      <c r="XQ6" s="239"/>
      <c r="XR6" s="239"/>
      <c r="XS6" s="239"/>
      <c r="XT6" s="239" t="s">
        <v>649</v>
      </c>
      <c r="XU6" s="239"/>
      <c r="XV6" s="239"/>
      <c r="XW6" s="239"/>
      <c r="XX6" s="239" t="s">
        <v>650</v>
      </c>
      <c r="XY6" s="239"/>
      <c r="XZ6" s="239"/>
      <c r="YA6" s="239"/>
      <c r="YB6" s="239" t="s">
        <v>650</v>
      </c>
      <c r="YC6" s="239"/>
      <c r="YD6" s="239"/>
      <c r="YE6" s="239"/>
      <c r="YF6" s="239" t="s">
        <v>651</v>
      </c>
      <c r="YG6" s="239"/>
      <c r="YH6" s="239"/>
      <c r="YI6" s="239"/>
      <c r="YJ6" s="239" t="s">
        <v>652</v>
      </c>
      <c r="YK6" s="239"/>
      <c r="YL6" s="239"/>
      <c r="YM6" s="239"/>
      <c r="YN6" s="239" t="s">
        <v>653</v>
      </c>
      <c r="YO6" s="239"/>
      <c r="YP6" s="239"/>
      <c r="YQ6" s="239"/>
      <c r="YR6" s="239" t="s">
        <v>202</v>
      </c>
      <c r="YS6" s="239"/>
      <c r="YT6" s="239"/>
      <c r="YU6" s="239"/>
      <c r="YV6" s="239" t="s">
        <v>654</v>
      </c>
      <c r="YW6" s="239"/>
      <c r="YX6" s="239"/>
      <c r="YY6" s="239"/>
    </row>
    <row r="7" spans="1:675" ht="39.950000000000003" customHeight="1" x14ac:dyDescent="0.25">
      <c r="A7" s="1"/>
      <c r="B7" s="206"/>
      <c r="C7" s="206"/>
      <c r="D7" s="221" t="s">
        <v>659</v>
      </c>
      <c r="E7" s="206"/>
      <c r="F7" s="206"/>
      <c r="G7" s="206"/>
      <c r="H7" s="221" t="s">
        <v>660</v>
      </c>
      <c r="I7" s="206"/>
      <c r="J7" s="206"/>
      <c r="K7" s="206"/>
      <c r="L7" s="221" t="s">
        <v>661</v>
      </c>
      <c r="M7" s="206"/>
      <c r="N7" s="206"/>
      <c r="O7" s="206"/>
      <c r="P7" s="221" t="s">
        <v>662</v>
      </c>
      <c r="Q7" s="206"/>
      <c r="R7" s="206"/>
      <c r="S7" s="206"/>
      <c r="T7" s="221" t="s">
        <v>663</v>
      </c>
      <c r="U7" s="206"/>
      <c r="V7" s="206"/>
      <c r="W7" s="206"/>
      <c r="X7" s="221" t="s">
        <v>393</v>
      </c>
      <c r="Y7" s="206"/>
      <c r="Z7" s="206"/>
      <c r="AA7" s="206"/>
      <c r="AB7" s="221" t="s">
        <v>664</v>
      </c>
      <c r="AC7" s="206"/>
      <c r="AD7" s="206"/>
      <c r="AE7" s="206"/>
      <c r="AF7" s="221" t="s">
        <v>665</v>
      </c>
      <c r="AG7" s="206"/>
      <c r="AH7" s="206"/>
      <c r="AI7" s="206"/>
      <c r="AJ7" s="221" t="s">
        <v>666</v>
      </c>
      <c r="AK7" s="206"/>
      <c r="AL7" s="206"/>
      <c r="AM7" s="206"/>
      <c r="AN7" s="221" t="s">
        <v>667</v>
      </c>
      <c r="AO7" s="206"/>
      <c r="AP7" s="206"/>
      <c r="AQ7" s="206"/>
      <c r="AR7" s="221" t="s">
        <v>668</v>
      </c>
      <c r="AS7" s="206"/>
      <c r="AT7" s="206"/>
      <c r="AU7" s="206"/>
      <c r="AV7" s="221" t="s">
        <v>669</v>
      </c>
      <c r="AW7" s="206"/>
      <c r="AX7" s="206"/>
      <c r="AY7" s="206"/>
      <c r="AZ7" s="221" t="s">
        <v>670</v>
      </c>
      <c r="BA7" s="206"/>
      <c r="BB7" s="206"/>
      <c r="BC7" s="206"/>
      <c r="BD7" s="221" t="s">
        <v>671</v>
      </c>
      <c r="BE7" s="206"/>
      <c r="BF7" s="206"/>
      <c r="BG7" s="206"/>
      <c r="BH7" s="221" t="s">
        <v>672</v>
      </c>
      <c r="BI7" s="206"/>
      <c r="BJ7" s="206"/>
      <c r="BK7" s="206"/>
      <c r="BL7" s="221" t="s">
        <v>673</v>
      </c>
      <c r="BM7" s="206"/>
      <c r="BN7" s="206"/>
      <c r="BO7" s="206"/>
      <c r="BP7" s="221" t="s">
        <v>674</v>
      </c>
      <c r="BQ7" s="206"/>
      <c r="BR7" s="206"/>
      <c r="BS7" s="206"/>
      <c r="BT7" s="221" t="s">
        <v>675</v>
      </c>
      <c r="BU7" s="206"/>
      <c r="BV7" s="206"/>
      <c r="BW7" s="206"/>
      <c r="BX7" s="221" t="s">
        <v>676</v>
      </c>
      <c r="BY7" s="206"/>
      <c r="BZ7" s="206"/>
      <c r="CA7" s="206"/>
      <c r="CB7" s="221" t="s">
        <v>677</v>
      </c>
      <c r="CC7" s="206"/>
      <c r="CD7" s="206"/>
      <c r="CE7" s="206"/>
      <c r="CF7" s="221" t="s">
        <v>678</v>
      </c>
      <c r="CG7" s="206"/>
      <c r="CH7" s="206"/>
      <c r="CI7" s="206"/>
      <c r="CJ7" s="221" t="s">
        <v>679</v>
      </c>
      <c r="CK7" s="206"/>
      <c r="CL7" s="206"/>
      <c r="CM7" s="206"/>
      <c r="CN7" s="221" t="s">
        <v>680</v>
      </c>
      <c r="CO7" s="206"/>
      <c r="CP7" s="206"/>
      <c r="CQ7" s="206"/>
      <c r="CR7" s="221" t="s">
        <v>253</v>
      </c>
      <c r="CS7" s="206"/>
      <c r="CT7" s="206"/>
      <c r="CU7" s="206"/>
      <c r="CV7" s="221" t="s">
        <v>681</v>
      </c>
      <c r="CW7" s="206"/>
      <c r="CX7" s="206"/>
      <c r="CY7" s="206"/>
      <c r="CZ7" s="221" t="s">
        <v>682</v>
      </c>
      <c r="DA7" s="206"/>
      <c r="DB7" s="206"/>
      <c r="DC7" s="206"/>
      <c r="DD7" s="221" t="s">
        <v>376</v>
      </c>
      <c r="DE7" s="206"/>
      <c r="DF7" s="206"/>
      <c r="DG7" s="206"/>
      <c r="DH7" s="221" t="s">
        <v>683</v>
      </c>
      <c r="DI7" s="206"/>
      <c r="DJ7" s="206"/>
      <c r="DK7" s="206"/>
      <c r="DL7" s="221" t="s">
        <v>684</v>
      </c>
      <c r="DM7" s="206"/>
      <c r="DN7" s="206"/>
      <c r="DO7" s="206"/>
      <c r="DP7" s="221" t="s">
        <v>685</v>
      </c>
      <c r="DQ7" s="206"/>
      <c r="DR7" s="206"/>
      <c r="DS7" s="206"/>
      <c r="DT7" s="221" t="s">
        <v>686</v>
      </c>
      <c r="DU7" s="206"/>
      <c r="DV7" s="206"/>
      <c r="DW7" s="206"/>
      <c r="DX7" s="221" t="s">
        <v>613</v>
      </c>
      <c r="DY7" s="206"/>
      <c r="DZ7" s="206"/>
      <c r="EA7" s="206"/>
      <c r="EB7" s="221" t="s">
        <v>687</v>
      </c>
      <c r="EC7" s="206"/>
      <c r="ED7" s="206"/>
      <c r="EE7" s="206"/>
      <c r="EF7" s="221" t="s">
        <v>688</v>
      </c>
      <c r="EG7" s="206"/>
      <c r="EH7" s="206"/>
      <c r="EI7" s="206"/>
      <c r="EJ7" s="221" t="s">
        <v>689</v>
      </c>
      <c r="EK7" s="206"/>
      <c r="EL7" s="206"/>
      <c r="EM7" s="206"/>
      <c r="EN7" s="221" t="s">
        <v>690</v>
      </c>
      <c r="EO7" s="206"/>
      <c r="EP7" s="206"/>
      <c r="EQ7" s="206"/>
      <c r="ER7" s="221" t="s">
        <v>691</v>
      </c>
      <c r="ES7" s="206"/>
      <c r="ET7" s="206"/>
      <c r="EU7" s="206"/>
      <c r="EV7" s="221" t="s">
        <v>692</v>
      </c>
      <c r="EW7" s="206"/>
      <c r="EX7" s="206"/>
      <c r="EY7" s="206"/>
      <c r="EZ7" s="221" t="s">
        <v>693</v>
      </c>
      <c r="FA7" s="206"/>
      <c r="FB7" s="206"/>
      <c r="FC7" s="206"/>
      <c r="FD7" s="221" t="s">
        <v>694</v>
      </c>
      <c r="FE7" s="206"/>
      <c r="FF7" s="206"/>
      <c r="FG7" s="206"/>
      <c r="FH7" s="221" t="s">
        <v>530</v>
      </c>
      <c r="FI7" s="206"/>
      <c r="FJ7" s="206"/>
      <c r="FK7" s="206"/>
      <c r="FL7" s="221" t="s">
        <v>522</v>
      </c>
      <c r="FM7" s="206"/>
      <c r="FN7" s="206"/>
      <c r="FO7" s="206"/>
      <c r="FP7" s="221" t="s">
        <v>695</v>
      </c>
      <c r="FQ7" s="206"/>
      <c r="FR7" s="206"/>
      <c r="FS7" s="206"/>
      <c r="FT7" s="221" t="s">
        <v>696</v>
      </c>
      <c r="FU7" s="206"/>
      <c r="FV7" s="206"/>
      <c r="FW7" s="206"/>
      <c r="FX7" s="221" t="s">
        <v>697</v>
      </c>
      <c r="FY7" s="206"/>
      <c r="FZ7" s="206"/>
      <c r="GA7" s="206"/>
      <c r="GB7" s="221" t="s">
        <v>698</v>
      </c>
      <c r="GC7" s="206"/>
      <c r="GD7" s="206"/>
      <c r="GE7" s="206"/>
      <c r="GF7" s="221" t="s">
        <v>699</v>
      </c>
      <c r="GG7" s="206"/>
      <c r="GH7" s="206"/>
      <c r="GI7" s="206"/>
      <c r="GJ7" s="221" t="s">
        <v>700</v>
      </c>
      <c r="GK7" s="206"/>
      <c r="GL7" s="206"/>
      <c r="GM7" s="206"/>
      <c r="GN7" s="221" t="s">
        <v>701</v>
      </c>
      <c r="GO7" s="206"/>
      <c r="GP7" s="206"/>
      <c r="GQ7" s="206"/>
      <c r="GR7" s="221" t="s">
        <v>702</v>
      </c>
      <c r="GS7" s="206"/>
      <c r="GT7" s="206"/>
      <c r="GU7" s="206"/>
      <c r="GV7" s="221" t="s">
        <v>703</v>
      </c>
      <c r="GW7" s="206"/>
      <c r="GX7" s="206"/>
      <c r="GY7" s="206"/>
      <c r="GZ7" s="221" t="s">
        <v>704</v>
      </c>
      <c r="HA7" s="206"/>
      <c r="HB7" s="206"/>
      <c r="HC7" s="206"/>
      <c r="HD7" s="221" t="s">
        <v>705</v>
      </c>
      <c r="HE7" s="206"/>
      <c r="HF7" s="206"/>
      <c r="HG7" s="206"/>
      <c r="HH7" s="221" t="s">
        <v>706</v>
      </c>
      <c r="HI7" s="206"/>
      <c r="HJ7" s="206"/>
      <c r="HK7" s="206"/>
      <c r="HL7" s="221" t="s">
        <v>707</v>
      </c>
      <c r="HM7" s="206"/>
      <c r="HN7" s="206"/>
      <c r="HO7" s="206"/>
      <c r="HP7" s="221" t="s">
        <v>708</v>
      </c>
      <c r="HQ7" s="206"/>
      <c r="HR7" s="206"/>
      <c r="HS7" s="206"/>
      <c r="HT7" s="221" t="s">
        <v>709</v>
      </c>
      <c r="HU7" s="206"/>
      <c r="HV7" s="206"/>
      <c r="HW7" s="206"/>
      <c r="HX7" s="221" t="s">
        <v>710</v>
      </c>
      <c r="HY7" s="206"/>
      <c r="HZ7" s="206"/>
      <c r="IA7" s="206"/>
      <c r="IB7" s="221" t="s">
        <v>711</v>
      </c>
      <c r="IC7" s="206"/>
      <c r="ID7" s="206"/>
      <c r="IE7" s="206"/>
      <c r="IF7" s="221" t="s">
        <v>712</v>
      </c>
      <c r="IG7" s="206"/>
      <c r="IH7" s="206"/>
      <c r="II7" s="206"/>
      <c r="IJ7" s="221" t="s">
        <v>713</v>
      </c>
      <c r="IK7" s="206"/>
      <c r="IL7" s="206"/>
      <c r="IM7" s="206"/>
      <c r="IN7" s="221" t="s">
        <v>714</v>
      </c>
      <c r="IO7" s="206"/>
      <c r="IP7" s="206"/>
      <c r="IQ7" s="206"/>
      <c r="IR7" s="221" t="s">
        <v>715</v>
      </c>
      <c r="IS7" s="206"/>
      <c r="IT7" s="206"/>
      <c r="IU7" s="206"/>
      <c r="IV7" s="221" t="s">
        <v>716</v>
      </c>
      <c r="IW7" s="206"/>
      <c r="IX7" s="206"/>
      <c r="IY7" s="206"/>
      <c r="IZ7" s="221" t="s">
        <v>717</v>
      </c>
      <c r="JA7" s="206"/>
      <c r="JB7" s="206"/>
      <c r="JC7" s="206"/>
      <c r="JD7" s="221" t="s">
        <v>718</v>
      </c>
      <c r="JE7" s="206"/>
      <c r="JF7" s="206"/>
      <c r="JG7" s="206"/>
      <c r="JH7" s="221" t="s">
        <v>719</v>
      </c>
      <c r="JI7" s="206"/>
      <c r="JJ7" s="206"/>
      <c r="JK7" s="206"/>
      <c r="JL7" s="221" t="s">
        <v>720</v>
      </c>
      <c r="JM7" s="206"/>
      <c r="JN7" s="206"/>
      <c r="JO7" s="206"/>
      <c r="JP7" s="221" t="s">
        <v>721</v>
      </c>
      <c r="JQ7" s="206"/>
      <c r="JR7" s="206"/>
      <c r="JS7" s="206"/>
      <c r="JT7" s="221" t="s">
        <v>722</v>
      </c>
      <c r="JU7" s="206"/>
      <c r="JV7" s="206"/>
      <c r="JW7" s="206"/>
      <c r="JX7" s="221" t="s">
        <v>39</v>
      </c>
      <c r="JY7" s="206"/>
      <c r="JZ7" s="206"/>
      <c r="KA7" s="206"/>
      <c r="KB7" s="221" t="s">
        <v>723</v>
      </c>
      <c r="KC7" s="206"/>
      <c r="KD7" s="206"/>
      <c r="KE7" s="206"/>
      <c r="KF7" s="221" t="s">
        <v>724</v>
      </c>
      <c r="KG7" s="206"/>
      <c r="KH7" s="206"/>
      <c r="KI7" s="206"/>
      <c r="KJ7" s="221" t="s">
        <v>725</v>
      </c>
      <c r="KK7" s="206"/>
      <c r="KL7" s="206"/>
      <c r="KM7" s="206"/>
      <c r="KN7" s="221" t="s">
        <v>726</v>
      </c>
      <c r="KO7" s="206"/>
      <c r="KP7" s="206"/>
      <c r="KQ7" s="206"/>
      <c r="KR7" s="221" t="s">
        <v>397</v>
      </c>
      <c r="KS7" s="206"/>
      <c r="KT7" s="206"/>
      <c r="KU7" s="206"/>
      <c r="KV7" s="221" t="s">
        <v>727</v>
      </c>
      <c r="KW7" s="206"/>
      <c r="KX7" s="206"/>
      <c r="KY7" s="206"/>
      <c r="KZ7" s="221" t="s">
        <v>728</v>
      </c>
      <c r="LA7" s="206"/>
      <c r="LB7" s="206"/>
      <c r="LC7" s="206"/>
      <c r="LD7" s="221" t="s">
        <v>729</v>
      </c>
      <c r="LE7" s="206"/>
      <c r="LF7" s="206"/>
      <c r="LG7" s="206"/>
      <c r="LH7" s="221" t="s">
        <v>730</v>
      </c>
      <c r="LI7" s="206"/>
      <c r="LJ7" s="206"/>
      <c r="LK7" s="206"/>
      <c r="LL7" s="221" t="s">
        <v>731</v>
      </c>
      <c r="LM7" s="206"/>
      <c r="LN7" s="206"/>
      <c r="LO7" s="206"/>
      <c r="LP7" s="221" t="s">
        <v>732</v>
      </c>
      <c r="LQ7" s="206"/>
      <c r="LR7" s="206"/>
      <c r="LS7" s="206"/>
      <c r="LT7" s="221" t="s">
        <v>733</v>
      </c>
      <c r="LU7" s="206"/>
      <c r="LV7" s="206"/>
      <c r="LW7" s="206"/>
      <c r="LX7" s="221" t="s">
        <v>734</v>
      </c>
      <c r="LY7" s="206"/>
      <c r="LZ7" s="206"/>
      <c r="MA7" s="206"/>
      <c r="MB7" s="221" t="s">
        <v>735</v>
      </c>
      <c r="MC7" s="206"/>
      <c r="MD7" s="206"/>
      <c r="ME7" s="206"/>
      <c r="MF7" s="221" t="s">
        <v>736</v>
      </c>
      <c r="MG7" s="206"/>
      <c r="MH7" s="206"/>
      <c r="MI7" s="206"/>
      <c r="MJ7" s="221" t="s">
        <v>737</v>
      </c>
      <c r="MK7" s="206"/>
      <c r="ML7" s="206"/>
      <c r="MM7" s="206"/>
      <c r="MN7" s="221" t="s">
        <v>738</v>
      </c>
      <c r="MO7" s="206"/>
      <c r="MP7" s="206"/>
      <c r="MQ7" s="206"/>
      <c r="MR7" s="221" t="s">
        <v>739</v>
      </c>
      <c r="MS7" s="206"/>
      <c r="MT7" s="206"/>
      <c r="MU7" s="206"/>
      <c r="MV7" s="221" t="s">
        <v>740</v>
      </c>
      <c r="MW7" s="206"/>
      <c r="MX7" s="206"/>
      <c r="MY7" s="206"/>
      <c r="MZ7" s="221" t="s">
        <v>741</v>
      </c>
      <c r="NA7" s="206"/>
      <c r="NB7" s="206"/>
      <c r="NC7" s="206"/>
      <c r="ND7" s="221" t="s">
        <v>742</v>
      </c>
      <c r="NE7" s="206"/>
      <c r="NF7" s="206"/>
      <c r="NG7" s="206"/>
      <c r="NH7" s="221" t="s">
        <v>743</v>
      </c>
      <c r="NI7" s="206"/>
      <c r="NJ7" s="206"/>
      <c r="NK7" s="206"/>
      <c r="NL7" s="221" t="s">
        <v>744</v>
      </c>
      <c r="NM7" s="206"/>
      <c r="NN7" s="206"/>
      <c r="NO7" s="206"/>
      <c r="NP7" s="221" t="s">
        <v>745</v>
      </c>
      <c r="NQ7" s="206"/>
      <c r="NR7" s="206"/>
      <c r="NS7" s="206"/>
      <c r="NT7" s="221" t="s">
        <v>304</v>
      </c>
      <c r="NU7" s="206"/>
      <c r="NV7" s="206"/>
      <c r="NW7" s="206"/>
      <c r="NX7" s="221" t="s">
        <v>746</v>
      </c>
      <c r="NY7" s="206"/>
      <c r="NZ7" s="206"/>
      <c r="OA7" s="206"/>
      <c r="OB7" s="221" t="s">
        <v>747</v>
      </c>
      <c r="OC7" s="206"/>
      <c r="OD7" s="206"/>
      <c r="OE7" s="206"/>
      <c r="OF7" s="221" t="s">
        <v>378</v>
      </c>
      <c r="OG7" s="206"/>
      <c r="OH7" s="206"/>
      <c r="OI7" s="206"/>
      <c r="OJ7" s="221" t="s">
        <v>748</v>
      </c>
      <c r="OK7" s="206"/>
      <c r="OL7" s="206"/>
      <c r="OM7" s="206"/>
      <c r="ON7" s="221" t="s">
        <v>749</v>
      </c>
      <c r="OO7" s="206"/>
      <c r="OP7" s="206"/>
      <c r="OQ7" s="206"/>
      <c r="OR7" s="221" t="s">
        <v>750</v>
      </c>
      <c r="OS7" s="206"/>
      <c r="OT7" s="206"/>
      <c r="OU7" s="206"/>
      <c r="OV7" s="221" t="s">
        <v>751</v>
      </c>
      <c r="OW7" s="206"/>
      <c r="OX7" s="206"/>
      <c r="OY7" s="206"/>
      <c r="OZ7" s="221" t="s">
        <v>752</v>
      </c>
      <c r="PA7" s="206"/>
      <c r="PB7" s="206"/>
      <c r="PC7" s="206"/>
      <c r="PD7" s="221" t="s">
        <v>753</v>
      </c>
      <c r="PE7" s="206"/>
      <c r="PF7" s="206"/>
      <c r="PG7" s="206"/>
      <c r="PH7" s="221" t="s">
        <v>754</v>
      </c>
      <c r="PI7" s="206"/>
      <c r="PJ7" s="206"/>
      <c r="PK7" s="206"/>
      <c r="PL7" s="221" t="s">
        <v>755</v>
      </c>
      <c r="PM7" s="206"/>
      <c r="PN7" s="206"/>
      <c r="PO7" s="206"/>
      <c r="PP7" s="221" t="s">
        <v>756</v>
      </c>
      <c r="PQ7" s="206"/>
      <c r="PR7" s="206"/>
      <c r="PS7" s="206"/>
      <c r="PT7" s="221" t="s">
        <v>757</v>
      </c>
      <c r="PU7" s="206"/>
      <c r="PV7" s="206"/>
      <c r="PW7" s="206"/>
      <c r="PX7" s="221" t="s">
        <v>758</v>
      </c>
      <c r="PY7" s="206"/>
      <c r="PZ7" s="206"/>
      <c r="QA7" s="206"/>
      <c r="QB7" s="221" t="s">
        <v>759</v>
      </c>
      <c r="QC7" s="206"/>
      <c r="QD7" s="206"/>
      <c r="QE7" s="206"/>
      <c r="QF7" s="221" t="s">
        <v>760</v>
      </c>
      <c r="QG7" s="206"/>
      <c r="QH7" s="206"/>
      <c r="QI7" s="206"/>
      <c r="QJ7" s="221" t="s">
        <v>761</v>
      </c>
      <c r="QK7" s="206"/>
      <c r="QL7" s="206"/>
      <c r="QM7" s="206"/>
      <c r="QN7" s="221" t="s">
        <v>762</v>
      </c>
      <c r="QO7" s="206"/>
      <c r="QP7" s="206"/>
      <c r="QQ7" s="206"/>
      <c r="QR7" s="221" t="s">
        <v>763</v>
      </c>
      <c r="QS7" s="206"/>
      <c r="QT7" s="206"/>
      <c r="QU7" s="206"/>
      <c r="QV7" s="221" t="s">
        <v>764</v>
      </c>
      <c r="QW7" s="206"/>
      <c r="QX7" s="206"/>
      <c r="QY7" s="206"/>
      <c r="QZ7" s="221" t="s">
        <v>765</v>
      </c>
      <c r="RA7" s="206"/>
      <c r="RB7" s="206"/>
      <c r="RC7" s="206"/>
      <c r="RD7" s="221" t="s">
        <v>766</v>
      </c>
      <c r="RE7" s="206"/>
      <c r="RF7" s="206"/>
      <c r="RG7" s="206"/>
      <c r="RH7" s="221" t="s">
        <v>277</v>
      </c>
      <c r="RI7" s="206"/>
      <c r="RJ7" s="206"/>
      <c r="RK7" s="206"/>
      <c r="RL7" s="221" t="s">
        <v>767</v>
      </c>
      <c r="RM7" s="206"/>
      <c r="RN7" s="206"/>
      <c r="RO7" s="206"/>
      <c r="RP7" s="221" t="s">
        <v>768</v>
      </c>
      <c r="RQ7" s="206"/>
      <c r="RR7" s="206"/>
      <c r="RS7" s="206"/>
      <c r="RT7" s="221" t="s">
        <v>235</v>
      </c>
      <c r="RU7" s="206"/>
      <c r="RV7" s="206"/>
      <c r="RW7" s="206"/>
      <c r="RX7" s="221" t="s">
        <v>769</v>
      </c>
      <c r="RY7" s="206"/>
      <c r="RZ7" s="206"/>
      <c r="SA7" s="206"/>
      <c r="SB7" s="221" t="s">
        <v>770</v>
      </c>
      <c r="SC7" s="206"/>
      <c r="SD7" s="206"/>
      <c r="SE7" s="206"/>
      <c r="SF7" s="221" t="s">
        <v>771</v>
      </c>
      <c r="SG7" s="206"/>
      <c r="SH7" s="206"/>
      <c r="SI7" s="206"/>
      <c r="SJ7" s="221" t="s">
        <v>772</v>
      </c>
      <c r="SK7" s="206"/>
      <c r="SL7" s="206"/>
      <c r="SM7" s="206"/>
      <c r="SN7" s="221" t="s">
        <v>773</v>
      </c>
      <c r="SO7" s="206"/>
      <c r="SP7" s="206"/>
      <c r="SQ7" s="206"/>
      <c r="SR7" s="221" t="s">
        <v>774</v>
      </c>
      <c r="SS7" s="206"/>
      <c r="ST7" s="206"/>
      <c r="SU7" s="206"/>
      <c r="SV7" s="221" t="s">
        <v>775</v>
      </c>
      <c r="SW7" s="206"/>
      <c r="SX7" s="206"/>
      <c r="SY7" s="206"/>
      <c r="SZ7" s="221" t="s">
        <v>776</v>
      </c>
      <c r="TA7" s="206"/>
      <c r="TB7" s="206"/>
      <c r="TC7" s="206"/>
      <c r="TD7" s="221" t="s">
        <v>777</v>
      </c>
      <c r="TE7" s="206"/>
      <c r="TF7" s="206"/>
      <c r="TG7" s="206"/>
      <c r="TH7" s="221" t="s">
        <v>778</v>
      </c>
      <c r="TI7" s="206"/>
      <c r="TJ7" s="206"/>
      <c r="TK7" s="206"/>
      <c r="TL7" s="221" t="s">
        <v>779</v>
      </c>
      <c r="TM7" s="206"/>
      <c r="TN7" s="206"/>
      <c r="TO7" s="206"/>
      <c r="TP7" s="221" t="s">
        <v>780</v>
      </c>
      <c r="TQ7" s="206"/>
      <c r="TR7" s="206"/>
      <c r="TS7" s="206"/>
      <c r="TT7" s="221" t="s">
        <v>781</v>
      </c>
      <c r="TU7" s="206"/>
      <c r="TV7" s="206"/>
      <c r="TW7" s="206"/>
      <c r="TX7" s="221" t="s">
        <v>782</v>
      </c>
      <c r="TY7" s="206"/>
      <c r="TZ7" s="206"/>
      <c r="UA7" s="206"/>
      <c r="UB7" s="221" t="s">
        <v>783</v>
      </c>
      <c r="UC7" s="206"/>
      <c r="UD7" s="206"/>
      <c r="UE7" s="206"/>
      <c r="UF7" s="221" t="s">
        <v>784</v>
      </c>
      <c r="UG7" s="206"/>
      <c r="UH7" s="206"/>
      <c r="UI7" s="206"/>
      <c r="UJ7" s="221" t="s">
        <v>785</v>
      </c>
      <c r="UK7" s="206"/>
      <c r="UL7" s="206"/>
      <c r="UM7" s="206"/>
      <c r="UN7" s="221" t="s">
        <v>786</v>
      </c>
      <c r="UO7" s="206"/>
      <c r="UP7" s="206"/>
      <c r="UQ7" s="206"/>
      <c r="UR7" s="221" t="s">
        <v>787</v>
      </c>
      <c r="US7" s="206"/>
      <c r="UT7" s="206"/>
      <c r="UU7" s="206"/>
      <c r="UV7" s="221" t="s">
        <v>788</v>
      </c>
      <c r="UW7" s="206"/>
      <c r="UX7" s="206"/>
      <c r="UY7" s="206"/>
      <c r="UZ7" s="221" t="s">
        <v>789</v>
      </c>
      <c r="VA7" s="206"/>
      <c r="VB7" s="206"/>
      <c r="VC7" s="206"/>
      <c r="VD7" s="221" t="s">
        <v>790</v>
      </c>
      <c r="VE7" s="206"/>
      <c r="VF7" s="206"/>
      <c r="VG7" s="206"/>
      <c r="VH7" s="221" t="s">
        <v>791</v>
      </c>
      <c r="VI7" s="206"/>
      <c r="VJ7" s="206"/>
      <c r="VK7" s="206"/>
      <c r="VL7" s="221" t="s">
        <v>792</v>
      </c>
      <c r="VM7" s="206"/>
      <c r="VN7" s="206"/>
      <c r="VO7" s="206"/>
      <c r="VP7" s="221" t="s">
        <v>793</v>
      </c>
      <c r="VQ7" s="206"/>
      <c r="VR7" s="206"/>
      <c r="VS7" s="206"/>
      <c r="VT7" s="221" t="s">
        <v>794</v>
      </c>
      <c r="VU7" s="206"/>
      <c r="VV7" s="206"/>
      <c r="VW7" s="206"/>
      <c r="VX7" s="221" t="s">
        <v>795</v>
      </c>
      <c r="VY7" s="206"/>
      <c r="VZ7" s="206"/>
      <c r="WA7" s="206"/>
      <c r="WB7" s="221" t="s">
        <v>796</v>
      </c>
      <c r="WC7" s="206"/>
      <c r="WD7" s="206"/>
      <c r="WE7" s="206"/>
      <c r="WF7" s="221" t="s">
        <v>797</v>
      </c>
      <c r="WG7" s="206"/>
      <c r="WH7" s="206"/>
      <c r="WI7" s="206"/>
      <c r="WJ7" s="221" t="s">
        <v>408</v>
      </c>
      <c r="WK7" s="206"/>
      <c r="WL7" s="206"/>
      <c r="WM7" s="206"/>
      <c r="WN7" s="221" t="s">
        <v>798</v>
      </c>
      <c r="WO7" s="206"/>
      <c r="WP7" s="206"/>
      <c r="WQ7" s="206"/>
      <c r="WR7" s="221" t="s">
        <v>799</v>
      </c>
      <c r="WS7" s="206"/>
      <c r="WT7" s="206"/>
      <c r="WU7" s="206"/>
      <c r="WV7" s="221" t="s">
        <v>800</v>
      </c>
      <c r="WW7" s="206"/>
      <c r="WX7" s="206"/>
      <c r="WY7" s="206"/>
      <c r="WZ7" s="221" t="s">
        <v>801</v>
      </c>
      <c r="XA7" s="206"/>
      <c r="XB7" s="206"/>
      <c r="XC7" s="206"/>
      <c r="XD7" s="221" t="s">
        <v>802</v>
      </c>
      <c r="XE7" s="206"/>
      <c r="XF7" s="206"/>
      <c r="XG7" s="206"/>
      <c r="XH7" s="221" t="s">
        <v>803</v>
      </c>
      <c r="XI7" s="206"/>
      <c r="XJ7" s="206"/>
      <c r="XK7" s="206"/>
      <c r="XL7" s="221" t="s">
        <v>804</v>
      </c>
      <c r="XM7" s="206"/>
      <c r="XN7" s="206"/>
      <c r="XO7" s="206"/>
      <c r="XP7" s="221" t="s">
        <v>805</v>
      </c>
      <c r="XQ7" s="206"/>
      <c r="XR7" s="206"/>
      <c r="XS7" s="206"/>
      <c r="XT7" s="221" t="s">
        <v>806</v>
      </c>
      <c r="XU7" s="206"/>
      <c r="XV7" s="206"/>
      <c r="XW7" s="206"/>
      <c r="XX7" s="221" t="s">
        <v>807</v>
      </c>
      <c r="XY7" s="206"/>
      <c r="XZ7" s="206"/>
      <c r="YA7" s="206"/>
      <c r="YB7" s="221" t="s">
        <v>808</v>
      </c>
      <c r="YC7" s="206"/>
      <c r="YD7" s="206"/>
      <c r="YE7" s="206"/>
      <c r="YF7" s="221" t="s">
        <v>809</v>
      </c>
      <c r="YG7" s="206"/>
      <c r="YH7" s="206"/>
      <c r="YI7" s="206"/>
      <c r="YJ7" s="221" t="s">
        <v>810</v>
      </c>
      <c r="YK7" s="206"/>
      <c r="YL7" s="206"/>
      <c r="YM7" s="206"/>
      <c r="YN7" s="221" t="s">
        <v>811</v>
      </c>
      <c r="YO7" s="206"/>
      <c r="YP7" s="206"/>
      <c r="YQ7" s="206"/>
      <c r="YR7" s="221" t="s">
        <v>203</v>
      </c>
      <c r="YS7" s="206"/>
      <c r="YT7" s="206"/>
      <c r="YU7" s="206"/>
      <c r="YV7" s="221" t="s">
        <v>812</v>
      </c>
      <c r="YW7" s="206"/>
      <c r="YX7" s="206"/>
      <c r="YY7" s="206"/>
    </row>
    <row r="8" spans="1:675" ht="20.100000000000001" customHeight="1" x14ac:dyDescent="0.25">
      <c r="A8" s="1"/>
      <c r="B8" s="206"/>
      <c r="C8" s="206"/>
      <c r="D8" s="9" t="s">
        <v>2308</v>
      </c>
      <c r="E8" s="9" t="s">
        <v>2309</v>
      </c>
      <c r="F8" s="9" t="s">
        <v>2310</v>
      </c>
      <c r="G8" s="9" t="s">
        <v>2311</v>
      </c>
      <c r="H8" s="9" t="s">
        <v>2308</v>
      </c>
      <c r="I8" s="9" t="s">
        <v>2309</v>
      </c>
      <c r="J8" s="9" t="s">
        <v>2310</v>
      </c>
      <c r="K8" s="9" t="s">
        <v>2311</v>
      </c>
      <c r="L8" s="9" t="s">
        <v>2308</v>
      </c>
      <c r="M8" s="9" t="s">
        <v>2309</v>
      </c>
      <c r="N8" s="9" t="s">
        <v>2310</v>
      </c>
      <c r="O8" s="9" t="s">
        <v>2311</v>
      </c>
      <c r="P8" s="9" t="s">
        <v>2308</v>
      </c>
      <c r="Q8" s="9" t="s">
        <v>2309</v>
      </c>
      <c r="R8" s="9" t="s">
        <v>2310</v>
      </c>
      <c r="S8" s="9" t="s">
        <v>2311</v>
      </c>
      <c r="T8" s="9" t="s">
        <v>2308</v>
      </c>
      <c r="U8" s="9" t="s">
        <v>2309</v>
      </c>
      <c r="V8" s="9" t="s">
        <v>2310</v>
      </c>
      <c r="W8" s="9" t="s">
        <v>2311</v>
      </c>
      <c r="X8" s="9" t="s">
        <v>2308</v>
      </c>
      <c r="Y8" s="9" t="s">
        <v>2309</v>
      </c>
      <c r="Z8" s="9" t="s">
        <v>2310</v>
      </c>
      <c r="AA8" s="9" t="s">
        <v>2311</v>
      </c>
      <c r="AB8" s="9" t="s">
        <v>2308</v>
      </c>
      <c r="AC8" s="9" t="s">
        <v>2309</v>
      </c>
      <c r="AD8" s="9" t="s">
        <v>2310</v>
      </c>
      <c r="AE8" s="9" t="s">
        <v>2311</v>
      </c>
      <c r="AF8" s="9" t="s">
        <v>2308</v>
      </c>
      <c r="AG8" s="9" t="s">
        <v>2309</v>
      </c>
      <c r="AH8" s="9" t="s">
        <v>2310</v>
      </c>
      <c r="AI8" s="9" t="s">
        <v>2311</v>
      </c>
      <c r="AJ8" s="9" t="s">
        <v>2308</v>
      </c>
      <c r="AK8" s="9" t="s">
        <v>2309</v>
      </c>
      <c r="AL8" s="9" t="s">
        <v>2310</v>
      </c>
      <c r="AM8" s="9" t="s">
        <v>2311</v>
      </c>
      <c r="AN8" s="9" t="s">
        <v>2308</v>
      </c>
      <c r="AO8" s="9" t="s">
        <v>2309</v>
      </c>
      <c r="AP8" s="9" t="s">
        <v>2310</v>
      </c>
      <c r="AQ8" s="9" t="s">
        <v>2311</v>
      </c>
      <c r="AR8" s="9" t="s">
        <v>2308</v>
      </c>
      <c r="AS8" s="9" t="s">
        <v>2309</v>
      </c>
      <c r="AT8" s="9" t="s">
        <v>2310</v>
      </c>
      <c r="AU8" s="9" t="s">
        <v>2311</v>
      </c>
      <c r="AV8" s="9" t="s">
        <v>2308</v>
      </c>
      <c r="AW8" s="9" t="s">
        <v>2309</v>
      </c>
      <c r="AX8" s="9" t="s">
        <v>2310</v>
      </c>
      <c r="AY8" s="9" t="s">
        <v>2311</v>
      </c>
      <c r="AZ8" s="9" t="s">
        <v>2308</v>
      </c>
      <c r="BA8" s="9" t="s">
        <v>2309</v>
      </c>
      <c r="BB8" s="9" t="s">
        <v>2310</v>
      </c>
      <c r="BC8" s="9" t="s">
        <v>2311</v>
      </c>
      <c r="BD8" s="9" t="s">
        <v>2308</v>
      </c>
      <c r="BE8" s="9" t="s">
        <v>2309</v>
      </c>
      <c r="BF8" s="9" t="s">
        <v>2310</v>
      </c>
      <c r="BG8" s="9" t="s">
        <v>2311</v>
      </c>
      <c r="BH8" s="9" t="s">
        <v>2308</v>
      </c>
      <c r="BI8" s="9" t="s">
        <v>2309</v>
      </c>
      <c r="BJ8" s="9" t="s">
        <v>2310</v>
      </c>
      <c r="BK8" s="9" t="s">
        <v>2311</v>
      </c>
      <c r="BL8" s="9" t="s">
        <v>2308</v>
      </c>
      <c r="BM8" s="9" t="s">
        <v>2309</v>
      </c>
      <c r="BN8" s="9" t="s">
        <v>2310</v>
      </c>
      <c r="BO8" s="9" t="s">
        <v>2311</v>
      </c>
      <c r="BP8" s="9" t="s">
        <v>2308</v>
      </c>
      <c r="BQ8" s="9" t="s">
        <v>2309</v>
      </c>
      <c r="BR8" s="9" t="s">
        <v>2310</v>
      </c>
      <c r="BS8" s="9" t="s">
        <v>2311</v>
      </c>
      <c r="BT8" s="9" t="s">
        <v>2308</v>
      </c>
      <c r="BU8" s="9" t="s">
        <v>2309</v>
      </c>
      <c r="BV8" s="9" t="s">
        <v>2310</v>
      </c>
      <c r="BW8" s="9" t="s">
        <v>2311</v>
      </c>
      <c r="BX8" s="9" t="s">
        <v>2308</v>
      </c>
      <c r="BY8" s="9" t="s">
        <v>2309</v>
      </c>
      <c r="BZ8" s="9" t="s">
        <v>2310</v>
      </c>
      <c r="CA8" s="9" t="s">
        <v>2311</v>
      </c>
      <c r="CB8" s="9" t="s">
        <v>2308</v>
      </c>
      <c r="CC8" s="9" t="s">
        <v>2309</v>
      </c>
      <c r="CD8" s="9" t="s">
        <v>2310</v>
      </c>
      <c r="CE8" s="9" t="s">
        <v>2311</v>
      </c>
      <c r="CF8" s="9" t="s">
        <v>2308</v>
      </c>
      <c r="CG8" s="9" t="s">
        <v>2309</v>
      </c>
      <c r="CH8" s="9" t="s">
        <v>2310</v>
      </c>
      <c r="CI8" s="9" t="s">
        <v>2311</v>
      </c>
      <c r="CJ8" s="9" t="s">
        <v>2308</v>
      </c>
      <c r="CK8" s="9" t="s">
        <v>2309</v>
      </c>
      <c r="CL8" s="9" t="s">
        <v>2310</v>
      </c>
      <c r="CM8" s="9" t="s">
        <v>2311</v>
      </c>
      <c r="CN8" s="9" t="s">
        <v>2308</v>
      </c>
      <c r="CO8" s="9" t="s">
        <v>2309</v>
      </c>
      <c r="CP8" s="9" t="s">
        <v>2310</v>
      </c>
      <c r="CQ8" s="9" t="s">
        <v>2311</v>
      </c>
      <c r="CR8" s="9" t="s">
        <v>2308</v>
      </c>
      <c r="CS8" s="9" t="s">
        <v>2309</v>
      </c>
      <c r="CT8" s="9" t="s">
        <v>2310</v>
      </c>
      <c r="CU8" s="9" t="s">
        <v>2311</v>
      </c>
      <c r="CV8" s="9" t="s">
        <v>2308</v>
      </c>
      <c r="CW8" s="9" t="s">
        <v>2309</v>
      </c>
      <c r="CX8" s="9" t="s">
        <v>2310</v>
      </c>
      <c r="CY8" s="9" t="s">
        <v>2311</v>
      </c>
      <c r="CZ8" s="9" t="s">
        <v>2308</v>
      </c>
      <c r="DA8" s="9" t="s">
        <v>2309</v>
      </c>
      <c r="DB8" s="9" t="s">
        <v>2310</v>
      </c>
      <c r="DC8" s="9" t="s">
        <v>2311</v>
      </c>
      <c r="DD8" s="9" t="s">
        <v>2308</v>
      </c>
      <c r="DE8" s="9" t="s">
        <v>2309</v>
      </c>
      <c r="DF8" s="9" t="s">
        <v>2310</v>
      </c>
      <c r="DG8" s="9" t="s">
        <v>2311</v>
      </c>
      <c r="DH8" s="9" t="s">
        <v>2308</v>
      </c>
      <c r="DI8" s="9" t="s">
        <v>2309</v>
      </c>
      <c r="DJ8" s="9" t="s">
        <v>2310</v>
      </c>
      <c r="DK8" s="9" t="s">
        <v>2311</v>
      </c>
      <c r="DL8" s="9" t="s">
        <v>2308</v>
      </c>
      <c r="DM8" s="9" t="s">
        <v>2309</v>
      </c>
      <c r="DN8" s="9" t="s">
        <v>2310</v>
      </c>
      <c r="DO8" s="9" t="s">
        <v>2311</v>
      </c>
      <c r="DP8" s="9" t="s">
        <v>2308</v>
      </c>
      <c r="DQ8" s="9" t="s">
        <v>2309</v>
      </c>
      <c r="DR8" s="9" t="s">
        <v>2310</v>
      </c>
      <c r="DS8" s="9" t="s">
        <v>2311</v>
      </c>
      <c r="DT8" s="9" t="s">
        <v>2308</v>
      </c>
      <c r="DU8" s="9" t="s">
        <v>2309</v>
      </c>
      <c r="DV8" s="9" t="s">
        <v>2310</v>
      </c>
      <c r="DW8" s="9" t="s">
        <v>2311</v>
      </c>
      <c r="DX8" s="9" t="s">
        <v>2308</v>
      </c>
      <c r="DY8" s="9" t="s">
        <v>2309</v>
      </c>
      <c r="DZ8" s="9" t="s">
        <v>2310</v>
      </c>
      <c r="EA8" s="9" t="s">
        <v>2311</v>
      </c>
      <c r="EB8" s="9" t="s">
        <v>2308</v>
      </c>
      <c r="EC8" s="9" t="s">
        <v>2309</v>
      </c>
      <c r="ED8" s="9" t="s">
        <v>2310</v>
      </c>
      <c r="EE8" s="9" t="s">
        <v>2311</v>
      </c>
      <c r="EF8" s="9" t="s">
        <v>2308</v>
      </c>
      <c r="EG8" s="9" t="s">
        <v>2309</v>
      </c>
      <c r="EH8" s="9" t="s">
        <v>2310</v>
      </c>
      <c r="EI8" s="9" t="s">
        <v>2311</v>
      </c>
      <c r="EJ8" s="9" t="s">
        <v>2308</v>
      </c>
      <c r="EK8" s="9" t="s">
        <v>2309</v>
      </c>
      <c r="EL8" s="9" t="s">
        <v>2310</v>
      </c>
      <c r="EM8" s="9" t="s">
        <v>2311</v>
      </c>
      <c r="EN8" s="9" t="s">
        <v>2308</v>
      </c>
      <c r="EO8" s="9" t="s">
        <v>2309</v>
      </c>
      <c r="EP8" s="9" t="s">
        <v>2310</v>
      </c>
      <c r="EQ8" s="9" t="s">
        <v>2311</v>
      </c>
      <c r="ER8" s="9" t="s">
        <v>2308</v>
      </c>
      <c r="ES8" s="9" t="s">
        <v>2309</v>
      </c>
      <c r="ET8" s="9" t="s">
        <v>2310</v>
      </c>
      <c r="EU8" s="9" t="s">
        <v>2311</v>
      </c>
      <c r="EV8" s="9" t="s">
        <v>2308</v>
      </c>
      <c r="EW8" s="9" t="s">
        <v>2309</v>
      </c>
      <c r="EX8" s="9" t="s">
        <v>2310</v>
      </c>
      <c r="EY8" s="9" t="s">
        <v>2311</v>
      </c>
      <c r="EZ8" s="9" t="s">
        <v>2308</v>
      </c>
      <c r="FA8" s="9" t="s">
        <v>2309</v>
      </c>
      <c r="FB8" s="9" t="s">
        <v>2310</v>
      </c>
      <c r="FC8" s="9" t="s">
        <v>2311</v>
      </c>
      <c r="FD8" s="9" t="s">
        <v>2308</v>
      </c>
      <c r="FE8" s="9" t="s">
        <v>2309</v>
      </c>
      <c r="FF8" s="9" t="s">
        <v>2310</v>
      </c>
      <c r="FG8" s="9" t="s">
        <v>2311</v>
      </c>
      <c r="FH8" s="9" t="s">
        <v>2308</v>
      </c>
      <c r="FI8" s="9" t="s">
        <v>2309</v>
      </c>
      <c r="FJ8" s="9" t="s">
        <v>2310</v>
      </c>
      <c r="FK8" s="9" t="s">
        <v>2311</v>
      </c>
      <c r="FL8" s="9" t="s">
        <v>2308</v>
      </c>
      <c r="FM8" s="9" t="s">
        <v>2309</v>
      </c>
      <c r="FN8" s="9" t="s">
        <v>2310</v>
      </c>
      <c r="FO8" s="9" t="s">
        <v>2311</v>
      </c>
      <c r="FP8" s="9" t="s">
        <v>2308</v>
      </c>
      <c r="FQ8" s="9" t="s">
        <v>2309</v>
      </c>
      <c r="FR8" s="9" t="s">
        <v>2310</v>
      </c>
      <c r="FS8" s="9" t="s">
        <v>2311</v>
      </c>
      <c r="FT8" s="9" t="s">
        <v>2308</v>
      </c>
      <c r="FU8" s="9" t="s">
        <v>2309</v>
      </c>
      <c r="FV8" s="9" t="s">
        <v>2310</v>
      </c>
      <c r="FW8" s="9" t="s">
        <v>2311</v>
      </c>
      <c r="FX8" s="9" t="s">
        <v>2308</v>
      </c>
      <c r="FY8" s="9" t="s">
        <v>2309</v>
      </c>
      <c r="FZ8" s="9" t="s">
        <v>2310</v>
      </c>
      <c r="GA8" s="9" t="s">
        <v>2311</v>
      </c>
      <c r="GB8" s="9" t="s">
        <v>2308</v>
      </c>
      <c r="GC8" s="9" t="s">
        <v>2309</v>
      </c>
      <c r="GD8" s="9" t="s">
        <v>2310</v>
      </c>
      <c r="GE8" s="9" t="s">
        <v>2311</v>
      </c>
      <c r="GF8" s="9" t="s">
        <v>2308</v>
      </c>
      <c r="GG8" s="9" t="s">
        <v>2309</v>
      </c>
      <c r="GH8" s="9" t="s">
        <v>2310</v>
      </c>
      <c r="GI8" s="9" t="s">
        <v>2311</v>
      </c>
      <c r="GJ8" s="9" t="s">
        <v>2308</v>
      </c>
      <c r="GK8" s="9" t="s">
        <v>2309</v>
      </c>
      <c r="GL8" s="9" t="s">
        <v>2310</v>
      </c>
      <c r="GM8" s="9" t="s">
        <v>2311</v>
      </c>
      <c r="GN8" s="9" t="s">
        <v>2308</v>
      </c>
      <c r="GO8" s="9" t="s">
        <v>2309</v>
      </c>
      <c r="GP8" s="9" t="s">
        <v>2310</v>
      </c>
      <c r="GQ8" s="9" t="s">
        <v>2311</v>
      </c>
      <c r="GR8" s="9" t="s">
        <v>2308</v>
      </c>
      <c r="GS8" s="9" t="s">
        <v>2309</v>
      </c>
      <c r="GT8" s="9" t="s">
        <v>2310</v>
      </c>
      <c r="GU8" s="9" t="s">
        <v>2311</v>
      </c>
      <c r="GV8" s="9" t="s">
        <v>2308</v>
      </c>
      <c r="GW8" s="9" t="s">
        <v>2309</v>
      </c>
      <c r="GX8" s="9" t="s">
        <v>2310</v>
      </c>
      <c r="GY8" s="9" t="s">
        <v>2311</v>
      </c>
      <c r="GZ8" s="9" t="s">
        <v>2308</v>
      </c>
      <c r="HA8" s="9" t="s">
        <v>2309</v>
      </c>
      <c r="HB8" s="9" t="s">
        <v>2310</v>
      </c>
      <c r="HC8" s="9" t="s">
        <v>2311</v>
      </c>
      <c r="HD8" s="9" t="s">
        <v>2308</v>
      </c>
      <c r="HE8" s="9" t="s">
        <v>2309</v>
      </c>
      <c r="HF8" s="9" t="s">
        <v>2310</v>
      </c>
      <c r="HG8" s="9" t="s">
        <v>2311</v>
      </c>
      <c r="HH8" s="9" t="s">
        <v>2308</v>
      </c>
      <c r="HI8" s="9" t="s">
        <v>2309</v>
      </c>
      <c r="HJ8" s="9" t="s">
        <v>2310</v>
      </c>
      <c r="HK8" s="9" t="s">
        <v>2311</v>
      </c>
      <c r="HL8" s="9" t="s">
        <v>2308</v>
      </c>
      <c r="HM8" s="9" t="s">
        <v>2309</v>
      </c>
      <c r="HN8" s="9" t="s">
        <v>2310</v>
      </c>
      <c r="HO8" s="9" t="s">
        <v>2311</v>
      </c>
      <c r="HP8" s="9" t="s">
        <v>2308</v>
      </c>
      <c r="HQ8" s="9" t="s">
        <v>2309</v>
      </c>
      <c r="HR8" s="9" t="s">
        <v>2310</v>
      </c>
      <c r="HS8" s="9" t="s">
        <v>2311</v>
      </c>
      <c r="HT8" s="9" t="s">
        <v>2308</v>
      </c>
      <c r="HU8" s="9" t="s">
        <v>2309</v>
      </c>
      <c r="HV8" s="9" t="s">
        <v>2310</v>
      </c>
      <c r="HW8" s="9" t="s">
        <v>2311</v>
      </c>
      <c r="HX8" s="9" t="s">
        <v>2308</v>
      </c>
      <c r="HY8" s="9" t="s">
        <v>2309</v>
      </c>
      <c r="HZ8" s="9" t="s">
        <v>2310</v>
      </c>
      <c r="IA8" s="9" t="s">
        <v>2311</v>
      </c>
      <c r="IB8" s="9" t="s">
        <v>2308</v>
      </c>
      <c r="IC8" s="9" t="s">
        <v>2309</v>
      </c>
      <c r="ID8" s="9" t="s">
        <v>2310</v>
      </c>
      <c r="IE8" s="9" t="s">
        <v>2311</v>
      </c>
      <c r="IF8" s="9" t="s">
        <v>2308</v>
      </c>
      <c r="IG8" s="9" t="s">
        <v>2309</v>
      </c>
      <c r="IH8" s="9" t="s">
        <v>2310</v>
      </c>
      <c r="II8" s="9" t="s">
        <v>2311</v>
      </c>
      <c r="IJ8" s="9" t="s">
        <v>2308</v>
      </c>
      <c r="IK8" s="9" t="s">
        <v>2309</v>
      </c>
      <c r="IL8" s="9" t="s">
        <v>2310</v>
      </c>
      <c r="IM8" s="9" t="s">
        <v>2311</v>
      </c>
      <c r="IN8" s="9" t="s">
        <v>2308</v>
      </c>
      <c r="IO8" s="9" t="s">
        <v>2309</v>
      </c>
      <c r="IP8" s="9" t="s">
        <v>2310</v>
      </c>
      <c r="IQ8" s="9" t="s">
        <v>2311</v>
      </c>
      <c r="IR8" s="9" t="s">
        <v>2308</v>
      </c>
      <c r="IS8" s="9" t="s">
        <v>2309</v>
      </c>
      <c r="IT8" s="9" t="s">
        <v>2310</v>
      </c>
      <c r="IU8" s="9" t="s">
        <v>2311</v>
      </c>
      <c r="IV8" s="9" t="s">
        <v>2308</v>
      </c>
      <c r="IW8" s="9" t="s">
        <v>2309</v>
      </c>
      <c r="IX8" s="9" t="s">
        <v>2310</v>
      </c>
      <c r="IY8" s="9" t="s">
        <v>2311</v>
      </c>
      <c r="IZ8" s="9" t="s">
        <v>2308</v>
      </c>
      <c r="JA8" s="9" t="s">
        <v>2309</v>
      </c>
      <c r="JB8" s="9" t="s">
        <v>2310</v>
      </c>
      <c r="JC8" s="9" t="s">
        <v>2311</v>
      </c>
      <c r="JD8" s="9" t="s">
        <v>2308</v>
      </c>
      <c r="JE8" s="9" t="s">
        <v>2309</v>
      </c>
      <c r="JF8" s="9" t="s">
        <v>2310</v>
      </c>
      <c r="JG8" s="9" t="s">
        <v>2311</v>
      </c>
      <c r="JH8" s="9" t="s">
        <v>2308</v>
      </c>
      <c r="JI8" s="9" t="s">
        <v>2309</v>
      </c>
      <c r="JJ8" s="9" t="s">
        <v>2310</v>
      </c>
      <c r="JK8" s="9" t="s">
        <v>2311</v>
      </c>
      <c r="JL8" s="9" t="s">
        <v>2308</v>
      </c>
      <c r="JM8" s="9" t="s">
        <v>2309</v>
      </c>
      <c r="JN8" s="9" t="s">
        <v>2310</v>
      </c>
      <c r="JO8" s="9" t="s">
        <v>2311</v>
      </c>
      <c r="JP8" s="9" t="s">
        <v>2308</v>
      </c>
      <c r="JQ8" s="9" t="s">
        <v>2309</v>
      </c>
      <c r="JR8" s="9" t="s">
        <v>2310</v>
      </c>
      <c r="JS8" s="9" t="s">
        <v>2311</v>
      </c>
      <c r="JT8" s="9" t="s">
        <v>2308</v>
      </c>
      <c r="JU8" s="9" t="s">
        <v>2309</v>
      </c>
      <c r="JV8" s="9" t="s">
        <v>2310</v>
      </c>
      <c r="JW8" s="9" t="s">
        <v>2311</v>
      </c>
      <c r="JX8" s="9" t="s">
        <v>2308</v>
      </c>
      <c r="JY8" s="9" t="s">
        <v>2309</v>
      </c>
      <c r="JZ8" s="9" t="s">
        <v>2310</v>
      </c>
      <c r="KA8" s="9" t="s">
        <v>2311</v>
      </c>
      <c r="KB8" s="9" t="s">
        <v>2308</v>
      </c>
      <c r="KC8" s="9" t="s">
        <v>2309</v>
      </c>
      <c r="KD8" s="9" t="s">
        <v>2310</v>
      </c>
      <c r="KE8" s="9" t="s">
        <v>2311</v>
      </c>
      <c r="KF8" s="9" t="s">
        <v>2308</v>
      </c>
      <c r="KG8" s="9" t="s">
        <v>2309</v>
      </c>
      <c r="KH8" s="9" t="s">
        <v>2310</v>
      </c>
      <c r="KI8" s="9" t="s">
        <v>2311</v>
      </c>
      <c r="KJ8" s="9" t="s">
        <v>2308</v>
      </c>
      <c r="KK8" s="9" t="s">
        <v>2309</v>
      </c>
      <c r="KL8" s="9" t="s">
        <v>2310</v>
      </c>
      <c r="KM8" s="9" t="s">
        <v>2311</v>
      </c>
      <c r="KN8" s="9" t="s">
        <v>2308</v>
      </c>
      <c r="KO8" s="9" t="s">
        <v>2309</v>
      </c>
      <c r="KP8" s="9" t="s">
        <v>2310</v>
      </c>
      <c r="KQ8" s="9" t="s">
        <v>2311</v>
      </c>
      <c r="KR8" s="9" t="s">
        <v>2308</v>
      </c>
      <c r="KS8" s="9" t="s">
        <v>2309</v>
      </c>
      <c r="KT8" s="9" t="s">
        <v>2310</v>
      </c>
      <c r="KU8" s="9" t="s">
        <v>2311</v>
      </c>
      <c r="KV8" s="9" t="s">
        <v>2308</v>
      </c>
      <c r="KW8" s="9" t="s">
        <v>2309</v>
      </c>
      <c r="KX8" s="9" t="s">
        <v>2310</v>
      </c>
      <c r="KY8" s="9" t="s">
        <v>2311</v>
      </c>
      <c r="KZ8" s="9" t="s">
        <v>2308</v>
      </c>
      <c r="LA8" s="9" t="s">
        <v>2309</v>
      </c>
      <c r="LB8" s="9" t="s">
        <v>2310</v>
      </c>
      <c r="LC8" s="9" t="s">
        <v>2311</v>
      </c>
      <c r="LD8" s="9" t="s">
        <v>2308</v>
      </c>
      <c r="LE8" s="9" t="s">
        <v>2309</v>
      </c>
      <c r="LF8" s="9" t="s">
        <v>2310</v>
      </c>
      <c r="LG8" s="9" t="s">
        <v>2311</v>
      </c>
      <c r="LH8" s="9" t="s">
        <v>2308</v>
      </c>
      <c r="LI8" s="9" t="s">
        <v>2309</v>
      </c>
      <c r="LJ8" s="9" t="s">
        <v>2310</v>
      </c>
      <c r="LK8" s="9" t="s">
        <v>2311</v>
      </c>
      <c r="LL8" s="9" t="s">
        <v>2308</v>
      </c>
      <c r="LM8" s="9" t="s">
        <v>2309</v>
      </c>
      <c r="LN8" s="9" t="s">
        <v>2310</v>
      </c>
      <c r="LO8" s="9" t="s">
        <v>2311</v>
      </c>
      <c r="LP8" s="9" t="s">
        <v>2308</v>
      </c>
      <c r="LQ8" s="9" t="s">
        <v>2309</v>
      </c>
      <c r="LR8" s="9" t="s">
        <v>2310</v>
      </c>
      <c r="LS8" s="9" t="s">
        <v>2311</v>
      </c>
      <c r="LT8" s="9" t="s">
        <v>2308</v>
      </c>
      <c r="LU8" s="9" t="s">
        <v>2309</v>
      </c>
      <c r="LV8" s="9" t="s">
        <v>2310</v>
      </c>
      <c r="LW8" s="9" t="s">
        <v>2311</v>
      </c>
      <c r="LX8" s="9" t="s">
        <v>2308</v>
      </c>
      <c r="LY8" s="9" t="s">
        <v>2309</v>
      </c>
      <c r="LZ8" s="9" t="s">
        <v>2310</v>
      </c>
      <c r="MA8" s="9" t="s">
        <v>2311</v>
      </c>
      <c r="MB8" s="9" t="s">
        <v>2308</v>
      </c>
      <c r="MC8" s="9" t="s">
        <v>2309</v>
      </c>
      <c r="MD8" s="9" t="s">
        <v>2310</v>
      </c>
      <c r="ME8" s="9" t="s">
        <v>2311</v>
      </c>
      <c r="MF8" s="9" t="s">
        <v>2308</v>
      </c>
      <c r="MG8" s="9" t="s">
        <v>2309</v>
      </c>
      <c r="MH8" s="9" t="s">
        <v>2310</v>
      </c>
      <c r="MI8" s="9" t="s">
        <v>2311</v>
      </c>
      <c r="MJ8" s="9" t="s">
        <v>2308</v>
      </c>
      <c r="MK8" s="9" t="s">
        <v>2309</v>
      </c>
      <c r="ML8" s="9" t="s">
        <v>2310</v>
      </c>
      <c r="MM8" s="9" t="s">
        <v>2311</v>
      </c>
      <c r="MN8" s="9" t="s">
        <v>2308</v>
      </c>
      <c r="MO8" s="9" t="s">
        <v>2309</v>
      </c>
      <c r="MP8" s="9" t="s">
        <v>2310</v>
      </c>
      <c r="MQ8" s="9" t="s">
        <v>2311</v>
      </c>
      <c r="MR8" s="9" t="s">
        <v>2308</v>
      </c>
      <c r="MS8" s="9" t="s">
        <v>2309</v>
      </c>
      <c r="MT8" s="9" t="s">
        <v>2310</v>
      </c>
      <c r="MU8" s="9" t="s">
        <v>2311</v>
      </c>
      <c r="MV8" s="9" t="s">
        <v>2308</v>
      </c>
      <c r="MW8" s="9" t="s">
        <v>2309</v>
      </c>
      <c r="MX8" s="9" t="s">
        <v>2310</v>
      </c>
      <c r="MY8" s="9" t="s">
        <v>2311</v>
      </c>
      <c r="MZ8" s="9" t="s">
        <v>2308</v>
      </c>
      <c r="NA8" s="9" t="s">
        <v>2309</v>
      </c>
      <c r="NB8" s="9" t="s">
        <v>2310</v>
      </c>
      <c r="NC8" s="9" t="s">
        <v>2311</v>
      </c>
      <c r="ND8" s="9" t="s">
        <v>2308</v>
      </c>
      <c r="NE8" s="9" t="s">
        <v>2309</v>
      </c>
      <c r="NF8" s="9" t="s">
        <v>2310</v>
      </c>
      <c r="NG8" s="9" t="s">
        <v>2311</v>
      </c>
      <c r="NH8" s="9" t="s">
        <v>2308</v>
      </c>
      <c r="NI8" s="9" t="s">
        <v>2309</v>
      </c>
      <c r="NJ8" s="9" t="s">
        <v>2310</v>
      </c>
      <c r="NK8" s="9" t="s">
        <v>2311</v>
      </c>
      <c r="NL8" s="9" t="s">
        <v>2308</v>
      </c>
      <c r="NM8" s="9" t="s">
        <v>2309</v>
      </c>
      <c r="NN8" s="9" t="s">
        <v>2310</v>
      </c>
      <c r="NO8" s="9" t="s">
        <v>2311</v>
      </c>
      <c r="NP8" s="9" t="s">
        <v>2308</v>
      </c>
      <c r="NQ8" s="9" t="s">
        <v>2309</v>
      </c>
      <c r="NR8" s="9" t="s">
        <v>2310</v>
      </c>
      <c r="NS8" s="9" t="s">
        <v>2311</v>
      </c>
      <c r="NT8" s="9" t="s">
        <v>2308</v>
      </c>
      <c r="NU8" s="9" t="s">
        <v>2309</v>
      </c>
      <c r="NV8" s="9" t="s">
        <v>2310</v>
      </c>
      <c r="NW8" s="9" t="s">
        <v>2311</v>
      </c>
      <c r="NX8" s="9" t="s">
        <v>2308</v>
      </c>
      <c r="NY8" s="9" t="s">
        <v>2309</v>
      </c>
      <c r="NZ8" s="9" t="s">
        <v>2310</v>
      </c>
      <c r="OA8" s="9" t="s">
        <v>2311</v>
      </c>
      <c r="OB8" s="9" t="s">
        <v>2308</v>
      </c>
      <c r="OC8" s="9" t="s">
        <v>2309</v>
      </c>
      <c r="OD8" s="9" t="s">
        <v>2310</v>
      </c>
      <c r="OE8" s="9" t="s">
        <v>2311</v>
      </c>
      <c r="OF8" s="9" t="s">
        <v>2308</v>
      </c>
      <c r="OG8" s="9" t="s">
        <v>2309</v>
      </c>
      <c r="OH8" s="9" t="s">
        <v>2310</v>
      </c>
      <c r="OI8" s="9" t="s">
        <v>2311</v>
      </c>
      <c r="OJ8" s="9" t="s">
        <v>2308</v>
      </c>
      <c r="OK8" s="9" t="s">
        <v>2309</v>
      </c>
      <c r="OL8" s="9" t="s">
        <v>2310</v>
      </c>
      <c r="OM8" s="9" t="s">
        <v>2311</v>
      </c>
      <c r="ON8" s="9" t="s">
        <v>2308</v>
      </c>
      <c r="OO8" s="9" t="s">
        <v>2309</v>
      </c>
      <c r="OP8" s="9" t="s">
        <v>2310</v>
      </c>
      <c r="OQ8" s="9" t="s">
        <v>2311</v>
      </c>
      <c r="OR8" s="9" t="s">
        <v>2308</v>
      </c>
      <c r="OS8" s="9" t="s">
        <v>2309</v>
      </c>
      <c r="OT8" s="9" t="s">
        <v>2310</v>
      </c>
      <c r="OU8" s="9" t="s">
        <v>2311</v>
      </c>
      <c r="OV8" s="9" t="s">
        <v>2308</v>
      </c>
      <c r="OW8" s="9" t="s">
        <v>2309</v>
      </c>
      <c r="OX8" s="9" t="s">
        <v>2310</v>
      </c>
      <c r="OY8" s="9" t="s">
        <v>2311</v>
      </c>
      <c r="OZ8" s="9" t="s">
        <v>2308</v>
      </c>
      <c r="PA8" s="9" t="s">
        <v>2309</v>
      </c>
      <c r="PB8" s="9" t="s">
        <v>2310</v>
      </c>
      <c r="PC8" s="9" t="s">
        <v>2311</v>
      </c>
      <c r="PD8" s="9" t="s">
        <v>2308</v>
      </c>
      <c r="PE8" s="9" t="s">
        <v>2309</v>
      </c>
      <c r="PF8" s="9" t="s">
        <v>2310</v>
      </c>
      <c r="PG8" s="9" t="s">
        <v>2311</v>
      </c>
      <c r="PH8" s="9" t="s">
        <v>2308</v>
      </c>
      <c r="PI8" s="9" t="s">
        <v>2309</v>
      </c>
      <c r="PJ8" s="9" t="s">
        <v>2310</v>
      </c>
      <c r="PK8" s="9" t="s">
        <v>2311</v>
      </c>
      <c r="PL8" s="9" t="s">
        <v>2308</v>
      </c>
      <c r="PM8" s="9" t="s">
        <v>2309</v>
      </c>
      <c r="PN8" s="9" t="s">
        <v>2310</v>
      </c>
      <c r="PO8" s="9" t="s">
        <v>2311</v>
      </c>
      <c r="PP8" s="9" t="s">
        <v>2308</v>
      </c>
      <c r="PQ8" s="9" t="s">
        <v>2309</v>
      </c>
      <c r="PR8" s="9" t="s">
        <v>2310</v>
      </c>
      <c r="PS8" s="9" t="s">
        <v>2311</v>
      </c>
      <c r="PT8" s="9" t="s">
        <v>2308</v>
      </c>
      <c r="PU8" s="9" t="s">
        <v>2309</v>
      </c>
      <c r="PV8" s="9" t="s">
        <v>2310</v>
      </c>
      <c r="PW8" s="9" t="s">
        <v>2311</v>
      </c>
      <c r="PX8" s="9" t="s">
        <v>2308</v>
      </c>
      <c r="PY8" s="9" t="s">
        <v>2309</v>
      </c>
      <c r="PZ8" s="9" t="s">
        <v>2310</v>
      </c>
      <c r="QA8" s="9" t="s">
        <v>2311</v>
      </c>
      <c r="QB8" s="9" t="s">
        <v>2308</v>
      </c>
      <c r="QC8" s="9" t="s">
        <v>2309</v>
      </c>
      <c r="QD8" s="9" t="s">
        <v>2310</v>
      </c>
      <c r="QE8" s="9" t="s">
        <v>2311</v>
      </c>
      <c r="QF8" s="9" t="s">
        <v>2308</v>
      </c>
      <c r="QG8" s="9" t="s">
        <v>2309</v>
      </c>
      <c r="QH8" s="9" t="s">
        <v>2310</v>
      </c>
      <c r="QI8" s="9" t="s">
        <v>2311</v>
      </c>
      <c r="QJ8" s="9" t="s">
        <v>2308</v>
      </c>
      <c r="QK8" s="9" t="s">
        <v>2309</v>
      </c>
      <c r="QL8" s="9" t="s">
        <v>2310</v>
      </c>
      <c r="QM8" s="9" t="s">
        <v>2311</v>
      </c>
      <c r="QN8" s="9" t="s">
        <v>2308</v>
      </c>
      <c r="QO8" s="9" t="s">
        <v>2309</v>
      </c>
      <c r="QP8" s="9" t="s">
        <v>2310</v>
      </c>
      <c r="QQ8" s="9" t="s">
        <v>2311</v>
      </c>
      <c r="QR8" s="9" t="s">
        <v>2308</v>
      </c>
      <c r="QS8" s="9" t="s">
        <v>2309</v>
      </c>
      <c r="QT8" s="9" t="s">
        <v>2310</v>
      </c>
      <c r="QU8" s="9" t="s">
        <v>2311</v>
      </c>
      <c r="QV8" s="9" t="s">
        <v>2308</v>
      </c>
      <c r="QW8" s="9" t="s">
        <v>2309</v>
      </c>
      <c r="QX8" s="9" t="s">
        <v>2310</v>
      </c>
      <c r="QY8" s="9" t="s">
        <v>2311</v>
      </c>
      <c r="QZ8" s="9" t="s">
        <v>2308</v>
      </c>
      <c r="RA8" s="9" t="s">
        <v>2309</v>
      </c>
      <c r="RB8" s="9" t="s">
        <v>2310</v>
      </c>
      <c r="RC8" s="9" t="s">
        <v>2311</v>
      </c>
      <c r="RD8" s="9" t="s">
        <v>2308</v>
      </c>
      <c r="RE8" s="9" t="s">
        <v>2309</v>
      </c>
      <c r="RF8" s="9" t="s">
        <v>2310</v>
      </c>
      <c r="RG8" s="9" t="s">
        <v>2311</v>
      </c>
      <c r="RH8" s="9" t="s">
        <v>2308</v>
      </c>
      <c r="RI8" s="9" t="s">
        <v>2309</v>
      </c>
      <c r="RJ8" s="9" t="s">
        <v>2310</v>
      </c>
      <c r="RK8" s="9" t="s">
        <v>2311</v>
      </c>
      <c r="RL8" s="9" t="s">
        <v>2308</v>
      </c>
      <c r="RM8" s="9" t="s">
        <v>2309</v>
      </c>
      <c r="RN8" s="9" t="s">
        <v>2310</v>
      </c>
      <c r="RO8" s="9" t="s">
        <v>2311</v>
      </c>
      <c r="RP8" s="9" t="s">
        <v>2308</v>
      </c>
      <c r="RQ8" s="9" t="s">
        <v>2309</v>
      </c>
      <c r="RR8" s="9" t="s">
        <v>2310</v>
      </c>
      <c r="RS8" s="9" t="s">
        <v>2311</v>
      </c>
      <c r="RT8" s="9" t="s">
        <v>2308</v>
      </c>
      <c r="RU8" s="9" t="s">
        <v>2309</v>
      </c>
      <c r="RV8" s="9" t="s">
        <v>2310</v>
      </c>
      <c r="RW8" s="9" t="s">
        <v>2311</v>
      </c>
      <c r="RX8" s="9" t="s">
        <v>2308</v>
      </c>
      <c r="RY8" s="9" t="s">
        <v>2309</v>
      </c>
      <c r="RZ8" s="9" t="s">
        <v>2310</v>
      </c>
      <c r="SA8" s="9" t="s">
        <v>2311</v>
      </c>
      <c r="SB8" s="9" t="s">
        <v>2308</v>
      </c>
      <c r="SC8" s="9" t="s">
        <v>2309</v>
      </c>
      <c r="SD8" s="9" t="s">
        <v>2310</v>
      </c>
      <c r="SE8" s="9" t="s">
        <v>2311</v>
      </c>
      <c r="SF8" s="9" t="s">
        <v>2308</v>
      </c>
      <c r="SG8" s="9" t="s">
        <v>2309</v>
      </c>
      <c r="SH8" s="9" t="s">
        <v>2310</v>
      </c>
      <c r="SI8" s="9" t="s">
        <v>2311</v>
      </c>
      <c r="SJ8" s="9" t="s">
        <v>2308</v>
      </c>
      <c r="SK8" s="9" t="s">
        <v>2309</v>
      </c>
      <c r="SL8" s="9" t="s">
        <v>2310</v>
      </c>
      <c r="SM8" s="9" t="s">
        <v>2311</v>
      </c>
      <c r="SN8" s="9" t="s">
        <v>2308</v>
      </c>
      <c r="SO8" s="9" t="s">
        <v>2309</v>
      </c>
      <c r="SP8" s="9" t="s">
        <v>2310</v>
      </c>
      <c r="SQ8" s="9" t="s">
        <v>2311</v>
      </c>
      <c r="SR8" s="9" t="s">
        <v>2308</v>
      </c>
      <c r="SS8" s="9" t="s">
        <v>2309</v>
      </c>
      <c r="ST8" s="9" t="s">
        <v>2310</v>
      </c>
      <c r="SU8" s="9" t="s">
        <v>2311</v>
      </c>
      <c r="SV8" s="9" t="s">
        <v>2308</v>
      </c>
      <c r="SW8" s="9" t="s">
        <v>2309</v>
      </c>
      <c r="SX8" s="9" t="s">
        <v>2310</v>
      </c>
      <c r="SY8" s="9" t="s">
        <v>2311</v>
      </c>
      <c r="SZ8" s="9" t="s">
        <v>2308</v>
      </c>
      <c r="TA8" s="9" t="s">
        <v>2309</v>
      </c>
      <c r="TB8" s="9" t="s">
        <v>2310</v>
      </c>
      <c r="TC8" s="9" t="s">
        <v>2311</v>
      </c>
      <c r="TD8" s="9" t="s">
        <v>2308</v>
      </c>
      <c r="TE8" s="9" t="s">
        <v>2309</v>
      </c>
      <c r="TF8" s="9" t="s">
        <v>2310</v>
      </c>
      <c r="TG8" s="9" t="s">
        <v>2311</v>
      </c>
      <c r="TH8" s="9" t="s">
        <v>2308</v>
      </c>
      <c r="TI8" s="9" t="s">
        <v>2309</v>
      </c>
      <c r="TJ8" s="9" t="s">
        <v>2310</v>
      </c>
      <c r="TK8" s="9" t="s">
        <v>2311</v>
      </c>
      <c r="TL8" s="9" t="s">
        <v>2308</v>
      </c>
      <c r="TM8" s="9" t="s">
        <v>2309</v>
      </c>
      <c r="TN8" s="9" t="s">
        <v>2310</v>
      </c>
      <c r="TO8" s="9" t="s">
        <v>2311</v>
      </c>
      <c r="TP8" s="9" t="s">
        <v>2308</v>
      </c>
      <c r="TQ8" s="9" t="s">
        <v>2309</v>
      </c>
      <c r="TR8" s="9" t="s">
        <v>2310</v>
      </c>
      <c r="TS8" s="9" t="s">
        <v>2311</v>
      </c>
      <c r="TT8" s="9" t="s">
        <v>2308</v>
      </c>
      <c r="TU8" s="9" t="s">
        <v>2309</v>
      </c>
      <c r="TV8" s="9" t="s">
        <v>2310</v>
      </c>
      <c r="TW8" s="9" t="s">
        <v>2311</v>
      </c>
      <c r="TX8" s="9" t="s">
        <v>2308</v>
      </c>
      <c r="TY8" s="9" t="s">
        <v>2309</v>
      </c>
      <c r="TZ8" s="9" t="s">
        <v>2310</v>
      </c>
      <c r="UA8" s="9" t="s">
        <v>2311</v>
      </c>
      <c r="UB8" s="9" t="s">
        <v>2308</v>
      </c>
      <c r="UC8" s="9" t="s">
        <v>2309</v>
      </c>
      <c r="UD8" s="9" t="s">
        <v>2310</v>
      </c>
      <c r="UE8" s="9" t="s">
        <v>2311</v>
      </c>
      <c r="UF8" s="9" t="s">
        <v>2308</v>
      </c>
      <c r="UG8" s="9" t="s">
        <v>2309</v>
      </c>
      <c r="UH8" s="9" t="s">
        <v>2310</v>
      </c>
      <c r="UI8" s="9" t="s">
        <v>2311</v>
      </c>
      <c r="UJ8" s="9" t="s">
        <v>2308</v>
      </c>
      <c r="UK8" s="9" t="s">
        <v>2309</v>
      </c>
      <c r="UL8" s="9" t="s">
        <v>2310</v>
      </c>
      <c r="UM8" s="9" t="s">
        <v>2311</v>
      </c>
      <c r="UN8" s="9" t="s">
        <v>2308</v>
      </c>
      <c r="UO8" s="9" t="s">
        <v>2309</v>
      </c>
      <c r="UP8" s="9" t="s">
        <v>2310</v>
      </c>
      <c r="UQ8" s="9" t="s">
        <v>2311</v>
      </c>
      <c r="UR8" s="9" t="s">
        <v>2308</v>
      </c>
      <c r="US8" s="9" t="s">
        <v>2309</v>
      </c>
      <c r="UT8" s="9" t="s">
        <v>2310</v>
      </c>
      <c r="UU8" s="9" t="s">
        <v>2311</v>
      </c>
      <c r="UV8" s="9" t="s">
        <v>2308</v>
      </c>
      <c r="UW8" s="9" t="s">
        <v>2309</v>
      </c>
      <c r="UX8" s="9" t="s">
        <v>2310</v>
      </c>
      <c r="UY8" s="9" t="s">
        <v>2311</v>
      </c>
      <c r="UZ8" s="9" t="s">
        <v>2308</v>
      </c>
      <c r="VA8" s="9" t="s">
        <v>2309</v>
      </c>
      <c r="VB8" s="9" t="s">
        <v>2310</v>
      </c>
      <c r="VC8" s="9" t="s">
        <v>2311</v>
      </c>
      <c r="VD8" s="9" t="s">
        <v>2308</v>
      </c>
      <c r="VE8" s="9" t="s">
        <v>2309</v>
      </c>
      <c r="VF8" s="9" t="s">
        <v>2310</v>
      </c>
      <c r="VG8" s="9" t="s">
        <v>2311</v>
      </c>
      <c r="VH8" s="9" t="s">
        <v>2308</v>
      </c>
      <c r="VI8" s="9" t="s">
        <v>2309</v>
      </c>
      <c r="VJ8" s="9" t="s">
        <v>2310</v>
      </c>
      <c r="VK8" s="9" t="s">
        <v>2311</v>
      </c>
      <c r="VL8" s="9" t="s">
        <v>2308</v>
      </c>
      <c r="VM8" s="9" t="s">
        <v>2309</v>
      </c>
      <c r="VN8" s="9" t="s">
        <v>2310</v>
      </c>
      <c r="VO8" s="9" t="s">
        <v>2311</v>
      </c>
      <c r="VP8" s="9" t="s">
        <v>2308</v>
      </c>
      <c r="VQ8" s="9" t="s">
        <v>2309</v>
      </c>
      <c r="VR8" s="9" t="s">
        <v>2310</v>
      </c>
      <c r="VS8" s="9" t="s">
        <v>2311</v>
      </c>
      <c r="VT8" s="9" t="s">
        <v>2308</v>
      </c>
      <c r="VU8" s="9" t="s">
        <v>2309</v>
      </c>
      <c r="VV8" s="9" t="s">
        <v>2310</v>
      </c>
      <c r="VW8" s="9" t="s">
        <v>2311</v>
      </c>
      <c r="VX8" s="9" t="s">
        <v>2308</v>
      </c>
      <c r="VY8" s="9" t="s">
        <v>2309</v>
      </c>
      <c r="VZ8" s="9" t="s">
        <v>2310</v>
      </c>
      <c r="WA8" s="9" t="s">
        <v>2311</v>
      </c>
      <c r="WB8" s="9" t="s">
        <v>2308</v>
      </c>
      <c r="WC8" s="9" t="s">
        <v>2309</v>
      </c>
      <c r="WD8" s="9" t="s">
        <v>2310</v>
      </c>
      <c r="WE8" s="9" t="s">
        <v>2311</v>
      </c>
      <c r="WF8" s="9" t="s">
        <v>2308</v>
      </c>
      <c r="WG8" s="9" t="s">
        <v>2309</v>
      </c>
      <c r="WH8" s="9" t="s">
        <v>2310</v>
      </c>
      <c r="WI8" s="9" t="s">
        <v>2311</v>
      </c>
      <c r="WJ8" s="9" t="s">
        <v>2308</v>
      </c>
      <c r="WK8" s="9" t="s">
        <v>2309</v>
      </c>
      <c r="WL8" s="9" t="s">
        <v>2310</v>
      </c>
      <c r="WM8" s="9" t="s">
        <v>2311</v>
      </c>
      <c r="WN8" s="9" t="s">
        <v>2308</v>
      </c>
      <c r="WO8" s="9" t="s">
        <v>2309</v>
      </c>
      <c r="WP8" s="9" t="s">
        <v>2310</v>
      </c>
      <c r="WQ8" s="9" t="s">
        <v>2311</v>
      </c>
      <c r="WR8" s="9" t="s">
        <v>2308</v>
      </c>
      <c r="WS8" s="9" t="s">
        <v>2309</v>
      </c>
      <c r="WT8" s="9" t="s">
        <v>2310</v>
      </c>
      <c r="WU8" s="9" t="s">
        <v>2311</v>
      </c>
      <c r="WV8" s="9" t="s">
        <v>2308</v>
      </c>
      <c r="WW8" s="9" t="s">
        <v>2309</v>
      </c>
      <c r="WX8" s="9" t="s">
        <v>2310</v>
      </c>
      <c r="WY8" s="9" t="s">
        <v>2311</v>
      </c>
      <c r="WZ8" s="9" t="s">
        <v>2308</v>
      </c>
      <c r="XA8" s="9" t="s">
        <v>2309</v>
      </c>
      <c r="XB8" s="9" t="s">
        <v>2310</v>
      </c>
      <c r="XC8" s="9" t="s">
        <v>2311</v>
      </c>
      <c r="XD8" s="9" t="s">
        <v>2308</v>
      </c>
      <c r="XE8" s="9" t="s">
        <v>2309</v>
      </c>
      <c r="XF8" s="9" t="s">
        <v>2310</v>
      </c>
      <c r="XG8" s="9" t="s">
        <v>2311</v>
      </c>
      <c r="XH8" s="9" t="s">
        <v>2308</v>
      </c>
      <c r="XI8" s="9" t="s">
        <v>2309</v>
      </c>
      <c r="XJ8" s="9" t="s">
        <v>2310</v>
      </c>
      <c r="XK8" s="9" t="s">
        <v>2311</v>
      </c>
      <c r="XL8" s="9" t="s">
        <v>2308</v>
      </c>
      <c r="XM8" s="9" t="s">
        <v>2309</v>
      </c>
      <c r="XN8" s="9" t="s">
        <v>2310</v>
      </c>
      <c r="XO8" s="9" t="s">
        <v>2311</v>
      </c>
      <c r="XP8" s="9" t="s">
        <v>2308</v>
      </c>
      <c r="XQ8" s="9" t="s">
        <v>2309</v>
      </c>
      <c r="XR8" s="9" t="s">
        <v>2310</v>
      </c>
      <c r="XS8" s="9" t="s">
        <v>2311</v>
      </c>
      <c r="XT8" s="9" t="s">
        <v>2308</v>
      </c>
      <c r="XU8" s="9" t="s">
        <v>2309</v>
      </c>
      <c r="XV8" s="9" t="s">
        <v>2310</v>
      </c>
      <c r="XW8" s="9" t="s">
        <v>2311</v>
      </c>
      <c r="XX8" s="9" t="s">
        <v>2308</v>
      </c>
      <c r="XY8" s="9" t="s">
        <v>2309</v>
      </c>
      <c r="XZ8" s="9" t="s">
        <v>2310</v>
      </c>
      <c r="YA8" s="9" t="s">
        <v>2311</v>
      </c>
      <c r="YB8" s="9" t="s">
        <v>2308</v>
      </c>
      <c r="YC8" s="9" t="s">
        <v>2309</v>
      </c>
      <c r="YD8" s="9" t="s">
        <v>2310</v>
      </c>
      <c r="YE8" s="9" t="s">
        <v>2311</v>
      </c>
      <c r="YF8" s="9" t="s">
        <v>2308</v>
      </c>
      <c r="YG8" s="9" t="s">
        <v>2309</v>
      </c>
      <c r="YH8" s="9" t="s">
        <v>2310</v>
      </c>
      <c r="YI8" s="9" t="s">
        <v>2311</v>
      </c>
      <c r="YJ8" s="9" t="s">
        <v>2308</v>
      </c>
      <c r="YK8" s="9" t="s">
        <v>2309</v>
      </c>
      <c r="YL8" s="9" t="s">
        <v>2310</v>
      </c>
      <c r="YM8" s="9" t="s">
        <v>2311</v>
      </c>
      <c r="YN8" s="9" t="s">
        <v>2308</v>
      </c>
      <c r="YO8" s="9" t="s">
        <v>2309</v>
      </c>
      <c r="YP8" s="9" t="s">
        <v>2310</v>
      </c>
      <c r="YQ8" s="9" t="s">
        <v>2311</v>
      </c>
      <c r="YR8" s="9" t="s">
        <v>2308</v>
      </c>
      <c r="YS8" s="9" t="s">
        <v>2309</v>
      </c>
      <c r="YT8" s="9" t="s">
        <v>2310</v>
      </c>
      <c r="YU8" s="9" t="s">
        <v>2311</v>
      </c>
      <c r="YV8" s="9" t="s">
        <v>2308</v>
      </c>
      <c r="YW8" s="9" t="s">
        <v>2309</v>
      </c>
      <c r="YX8" s="9" t="s">
        <v>2310</v>
      </c>
      <c r="YY8" s="9" t="s">
        <v>2311</v>
      </c>
    </row>
    <row r="9" spans="1:675" ht="24" customHeight="1" x14ac:dyDescent="0.25">
      <c r="A9" s="1"/>
      <c r="B9" s="13" t="s">
        <v>81</v>
      </c>
      <c r="C9" s="13" t="s">
        <v>822</v>
      </c>
      <c r="D9" s="14">
        <v>74.3</v>
      </c>
      <c r="E9" s="14">
        <v>78.548929999999999</v>
      </c>
      <c r="F9" s="14">
        <v>113.7884</v>
      </c>
      <c r="G9" s="14">
        <v>-39.488399999999999</v>
      </c>
      <c r="H9" s="14">
        <v>639.9</v>
      </c>
      <c r="I9" s="14">
        <v>655.76232000000005</v>
      </c>
      <c r="J9" s="14">
        <v>655.76232000000005</v>
      </c>
      <c r="K9" s="14">
        <v>-15.86232</v>
      </c>
      <c r="L9" s="14">
        <v>214</v>
      </c>
      <c r="M9" s="14">
        <v>212.30054999999999</v>
      </c>
      <c r="N9" s="14">
        <v>212.30054999999999</v>
      </c>
      <c r="O9" s="14">
        <v>1.6994499999999999</v>
      </c>
      <c r="P9" s="14"/>
      <c r="Q9" s="14"/>
      <c r="R9" s="14"/>
      <c r="S9" s="14">
        <v>0</v>
      </c>
      <c r="T9" s="14"/>
      <c r="U9" s="14"/>
      <c r="V9" s="14"/>
      <c r="W9" s="14">
        <v>0</v>
      </c>
      <c r="X9" s="14">
        <v>0</v>
      </c>
      <c r="Y9" s="14"/>
      <c r="Z9" s="14">
        <v>16.30742</v>
      </c>
      <c r="AA9" s="14">
        <v>-16.30742</v>
      </c>
      <c r="AB9" s="14">
        <v>79.3</v>
      </c>
      <c r="AC9" s="14">
        <v>77.308000000000007</v>
      </c>
      <c r="AD9" s="14">
        <v>77.308000000000007</v>
      </c>
      <c r="AE9" s="14">
        <v>1.992</v>
      </c>
      <c r="AF9" s="14"/>
      <c r="AG9" s="14"/>
      <c r="AH9" s="14"/>
      <c r="AI9" s="14">
        <v>0</v>
      </c>
      <c r="AJ9" s="14">
        <v>0</v>
      </c>
      <c r="AK9" s="14"/>
      <c r="AL9" s="14"/>
      <c r="AM9" s="14">
        <v>0</v>
      </c>
      <c r="AN9" s="14">
        <v>180.6</v>
      </c>
      <c r="AO9" s="14">
        <v>196.22801999999999</v>
      </c>
      <c r="AP9" s="14">
        <v>196.22801999999999</v>
      </c>
      <c r="AQ9" s="14">
        <v>-15.628019999999999</v>
      </c>
      <c r="AR9" s="14">
        <v>199.8</v>
      </c>
      <c r="AS9" s="14">
        <v>196.22801999999999</v>
      </c>
      <c r="AT9" s="14">
        <v>196.22801999999999</v>
      </c>
      <c r="AU9" s="14">
        <v>3.5719799999999999</v>
      </c>
      <c r="AV9" s="14">
        <v>204.3</v>
      </c>
      <c r="AW9" s="14">
        <v>196.22801999999999</v>
      </c>
      <c r="AX9" s="14">
        <v>196.22801999999999</v>
      </c>
      <c r="AY9" s="14">
        <v>8.0719799999999999</v>
      </c>
      <c r="AZ9" s="14">
        <v>288.60000000000002</v>
      </c>
      <c r="BA9" s="14">
        <v>295.22593999999998</v>
      </c>
      <c r="BB9" s="14">
        <v>295.22593999999998</v>
      </c>
      <c r="BC9" s="14">
        <v>-6.6259399999999999</v>
      </c>
      <c r="BD9" s="14">
        <v>206.2</v>
      </c>
      <c r="BE9" s="14">
        <v>206.04143999999999</v>
      </c>
      <c r="BF9" s="14">
        <v>206.04143999999999</v>
      </c>
      <c r="BG9" s="14">
        <v>0.15856000000000001</v>
      </c>
      <c r="BH9" s="14">
        <v>104.4</v>
      </c>
      <c r="BI9" s="14">
        <v>103.33009</v>
      </c>
      <c r="BJ9" s="14">
        <v>103.33009</v>
      </c>
      <c r="BK9" s="14">
        <v>1.0699099999999999</v>
      </c>
      <c r="BL9" s="14">
        <v>543.79999999999995</v>
      </c>
      <c r="BM9" s="14">
        <v>282.52319999999997</v>
      </c>
      <c r="BN9" s="14">
        <v>183.27728999999999</v>
      </c>
      <c r="BO9" s="14">
        <v>360.52271000000002</v>
      </c>
      <c r="BP9" s="14">
        <v>2.8</v>
      </c>
      <c r="BQ9" s="14"/>
      <c r="BR9" s="14"/>
      <c r="BS9" s="14">
        <v>2.8</v>
      </c>
      <c r="BT9" s="14"/>
      <c r="BU9" s="14"/>
      <c r="BV9" s="14"/>
      <c r="BW9" s="14">
        <v>0</v>
      </c>
      <c r="BX9" s="14"/>
      <c r="BY9" s="14"/>
      <c r="BZ9" s="14"/>
      <c r="CA9" s="14">
        <v>0</v>
      </c>
      <c r="CB9" s="14"/>
      <c r="CC9" s="14"/>
      <c r="CD9" s="14"/>
      <c r="CE9" s="14">
        <v>0</v>
      </c>
      <c r="CF9" s="14">
        <v>110.2</v>
      </c>
      <c r="CG9" s="14">
        <v>112.07791</v>
      </c>
      <c r="CH9" s="14">
        <v>112.07791</v>
      </c>
      <c r="CI9" s="14">
        <v>-1.87791</v>
      </c>
      <c r="CJ9" s="14">
        <v>7.7</v>
      </c>
      <c r="CK9" s="14">
        <v>7.2217500000000001</v>
      </c>
      <c r="CL9" s="14">
        <v>7.2217500000000001</v>
      </c>
      <c r="CM9" s="14">
        <v>0.47825000000000001</v>
      </c>
      <c r="CN9" s="14">
        <v>5.2</v>
      </c>
      <c r="CO9" s="14">
        <v>3.87791</v>
      </c>
      <c r="CP9" s="14">
        <v>3.87791</v>
      </c>
      <c r="CQ9" s="14">
        <v>1.32209</v>
      </c>
      <c r="CR9" s="14">
        <v>21.9</v>
      </c>
      <c r="CS9" s="14">
        <v>22.280850000000001</v>
      </c>
      <c r="CT9" s="14">
        <v>22.280850000000001</v>
      </c>
      <c r="CU9" s="14">
        <v>-0.38085000000000002</v>
      </c>
      <c r="CV9" s="14">
        <v>62.9</v>
      </c>
      <c r="CW9" s="14">
        <v>74.362369999999999</v>
      </c>
      <c r="CX9" s="14">
        <v>98.481229999999996</v>
      </c>
      <c r="CY9" s="14">
        <v>-35.581229999999998</v>
      </c>
      <c r="CZ9" s="14">
        <v>87.7</v>
      </c>
      <c r="DA9" s="14">
        <v>72.367320000000007</v>
      </c>
      <c r="DB9" s="14">
        <v>41.279229999999998</v>
      </c>
      <c r="DC9" s="14">
        <v>46.420769999999997</v>
      </c>
      <c r="DD9" s="14"/>
      <c r="DE9" s="14"/>
      <c r="DF9" s="14"/>
      <c r="DG9" s="14">
        <v>0</v>
      </c>
      <c r="DH9" s="14"/>
      <c r="DI9" s="14"/>
      <c r="DJ9" s="14"/>
      <c r="DK9" s="14">
        <v>0</v>
      </c>
      <c r="DL9" s="14"/>
      <c r="DM9" s="14"/>
      <c r="DN9" s="14"/>
      <c r="DO9" s="14">
        <v>0</v>
      </c>
      <c r="DP9" s="14">
        <v>6.5</v>
      </c>
      <c r="DQ9" s="14">
        <v>6.39</v>
      </c>
      <c r="DR9" s="14">
        <v>6.39</v>
      </c>
      <c r="DS9" s="14">
        <v>0.11</v>
      </c>
      <c r="DT9" s="14">
        <v>143.9</v>
      </c>
      <c r="DU9" s="14">
        <v>182.30383</v>
      </c>
      <c r="DV9" s="14">
        <v>190.37542999999999</v>
      </c>
      <c r="DW9" s="14">
        <v>-46.475430000000003</v>
      </c>
      <c r="DX9" s="14">
        <v>34</v>
      </c>
      <c r="DY9" s="14">
        <v>30.367249999999999</v>
      </c>
      <c r="DZ9" s="14">
        <v>30.367249999999999</v>
      </c>
      <c r="EA9" s="14">
        <v>3.6327500000000001</v>
      </c>
      <c r="EB9" s="14">
        <v>44.9</v>
      </c>
      <c r="EC9" s="14">
        <v>112.35751</v>
      </c>
      <c r="ED9" s="14">
        <v>60.892240000000001</v>
      </c>
      <c r="EE9" s="14">
        <v>-15.992240000000001</v>
      </c>
      <c r="EF9" s="14">
        <v>21.8</v>
      </c>
      <c r="EG9" s="14">
        <v>20.792269999999998</v>
      </c>
      <c r="EH9" s="14">
        <v>20.792269999999998</v>
      </c>
      <c r="EI9" s="14">
        <v>1.00773</v>
      </c>
      <c r="EJ9" s="14">
        <v>18.399999999999999</v>
      </c>
      <c r="EK9" s="14">
        <v>19.099519999999998</v>
      </c>
      <c r="EL9" s="14">
        <v>19.099519999999998</v>
      </c>
      <c r="EM9" s="14">
        <v>-0.69952000000000003</v>
      </c>
      <c r="EN9" s="14">
        <v>11.6</v>
      </c>
      <c r="EO9" s="14">
        <v>11.052350000000001</v>
      </c>
      <c r="EP9" s="14">
        <v>11.052350000000001</v>
      </c>
      <c r="EQ9" s="14">
        <v>0.54764999999999997</v>
      </c>
      <c r="ER9" s="14">
        <v>57.2</v>
      </c>
      <c r="ES9" s="14">
        <v>60.947719999999997</v>
      </c>
      <c r="ET9" s="14">
        <v>60.947719999999997</v>
      </c>
      <c r="EU9" s="14">
        <v>-3.7477200000000002</v>
      </c>
      <c r="EV9" s="14">
        <v>180.6</v>
      </c>
      <c r="EW9" s="14">
        <v>184.74316999999999</v>
      </c>
      <c r="EX9" s="14">
        <v>184.74316999999999</v>
      </c>
      <c r="EY9" s="14">
        <v>-4.1431699999999996</v>
      </c>
      <c r="EZ9" s="14">
        <v>180.2</v>
      </c>
      <c r="FA9" s="14">
        <v>184.74316999999999</v>
      </c>
      <c r="FB9" s="14">
        <v>184.74316999999999</v>
      </c>
      <c r="FC9" s="14">
        <v>-4.5431699999999999</v>
      </c>
      <c r="FD9" s="14">
        <v>181.3</v>
      </c>
      <c r="FE9" s="14">
        <v>185.29795999999999</v>
      </c>
      <c r="FF9" s="14">
        <v>185.29795999999999</v>
      </c>
      <c r="FG9" s="14">
        <v>-3.99796</v>
      </c>
      <c r="FH9" s="14">
        <v>101.7</v>
      </c>
      <c r="FI9" s="14">
        <v>87.135040000000004</v>
      </c>
      <c r="FJ9" s="14">
        <v>109.84155</v>
      </c>
      <c r="FK9" s="14">
        <v>-8.1415500000000005</v>
      </c>
      <c r="FL9" s="14">
        <v>25.5</v>
      </c>
      <c r="FM9" s="14"/>
      <c r="FN9" s="14">
        <v>18</v>
      </c>
      <c r="FO9" s="14">
        <v>7.5</v>
      </c>
      <c r="FP9" s="14">
        <v>31.6</v>
      </c>
      <c r="FQ9" s="14">
        <v>20.003060000000001</v>
      </c>
      <c r="FR9" s="14">
        <v>20.003060000000001</v>
      </c>
      <c r="FS9" s="14">
        <v>11.59694</v>
      </c>
      <c r="FT9" s="14">
        <v>17.399999999999999</v>
      </c>
      <c r="FU9" s="14"/>
      <c r="FV9" s="14"/>
      <c r="FW9" s="14">
        <v>17.399999999999999</v>
      </c>
      <c r="FX9" s="14">
        <v>20.399999999999999</v>
      </c>
      <c r="FY9" s="14">
        <v>20.725390000000001</v>
      </c>
      <c r="FZ9" s="14">
        <v>26.943010000000001</v>
      </c>
      <c r="GA9" s="14">
        <v>-6.5430099999999998</v>
      </c>
      <c r="GB9" s="14"/>
      <c r="GC9" s="14"/>
      <c r="GD9" s="14"/>
      <c r="GE9" s="14">
        <v>0</v>
      </c>
      <c r="GF9" s="14"/>
      <c r="GG9" s="14"/>
      <c r="GH9" s="14"/>
      <c r="GI9" s="14">
        <v>0</v>
      </c>
      <c r="GJ9" s="14">
        <v>6.7</v>
      </c>
      <c r="GK9" s="14">
        <v>6.8787000000000003</v>
      </c>
      <c r="GL9" s="14">
        <v>6.8787000000000003</v>
      </c>
      <c r="GM9" s="14">
        <v>-0.1787</v>
      </c>
      <c r="GN9" s="14">
        <v>85.6</v>
      </c>
      <c r="GO9" s="14">
        <v>77.777869999999993</v>
      </c>
      <c r="GP9" s="14">
        <v>77.777879999999996</v>
      </c>
      <c r="GQ9" s="14">
        <v>7.82212</v>
      </c>
      <c r="GR9" s="14"/>
      <c r="GS9" s="14"/>
      <c r="GT9" s="14"/>
      <c r="GU9" s="14">
        <v>0</v>
      </c>
      <c r="GV9" s="14"/>
      <c r="GW9" s="14"/>
      <c r="GX9" s="14"/>
      <c r="GY9" s="14">
        <v>0</v>
      </c>
      <c r="GZ9" s="14"/>
      <c r="HA9" s="14"/>
      <c r="HB9" s="14"/>
      <c r="HC9" s="14">
        <v>0</v>
      </c>
      <c r="HD9" s="14"/>
      <c r="HE9" s="14"/>
      <c r="HF9" s="14"/>
      <c r="HG9" s="14">
        <v>0</v>
      </c>
      <c r="HH9" s="14">
        <v>6.2</v>
      </c>
      <c r="HI9" s="14">
        <v>38.739600000000003</v>
      </c>
      <c r="HJ9" s="14">
        <v>49.562460000000002</v>
      </c>
      <c r="HK9" s="14">
        <v>-43.362459999999999</v>
      </c>
      <c r="HL9" s="14">
        <v>0</v>
      </c>
      <c r="HM9" s="14"/>
      <c r="HN9" s="14"/>
      <c r="HO9" s="14">
        <v>0</v>
      </c>
      <c r="HP9" s="14"/>
      <c r="HQ9" s="14"/>
      <c r="HR9" s="14"/>
      <c r="HS9" s="14">
        <v>0</v>
      </c>
      <c r="HT9" s="14">
        <v>44.5</v>
      </c>
      <c r="HU9" s="14">
        <v>45.291899999999998</v>
      </c>
      <c r="HV9" s="14"/>
      <c r="HW9" s="14">
        <v>44.5</v>
      </c>
      <c r="HX9" s="14"/>
      <c r="HY9" s="14"/>
      <c r="HZ9" s="14"/>
      <c r="IA9" s="14">
        <v>0</v>
      </c>
      <c r="IB9" s="14"/>
      <c r="IC9" s="14"/>
      <c r="ID9" s="14"/>
      <c r="IE9" s="14">
        <v>0</v>
      </c>
      <c r="IF9" s="14"/>
      <c r="IG9" s="14"/>
      <c r="IH9" s="14"/>
      <c r="II9" s="14">
        <v>0</v>
      </c>
      <c r="IJ9" s="14">
        <v>91.9</v>
      </c>
      <c r="IK9" s="14">
        <v>90.000100000000003</v>
      </c>
      <c r="IL9" s="14">
        <v>117.762</v>
      </c>
      <c r="IM9" s="14">
        <v>-25.861999999999998</v>
      </c>
      <c r="IN9" s="14">
        <v>149.1</v>
      </c>
      <c r="IO9" s="14">
        <v>148.12128000000001</v>
      </c>
      <c r="IP9" s="14">
        <v>164.62047999999999</v>
      </c>
      <c r="IQ9" s="14">
        <v>-15.520479999999999</v>
      </c>
      <c r="IR9" s="14">
        <v>149</v>
      </c>
      <c r="IS9" s="14">
        <v>148.12128000000001</v>
      </c>
      <c r="IT9" s="14">
        <v>164.62047999999999</v>
      </c>
      <c r="IU9" s="14">
        <v>-15.620480000000001</v>
      </c>
      <c r="IV9" s="14">
        <v>150.4</v>
      </c>
      <c r="IW9" s="14">
        <v>148.12128000000001</v>
      </c>
      <c r="IX9" s="14">
        <v>164.62047999999999</v>
      </c>
      <c r="IY9" s="14">
        <v>-14.22048</v>
      </c>
      <c r="IZ9" s="14">
        <v>230.3</v>
      </c>
      <c r="JA9" s="14">
        <v>222.84913</v>
      </c>
      <c r="JB9" s="14">
        <v>247.67224999999999</v>
      </c>
      <c r="JC9" s="14">
        <v>-17.372250000000001</v>
      </c>
      <c r="JD9" s="14">
        <v>39.299999999999997</v>
      </c>
      <c r="JE9" s="14">
        <v>46.475070000000002</v>
      </c>
      <c r="JF9" s="14">
        <v>71.102429999999998</v>
      </c>
      <c r="JG9" s="14">
        <v>-31.802430000000001</v>
      </c>
      <c r="JH9" s="14">
        <v>27.8</v>
      </c>
      <c r="JI9" s="14">
        <v>23.307320000000001</v>
      </c>
      <c r="JJ9" s="14">
        <v>35.657980000000002</v>
      </c>
      <c r="JK9" s="14">
        <v>-7.8579800000000004</v>
      </c>
      <c r="JL9" s="14"/>
      <c r="JM9" s="14"/>
      <c r="JN9" s="14"/>
      <c r="JO9" s="14">
        <v>0</v>
      </c>
      <c r="JP9" s="14"/>
      <c r="JQ9" s="14"/>
      <c r="JR9" s="14"/>
      <c r="JS9" s="14">
        <v>0</v>
      </c>
      <c r="JT9" s="14"/>
      <c r="JU9" s="14"/>
      <c r="JV9" s="14"/>
      <c r="JW9" s="14">
        <v>0</v>
      </c>
      <c r="JX9" s="14">
        <v>21.9</v>
      </c>
      <c r="JY9" s="14">
        <v>26</v>
      </c>
      <c r="JZ9" s="14">
        <v>26</v>
      </c>
      <c r="KA9" s="14">
        <v>-4.0999999999999996</v>
      </c>
      <c r="KB9" s="14"/>
      <c r="KC9" s="14"/>
      <c r="KD9" s="14"/>
      <c r="KE9" s="14">
        <v>0</v>
      </c>
      <c r="KF9" s="14"/>
      <c r="KG9" s="14"/>
      <c r="KH9" s="14"/>
      <c r="KI9" s="14">
        <v>0</v>
      </c>
      <c r="KJ9" s="14">
        <v>4.2</v>
      </c>
      <c r="KK9" s="14"/>
      <c r="KL9" s="14"/>
      <c r="KM9" s="14">
        <v>4.2</v>
      </c>
      <c r="KN9" s="14">
        <v>0.8</v>
      </c>
      <c r="KO9" s="14">
        <v>1.6447000000000001</v>
      </c>
      <c r="KP9" s="14">
        <v>1.6447000000000001</v>
      </c>
      <c r="KQ9" s="14">
        <v>-0.84470000000000001</v>
      </c>
      <c r="KR9" s="14">
        <v>185.7</v>
      </c>
      <c r="KS9" s="14">
        <v>124.44067</v>
      </c>
      <c r="KT9" s="14">
        <v>109.24848</v>
      </c>
      <c r="KU9" s="14">
        <v>76.451520000000002</v>
      </c>
      <c r="KV9" s="14">
        <v>110.4</v>
      </c>
      <c r="KW9" s="14">
        <v>132.38837000000001</v>
      </c>
      <c r="KX9" s="14">
        <v>95.681839999999994</v>
      </c>
      <c r="KY9" s="14">
        <v>14.718159999999999</v>
      </c>
      <c r="KZ9" s="14">
        <v>65.900000000000006</v>
      </c>
      <c r="LA9" s="14">
        <v>66.809659999999994</v>
      </c>
      <c r="LB9" s="14">
        <v>66.809659999999994</v>
      </c>
      <c r="LC9" s="14">
        <v>-0.90966000000000002</v>
      </c>
      <c r="LD9" s="14">
        <v>76.8</v>
      </c>
      <c r="LE9" s="14">
        <v>78.567999999999998</v>
      </c>
      <c r="LF9" s="14">
        <v>71.754509999999996</v>
      </c>
      <c r="LG9" s="14">
        <v>5.04549</v>
      </c>
      <c r="LH9" s="14">
        <v>30.5</v>
      </c>
      <c r="LI9" s="14">
        <v>29.806760000000001</v>
      </c>
      <c r="LJ9" s="14">
        <v>29.806760000000001</v>
      </c>
      <c r="LK9" s="14">
        <v>0.69323999999999997</v>
      </c>
      <c r="LL9" s="14"/>
      <c r="LM9" s="14"/>
      <c r="LN9" s="14"/>
      <c r="LO9" s="14">
        <v>0</v>
      </c>
      <c r="LP9" s="14">
        <v>48.1</v>
      </c>
      <c r="LQ9" s="14">
        <v>50.645899999999997</v>
      </c>
      <c r="LR9" s="14">
        <v>50.645899999999997</v>
      </c>
      <c r="LS9" s="14">
        <v>-2.5459000000000001</v>
      </c>
      <c r="LT9" s="14">
        <v>49.2</v>
      </c>
      <c r="LU9" s="14">
        <v>49.666240000000002</v>
      </c>
      <c r="LV9" s="14">
        <v>49.666240000000002</v>
      </c>
      <c r="LW9" s="14">
        <v>-0.46623999999999999</v>
      </c>
      <c r="LX9" s="14">
        <v>141.1</v>
      </c>
      <c r="LY9" s="14">
        <v>158.19065000000001</v>
      </c>
      <c r="LZ9" s="14">
        <v>158.19065000000001</v>
      </c>
      <c r="MA9" s="14">
        <v>-17.09065</v>
      </c>
      <c r="MB9" s="14">
        <v>143.30000000000001</v>
      </c>
      <c r="MC9" s="14">
        <v>158.19065000000001</v>
      </c>
      <c r="MD9" s="14">
        <v>158.19065000000001</v>
      </c>
      <c r="ME9" s="14">
        <v>-14.890650000000001</v>
      </c>
      <c r="MF9" s="14">
        <v>168.6</v>
      </c>
      <c r="MG9" s="14">
        <v>158.66569999999999</v>
      </c>
      <c r="MH9" s="14">
        <v>158.66569999999999</v>
      </c>
      <c r="MI9" s="14">
        <v>9.9343000000000004</v>
      </c>
      <c r="MJ9" s="14">
        <v>182.6</v>
      </c>
      <c r="MK9" s="14">
        <v>176.36183</v>
      </c>
      <c r="ML9" s="14">
        <v>176.36183</v>
      </c>
      <c r="MM9" s="14">
        <v>6.2381700000000002</v>
      </c>
      <c r="MN9" s="14">
        <v>0</v>
      </c>
      <c r="MO9" s="14"/>
      <c r="MP9" s="14"/>
      <c r="MQ9" s="14">
        <v>0</v>
      </c>
      <c r="MR9" s="14">
        <v>0</v>
      </c>
      <c r="MS9" s="14"/>
      <c r="MT9" s="14"/>
      <c r="MU9" s="14">
        <v>0</v>
      </c>
      <c r="MV9" s="14">
        <v>0</v>
      </c>
      <c r="MW9" s="14"/>
      <c r="MX9" s="14"/>
      <c r="MY9" s="14">
        <v>0</v>
      </c>
      <c r="MZ9" s="14">
        <v>0</v>
      </c>
      <c r="NA9" s="14"/>
      <c r="NB9" s="14"/>
      <c r="NC9" s="14">
        <v>0</v>
      </c>
      <c r="ND9" s="14">
        <v>209.8</v>
      </c>
      <c r="NE9" s="14">
        <v>205.29381000000001</v>
      </c>
      <c r="NF9" s="14">
        <v>205.29381000000001</v>
      </c>
      <c r="NG9" s="14">
        <v>4.5061900000000001</v>
      </c>
      <c r="NH9" s="14">
        <v>101.4</v>
      </c>
      <c r="NI9" s="14">
        <v>102.95515</v>
      </c>
      <c r="NJ9" s="14">
        <v>102.95515</v>
      </c>
      <c r="NK9" s="14">
        <v>-1.55515</v>
      </c>
      <c r="NL9" s="14">
        <v>7.1</v>
      </c>
      <c r="NM9" s="14">
        <v>5.1274699999999998</v>
      </c>
      <c r="NN9" s="14">
        <v>5.1274699999999998</v>
      </c>
      <c r="NO9" s="14">
        <v>1.9725299999999999</v>
      </c>
      <c r="NP9" s="14">
        <v>3.2</v>
      </c>
      <c r="NQ9" s="14">
        <v>5.3792</v>
      </c>
      <c r="NR9" s="14">
        <v>5.3792</v>
      </c>
      <c r="NS9" s="14">
        <v>-2.1791999999999998</v>
      </c>
      <c r="NT9" s="14">
        <v>24.7</v>
      </c>
      <c r="NU9" s="14">
        <v>43.850200000000001</v>
      </c>
      <c r="NV9" s="14">
        <v>43.850200000000001</v>
      </c>
      <c r="NW9" s="14">
        <v>-19.150200000000002</v>
      </c>
      <c r="NX9" s="14">
        <v>0</v>
      </c>
      <c r="NY9" s="14"/>
      <c r="NZ9" s="14"/>
      <c r="OA9" s="14">
        <v>0</v>
      </c>
      <c r="OB9" s="14">
        <v>9.3000000000000007</v>
      </c>
      <c r="OC9" s="14">
        <v>8.9880999999999993</v>
      </c>
      <c r="OD9" s="14">
        <v>8.9880999999999993</v>
      </c>
      <c r="OE9" s="14">
        <v>0.31190000000000001</v>
      </c>
      <c r="OF9" s="14"/>
      <c r="OG9" s="14"/>
      <c r="OH9" s="14"/>
      <c r="OI9" s="14">
        <v>0</v>
      </c>
      <c r="OJ9" s="14">
        <v>0</v>
      </c>
      <c r="OK9" s="14"/>
      <c r="OL9" s="14"/>
      <c r="OM9" s="14">
        <v>0</v>
      </c>
      <c r="ON9" s="14">
        <v>2.5</v>
      </c>
      <c r="OO9" s="14">
        <v>20.059940000000001</v>
      </c>
      <c r="OP9" s="14">
        <v>20.059940000000001</v>
      </c>
      <c r="OQ9" s="14">
        <v>-17.559940000000001</v>
      </c>
      <c r="OR9" s="14">
        <v>0</v>
      </c>
      <c r="OS9" s="14"/>
      <c r="OT9" s="14"/>
      <c r="OU9" s="14">
        <v>0</v>
      </c>
      <c r="OV9" s="14">
        <v>0</v>
      </c>
      <c r="OW9" s="14"/>
      <c r="OX9" s="14">
        <v>1.0609999999999999</v>
      </c>
      <c r="OY9" s="14">
        <v>-1.0609999999999999</v>
      </c>
      <c r="OZ9" s="14">
        <v>0</v>
      </c>
      <c r="PA9" s="14"/>
      <c r="PB9" s="14"/>
      <c r="PC9" s="14">
        <v>0</v>
      </c>
      <c r="PD9" s="14">
        <v>0</v>
      </c>
      <c r="PE9" s="14"/>
      <c r="PF9" s="14"/>
      <c r="PG9" s="14">
        <v>0</v>
      </c>
      <c r="PH9" s="14">
        <v>0.6</v>
      </c>
      <c r="PI9" s="14">
        <v>0.77</v>
      </c>
      <c r="PJ9" s="14">
        <v>0.77</v>
      </c>
      <c r="PK9" s="14">
        <v>-0.17</v>
      </c>
      <c r="PL9" s="14">
        <v>1.6</v>
      </c>
      <c r="PM9" s="14">
        <v>1.9</v>
      </c>
      <c r="PN9" s="14">
        <v>1.9</v>
      </c>
      <c r="PO9" s="14">
        <v>-0.3</v>
      </c>
      <c r="PP9" s="14">
        <v>2.6</v>
      </c>
      <c r="PQ9" s="14">
        <v>2.5</v>
      </c>
      <c r="PR9" s="14">
        <v>2.5</v>
      </c>
      <c r="PS9" s="14">
        <v>0.1</v>
      </c>
      <c r="PT9" s="14">
        <v>18.899999999999999</v>
      </c>
      <c r="PU9" s="14">
        <v>2.07254</v>
      </c>
      <c r="PV9" s="14">
        <v>2.07254</v>
      </c>
      <c r="PW9" s="14">
        <v>16.827459999999999</v>
      </c>
      <c r="PX9" s="14">
        <v>0</v>
      </c>
      <c r="PY9" s="14">
        <v>3.5</v>
      </c>
      <c r="PZ9" s="14">
        <v>3.5</v>
      </c>
      <c r="QA9" s="14">
        <v>-3.5</v>
      </c>
      <c r="QB9" s="14">
        <v>0</v>
      </c>
      <c r="QC9" s="14">
        <v>3.1</v>
      </c>
      <c r="QD9" s="14">
        <v>3.1</v>
      </c>
      <c r="QE9" s="14">
        <v>-3.1</v>
      </c>
      <c r="QF9" s="14">
        <v>3.6</v>
      </c>
      <c r="QG9" s="14">
        <v>3.5</v>
      </c>
      <c r="QH9" s="14">
        <v>3.5</v>
      </c>
      <c r="QI9" s="14">
        <v>0.1</v>
      </c>
      <c r="QJ9" s="14">
        <v>15</v>
      </c>
      <c r="QK9" s="14">
        <v>14.492749999999999</v>
      </c>
      <c r="QL9" s="14">
        <v>14.492749999999999</v>
      </c>
      <c r="QM9" s="14">
        <v>0.50724999999999998</v>
      </c>
      <c r="QN9" s="14">
        <v>0</v>
      </c>
      <c r="QO9" s="14"/>
      <c r="QP9" s="14"/>
      <c r="QQ9" s="14">
        <v>0</v>
      </c>
      <c r="QR9" s="14">
        <v>0</v>
      </c>
      <c r="QS9" s="14"/>
      <c r="QT9" s="14"/>
      <c r="QU9" s="14">
        <v>0</v>
      </c>
      <c r="QV9" s="14">
        <v>7.3</v>
      </c>
      <c r="QW9" s="14">
        <v>9.0312000000000001</v>
      </c>
      <c r="QX9" s="14">
        <v>13.8438</v>
      </c>
      <c r="QY9" s="14">
        <v>-6.5438000000000001</v>
      </c>
      <c r="QZ9" s="14">
        <v>20.3</v>
      </c>
      <c r="RA9" s="14">
        <v>18.107199999999999</v>
      </c>
      <c r="RB9" s="14">
        <v>29.443000000000001</v>
      </c>
      <c r="RC9" s="14">
        <v>-9.1430000000000007</v>
      </c>
      <c r="RD9" s="14">
        <v>0</v>
      </c>
      <c r="RE9" s="14"/>
      <c r="RF9" s="14"/>
      <c r="RG9" s="14">
        <v>0</v>
      </c>
      <c r="RH9" s="14"/>
      <c r="RI9" s="14"/>
      <c r="RJ9" s="14"/>
      <c r="RK9" s="14">
        <v>0</v>
      </c>
      <c r="RL9" s="14">
        <v>4.5999999999999996</v>
      </c>
      <c r="RM9" s="14">
        <v>11.41348</v>
      </c>
      <c r="RN9" s="14">
        <v>15.391999999999999</v>
      </c>
      <c r="RO9" s="14">
        <v>-10.792</v>
      </c>
      <c r="RP9" s="14">
        <v>1.3</v>
      </c>
      <c r="RQ9" s="14">
        <v>1.0920000000000001</v>
      </c>
      <c r="RR9" s="14">
        <v>1.0920000000000001</v>
      </c>
      <c r="RS9" s="14">
        <v>0.20799999999999999</v>
      </c>
      <c r="RT9" s="14"/>
      <c r="RU9" s="14"/>
      <c r="RV9" s="14"/>
      <c r="RW9" s="14">
        <v>0</v>
      </c>
      <c r="RX9" s="14">
        <v>3.9</v>
      </c>
      <c r="RY9" s="14">
        <v>3.8</v>
      </c>
      <c r="RZ9" s="14">
        <v>3.8</v>
      </c>
      <c r="SA9" s="14">
        <v>0.1</v>
      </c>
      <c r="SB9" s="14">
        <v>0</v>
      </c>
      <c r="SC9" s="14"/>
      <c r="SD9" s="14"/>
      <c r="SE9" s="14">
        <v>0</v>
      </c>
      <c r="SF9" s="14">
        <v>0</v>
      </c>
      <c r="SG9" s="14"/>
      <c r="SH9" s="14"/>
      <c r="SI9" s="14">
        <v>0</v>
      </c>
      <c r="SJ9" s="14">
        <v>5.9</v>
      </c>
      <c r="SK9" s="14">
        <v>6.9</v>
      </c>
      <c r="SL9" s="14">
        <v>6.9</v>
      </c>
      <c r="SM9" s="14">
        <v>-1</v>
      </c>
      <c r="SN9" s="14">
        <v>3.6</v>
      </c>
      <c r="SO9" s="14">
        <v>3.3</v>
      </c>
      <c r="SP9" s="14">
        <v>3.3</v>
      </c>
      <c r="SQ9" s="14">
        <v>0.3</v>
      </c>
      <c r="SR9" s="14">
        <v>3.1</v>
      </c>
      <c r="SS9" s="14">
        <v>3.5</v>
      </c>
      <c r="ST9" s="14">
        <v>3.5</v>
      </c>
      <c r="SU9" s="14">
        <v>-0.4</v>
      </c>
      <c r="SV9" s="14">
        <v>4.9000000000000004</v>
      </c>
      <c r="SW9" s="14">
        <v>5</v>
      </c>
      <c r="SX9" s="14">
        <v>5</v>
      </c>
      <c r="SY9" s="14">
        <v>-0.1</v>
      </c>
      <c r="SZ9" s="14">
        <v>28.1</v>
      </c>
      <c r="TA9" s="14">
        <v>16.9999</v>
      </c>
      <c r="TB9" s="14">
        <v>16.9999</v>
      </c>
      <c r="TC9" s="14">
        <v>11.100099999999999</v>
      </c>
      <c r="TD9" s="14">
        <v>42.1</v>
      </c>
      <c r="TE9" s="14">
        <v>42.785600000000002</v>
      </c>
      <c r="TF9" s="14">
        <v>34.466999999999999</v>
      </c>
      <c r="TG9" s="14">
        <v>7.633</v>
      </c>
      <c r="TH9" s="14">
        <v>0</v>
      </c>
      <c r="TI9" s="14"/>
      <c r="TJ9" s="14"/>
      <c r="TK9" s="14">
        <v>0</v>
      </c>
      <c r="TL9" s="14">
        <v>38.6</v>
      </c>
      <c r="TM9" s="14">
        <v>46.8</v>
      </c>
      <c r="TN9" s="14">
        <v>67.260000000000005</v>
      </c>
      <c r="TO9" s="14">
        <v>-28.66</v>
      </c>
      <c r="TP9" s="14">
        <v>49.9</v>
      </c>
      <c r="TQ9" s="14">
        <v>60</v>
      </c>
      <c r="TR9" s="14">
        <v>72.239999999999995</v>
      </c>
      <c r="TS9" s="14">
        <v>-22.34</v>
      </c>
      <c r="TT9" s="14">
        <v>2.8</v>
      </c>
      <c r="TU9" s="14">
        <v>8.31</v>
      </c>
      <c r="TV9" s="14">
        <v>8.31</v>
      </c>
      <c r="TW9" s="14">
        <v>-5.51</v>
      </c>
      <c r="TX9" s="14">
        <v>2.2999999999999998</v>
      </c>
      <c r="TY9" s="14">
        <v>3.8</v>
      </c>
      <c r="TZ9" s="14">
        <v>3.8</v>
      </c>
      <c r="UA9" s="14">
        <v>-1.5</v>
      </c>
      <c r="UB9" s="14">
        <v>0</v>
      </c>
      <c r="UC9" s="14"/>
      <c r="UD9" s="14"/>
      <c r="UE9" s="14">
        <v>0</v>
      </c>
      <c r="UF9" s="14">
        <v>5.2</v>
      </c>
      <c r="UG9" s="14">
        <v>5</v>
      </c>
      <c r="UH9" s="14">
        <v>5</v>
      </c>
      <c r="UI9" s="14">
        <v>0.2</v>
      </c>
      <c r="UJ9" s="14">
        <v>1.8</v>
      </c>
      <c r="UK9" s="14">
        <v>1.8</v>
      </c>
      <c r="UL9" s="14">
        <v>1.8</v>
      </c>
      <c r="UM9" s="14">
        <v>0</v>
      </c>
      <c r="UN9" s="14">
        <v>7.6</v>
      </c>
      <c r="UO9" s="14">
        <v>7.5</v>
      </c>
      <c r="UP9" s="14">
        <v>7.5</v>
      </c>
      <c r="UQ9" s="14">
        <v>0.1</v>
      </c>
      <c r="UR9" s="14">
        <v>3.6</v>
      </c>
      <c r="US9" s="14">
        <v>3.5</v>
      </c>
      <c r="UT9" s="14">
        <v>3.5</v>
      </c>
      <c r="UU9" s="14">
        <v>0.1</v>
      </c>
      <c r="UV9" s="14">
        <v>4</v>
      </c>
      <c r="UW9" s="14">
        <v>3</v>
      </c>
      <c r="UX9" s="14">
        <v>3</v>
      </c>
      <c r="UY9" s="14">
        <v>1</v>
      </c>
      <c r="UZ9" s="14">
        <v>4.2</v>
      </c>
      <c r="VA9" s="14">
        <v>3</v>
      </c>
      <c r="VB9" s="14">
        <v>3</v>
      </c>
      <c r="VC9" s="14">
        <v>1.2</v>
      </c>
      <c r="VD9" s="14">
        <v>4.3</v>
      </c>
      <c r="VE9" s="14">
        <v>3.16</v>
      </c>
      <c r="VF9" s="14">
        <v>3.16</v>
      </c>
      <c r="VG9" s="14">
        <v>1.1399999999999999</v>
      </c>
      <c r="VH9" s="14">
        <v>0</v>
      </c>
      <c r="VI9" s="14"/>
      <c r="VJ9" s="14"/>
      <c r="VK9" s="14">
        <v>0</v>
      </c>
      <c r="VL9" s="14">
        <v>0</v>
      </c>
      <c r="VM9" s="14"/>
      <c r="VN9" s="14"/>
      <c r="VO9" s="14">
        <v>0</v>
      </c>
      <c r="VP9" s="14">
        <v>0</v>
      </c>
      <c r="VQ9" s="14"/>
      <c r="VR9" s="14"/>
      <c r="VS9" s="14">
        <v>0</v>
      </c>
      <c r="VT9" s="14">
        <v>0.6</v>
      </c>
      <c r="VU9" s="14">
        <v>0.6</v>
      </c>
      <c r="VV9" s="14">
        <v>0.6</v>
      </c>
      <c r="VW9" s="14">
        <v>0</v>
      </c>
      <c r="VX9" s="14">
        <v>7.9</v>
      </c>
      <c r="VY9" s="14">
        <v>23.5</v>
      </c>
      <c r="VZ9" s="14">
        <v>42</v>
      </c>
      <c r="WA9" s="14">
        <v>-34.1</v>
      </c>
      <c r="WB9" s="14">
        <v>5.2</v>
      </c>
      <c r="WC9" s="14">
        <v>23</v>
      </c>
      <c r="WD9" s="14">
        <v>43</v>
      </c>
      <c r="WE9" s="14">
        <v>-37.799999999999997</v>
      </c>
      <c r="WF9" s="14">
        <v>0</v>
      </c>
      <c r="WG9" s="14"/>
      <c r="WH9" s="14"/>
      <c r="WI9" s="14">
        <v>0</v>
      </c>
      <c r="WJ9" s="14">
        <v>0</v>
      </c>
      <c r="WK9" s="14"/>
      <c r="WL9" s="14"/>
      <c r="WM9" s="14">
        <v>0</v>
      </c>
      <c r="WN9" s="14">
        <v>4.2</v>
      </c>
      <c r="WO9" s="14">
        <v>4.5</v>
      </c>
      <c r="WP9" s="14">
        <v>4.5</v>
      </c>
      <c r="WQ9" s="14">
        <v>-0.3</v>
      </c>
      <c r="WR9" s="14">
        <v>2.2000000000000002</v>
      </c>
      <c r="WS9" s="14">
        <v>2.2999999999999998</v>
      </c>
      <c r="WT9" s="14">
        <v>2.2999999999999998</v>
      </c>
      <c r="WU9" s="14">
        <v>-0.1</v>
      </c>
      <c r="WV9" s="14">
        <v>2.4</v>
      </c>
      <c r="WW9" s="14">
        <v>2.2999999999999998</v>
      </c>
      <c r="WX9" s="14">
        <v>2.2999999999999998</v>
      </c>
      <c r="WY9" s="14">
        <v>0.1</v>
      </c>
      <c r="WZ9" s="14">
        <v>2.5</v>
      </c>
      <c r="XA9" s="14">
        <v>1.5</v>
      </c>
      <c r="XB9" s="14">
        <v>1.5</v>
      </c>
      <c r="XC9" s="14">
        <v>1</v>
      </c>
      <c r="XD9" s="14">
        <v>0</v>
      </c>
      <c r="XE9" s="14"/>
      <c r="XF9" s="14"/>
      <c r="XG9" s="14">
        <v>0</v>
      </c>
      <c r="XH9" s="14">
        <v>7.3</v>
      </c>
      <c r="XI9" s="14">
        <v>7.4</v>
      </c>
      <c r="XJ9" s="14">
        <v>7.4</v>
      </c>
      <c r="XK9" s="14">
        <v>-0.1</v>
      </c>
      <c r="XL9" s="14">
        <v>17.5</v>
      </c>
      <c r="XM9" s="14">
        <v>17.391300000000001</v>
      </c>
      <c r="XN9" s="14">
        <v>17.391300000000001</v>
      </c>
      <c r="XO9" s="14">
        <v>0.1087</v>
      </c>
      <c r="XP9" s="14">
        <v>10</v>
      </c>
      <c r="XQ9" s="14">
        <v>9.9</v>
      </c>
      <c r="XR9" s="14">
        <v>9.9</v>
      </c>
      <c r="XS9" s="14">
        <v>0.1</v>
      </c>
      <c r="XT9" s="14">
        <v>8.3000000000000007</v>
      </c>
      <c r="XU9" s="14">
        <v>10.43478</v>
      </c>
      <c r="XV9" s="14">
        <v>10.43478</v>
      </c>
      <c r="XW9" s="14">
        <v>-2.1347800000000001</v>
      </c>
      <c r="XX9" s="14"/>
      <c r="XY9" s="14"/>
      <c r="XZ9" s="14"/>
      <c r="YA9" s="14">
        <v>0</v>
      </c>
      <c r="YB9" s="14"/>
      <c r="YC9" s="14"/>
      <c r="YD9" s="14"/>
      <c r="YE9" s="14">
        <v>0</v>
      </c>
      <c r="YF9" s="14">
        <v>14.9</v>
      </c>
      <c r="YG9" s="14">
        <v>13.52657</v>
      </c>
      <c r="YH9" s="14">
        <v>13.52657</v>
      </c>
      <c r="YI9" s="14">
        <v>1.3734299999999999</v>
      </c>
      <c r="YJ9" s="14">
        <v>16.3</v>
      </c>
      <c r="YK9" s="14">
        <v>14.492749999999999</v>
      </c>
      <c r="YL9" s="14">
        <v>14.492749999999999</v>
      </c>
      <c r="YM9" s="14">
        <v>1.80725</v>
      </c>
      <c r="YN9" s="14">
        <v>9.1</v>
      </c>
      <c r="YO9" s="14">
        <v>8.1199999999999992</v>
      </c>
      <c r="YP9" s="14">
        <v>8.1199999999999992</v>
      </c>
      <c r="YQ9" s="14">
        <v>0.98</v>
      </c>
      <c r="YR9" s="14">
        <v>6.5</v>
      </c>
      <c r="YS9" s="14">
        <v>5</v>
      </c>
      <c r="YT9" s="14">
        <v>5</v>
      </c>
      <c r="YU9" s="14">
        <v>1.5</v>
      </c>
      <c r="YV9" s="14">
        <v>11.3</v>
      </c>
      <c r="YW9" s="14">
        <v>12.13527</v>
      </c>
      <c r="YX9" s="14">
        <v>12.13527</v>
      </c>
      <c r="YY9" s="14">
        <v>-0.83526999999999996</v>
      </c>
    </row>
    <row r="10" spans="1:675" ht="24" customHeight="1" x14ac:dyDescent="0.25">
      <c r="A10" s="1"/>
      <c r="B10" s="16" t="s">
        <v>81</v>
      </c>
      <c r="C10" s="16" t="s">
        <v>823</v>
      </c>
      <c r="D10" s="17">
        <v>55.7</v>
      </c>
      <c r="E10" s="17">
        <v>76.057329999999993</v>
      </c>
      <c r="F10" s="17">
        <v>103.57174999999999</v>
      </c>
      <c r="G10" s="17">
        <v>-47.871749999999999</v>
      </c>
      <c r="H10" s="17">
        <v>645.9</v>
      </c>
      <c r="I10" s="17">
        <v>655.76232000000005</v>
      </c>
      <c r="J10" s="17">
        <v>655.76232000000005</v>
      </c>
      <c r="K10" s="17">
        <v>-9.8623200000000004</v>
      </c>
      <c r="L10" s="17">
        <v>216.8</v>
      </c>
      <c r="M10" s="17">
        <v>212.30054999999999</v>
      </c>
      <c r="N10" s="17">
        <v>212.30054999999999</v>
      </c>
      <c r="O10" s="17">
        <v>4.4994500000000004</v>
      </c>
      <c r="P10" s="17"/>
      <c r="Q10" s="17"/>
      <c r="R10" s="17"/>
      <c r="S10" s="17">
        <v>0</v>
      </c>
      <c r="T10" s="17"/>
      <c r="U10" s="17"/>
      <c r="V10" s="17"/>
      <c r="W10" s="17">
        <v>0</v>
      </c>
      <c r="X10" s="17">
        <v>0</v>
      </c>
      <c r="Y10" s="17"/>
      <c r="Z10" s="17"/>
      <c r="AA10" s="17">
        <v>0</v>
      </c>
      <c r="AB10" s="17">
        <v>81</v>
      </c>
      <c r="AC10" s="17">
        <v>77.308000000000007</v>
      </c>
      <c r="AD10" s="17">
        <v>77.308000000000007</v>
      </c>
      <c r="AE10" s="17">
        <v>3.6920000000000002</v>
      </c>
      <c r="AF10" s="17"/>
      <c r="AG10" s="17"/>
      <c r="AH10" s="17"/>
      <c r="AI10" s="17">
        <v>0</v>
      </c>
      <c r="AJ10" s="17">
        <v>0</v>
      </c>
      <c r="AK10" s="17"/>
      <c r="AL10" s="17"/>
      <c r="AM10" s="17">
        <v>0</v>
      </c>
      <c r="AN10" s="17">
        <v>181</v>
      </c>
      <c r="AO10" s="17">
        <v>196.22801999999999</v>
      </c>
      <c r="AP10" s="17">
        <v>196.22801999999999</v>
      </c>
      <c r="AQ10" s="17">
        <v>-15.228020000000001</v>
      </c>
      <c r="AR10" s="17">
        <v>199.5</v>
      </c>
      <c r="AS10" s="17">
        <v>196.22801999999999</v>
      </c>
      <c r="AT10" s="17">
        <v>196.22801999999999</v>
      </c>
      <c r="AU10" s="17">
        <v>3.2719800000000001</v>
      </c>
      <c r="AV10" s="17">
        <v>204.3</v>
      </c>
      <c r="AW10" s="17">
        <v>196.22801999999999</v>
      </c>
      <c r="AX10" s="17">
        <v>196.22801999999999</v>
      </c>
      <c r="AY10" s="17">
        <v>8.0719799999999999</v>
      </c>
      <c r="AZ10" s="17">
        <v>286.3</v>
      </c>
      <c r="BA10" s="17">
        <v>295.22593999999998</v>
      </c>
      <c r="BB10" s="17">
        <v>295.22593999999998</v>
      </c>
      <c r="BC10" s="17">
        <v>-8.9259400000000007</v>
      </c>
      <c r="BD10" s="17">
        <v>207.1</v>
      </c>
      <c r="BE10" s="17">
        <v>206.04143999999999</v>
      </c>
      <c r="BF10" s="17">
        <v>206.04143999999999</v>
      </c>
      <c r="BG10" s="17">
        <v>1.0585599999999999</v>
      </c>
      <c r="BH10" s="17">
        <v>104.5</v>
      </c>
      <c r="BI10" s="17">
        <v>103.33009</v>
      </c>
      <c r="BJ10" s="17">
        <v>103.33009</v>
      </c>
      <c r="BK10" s="17">
        <v>1.16991</v>
      </c>
      <c r="BL10" s="17">
        <v>551.5</v>
      </c>
      <c r="BM10" s="17">
        <v>272.55617999999998</v>
      </c>
      <c r="BN10" s="17">
        <v>183.27728999999999</v>
      </c>
      <c r="BO10" s="17">
        <v>368.22271000000001</v>
      </c>
      <c r="BP10" s="17">
        <v>2.8</v>
      </c>
      <c r="BQ10" s="17"/>
      <c r="BR10" s="17"/>
      <c r="BS10" s="17">
        <v>2.8</v>
      </c>
      <c r="BT10" s="17"/>
      <c r="BU10" s="17"/>
      <c r="BV10" s="17"/>
      <c r="BW10" s="17">
        <v>0</v>
      </c>
      <c r="BX10" s="17"/>
      <c r="BY10" s="17"/>
      <c r="BZ10" s="17"/>
      <c r="CA10" s="17">
        <v>0</v>
      </c>
      <c r="CB10" s="17"/>
      <c r="CC10" s="17"/>
      <c r="CD10" s="17"/>
      <c r="CE10" s="17">
        <v>0</v>
      </c>
      <c r="CF10" s="17">
        <v>109.9</v>
      </c>
      <c r="CG10" s="17">
        <v>112.07791</v>
      </c>
      <c r="CH10" s="17">
        <v>112.07791</v>
      </c>
      <c r="CI10" s="17">
        <v>-2.1779099999999998</v>
      </c>
      <c r="CJ10" s="17">
        <v>8.1999999999999993</v>
      </c>
      <c r="CK10" s="17">
        <v>7.2217500000000001</v>
      </c>
      <c r="CL10" s="17">
        <v>7.2217500000000001</v>
      </c>
      <c r="CM10" s="17">
        <v>0.97824999999999995</v>
      </c>
      <c r="CN10" s="17">
        <v>5.2</v>
      </c>
      <c r="CO10" s="17">
        <v>3.87791</v>
      </c>
      <c r="CP10" s="17">
        <v>3.87791</v>
      </c>
      <c r="CQ10" s="17">
        <v>1.32209</v>
      </c>
      <c r="CR10" s="17">
        <v>22.5</v>
      </c>
      <c r="CS10" s="17">
        <v>22.280850000000001</v>
      </c>
      <c r="CT10" s="17">
        <v>22.280850000000001</v>
      </c>
      <c r="CU10" s="17">
        <v>0.21915000000000001</v>
      </c>
      <c r="CV10" s="17">
        <v>52.6</v>
      </c>
      <c r="CW10" s="17">
        <v>72.718270000000004</v>
      </c>
      <c r="CX10" s="17">
        <v>87.885450000000006</v>
      </c>
      <c r="CY10" s="17">
        <v>-35.285449999999997</v>
      </c>
      <c r="CZ10" s="17">
        <v>59.1</v>
      </c>
      <c r="DA10" s="17">
        <v>63.427169999999997</v>
      </c>
      <c r="DB10" s="17">
        <v>41.279229999999998</v>
      </c>
      <c r="DC10" s="17">
        <v>17.82077</v>
      </c>
      <c r="DD10" s="17"/>
      <c r="DE10" s="17"/>
      <c r="DF10" s="17"/>
      <c r="DG10" s="17">
        <v>0</v>
      </c>
      <c r="DH10" s="17"/>
      <c r="DI10" s="17"/>
      <c r="DJ10" s="17"/>
      <c r="DK10" s="17">
        <v>0</v>
      </c>
      <c r="DL10" s="17"/>
      <c r="DM10" s="17"/>
      <c r="DN10" s="17"/>
      <c r="DO10" s="17">
        <v>0</v>
      </c>
      <c r="DP10" s="17">
        <v>6.5</v>
      </c>
      <c r="DQ10" s="17">
        <v>6.39</v>
      </c>
      <c r="DR10" s="17">
        <v>6.39</v>
      </c>
      <c r="DS10" s="17">
        <v>0.11</v>
      </c>
      <c r="DT10" s="17">
        <v>144.4</v>
      </c>
      <c r="DU10" s="17">
        <v>170.50591</v>
      </c>
      <c r="DV10" s="17">
        <v>159.71138999999999</v>
      </c>
      <c r="DW10" s="17">
        <v>-15.311389999999999</v>
      </c>
      <c r="DX10" s="17">
        <v>34</v>
      </c>
      <c r="DY10" s="17">
        <v>30.367249999999999</v>
      </c>
      <c r="DZ10" s="17">
        <v>30.367249999999999</v>
      </c>
      <c r="EA10" s="17">
        <v>3.6327500000000001</v>
      </c>
      <c r="EB10" s="17">
        <v>58.3</v>
      </c>
      <c r="EC10" s="17">
        <v>56.98657</v>
      </c>
      <c r="ED10" s="17">
        <v>59.067360000000001</v>
      </c>
      <c r="EE10" s="17">
        <v>-0.76736000000000004</v>
      </c>
      <c r="EF10" s="17">
        <v>22.7</v>
      </c>
      <c r="EG10" s="17">
        <v>20.792269999999998</v>
      </c>
      <c r="EH10" s="17">
        <v>20.792269999999998</v>
      </c>
      <c r="EI10" s="17">
        <v>1.9077299999999999</v>
      </c>
      <c r="EJ10" s="17">
        <v>18.5</v>
      </c>
      <c r="EK10" s="17">
        <v>19.099519999999998</v>
      </c>
      <c r="EL10" s="17">
        <v>19.099519999999998</v>
      </c>
      <c r="EM10" s="17">
        <v>-0.59952000000000005</v>
      </c>
      <c r="EN10" s="17">
        <v>11.5</v>
      </c>
      <c r="EO10" s="17">
        <v>11.039149999999999</v>
      </c>
      <c r="EP10" s="17">
        <v>11.039149999999999</v>
      </c>
      <c r="EQ10" s="17">
        <v>0.46084999999999998</v>
      </c>
      <c r="ER10" s="17">
        <v>58.2</v>
      </c>
      <c r="ES10" s="17">
        <v>60.947719999999997</v>
      </c>
      <c r="ET10" s="17">
        <v>60.947719999999997</v>
      </c>
      <c r="EU10" s="17">
        <v>-2.7477200000000002</v>
      </c>
      <c r="EV10" s="17">
        <v>180.9</v>
      </c>
      <c r="EW10" s="17">
        <v>184.74316999999999</v>
      </c>
      <c r="EX10" s="17">
        <v>184.74316999999999</v>
      </c>
      <c r="EY10" s="17">
        <v>-3.8431700000000002</v>
      </c>
      <c r="EZ10" s="17">
        <v>181.4</v>
      </c>
      <c r="FA10" s="17">
        <v>184.74316999999999</v>
      </c>
      <c r="FB10" s="17">
        <v>184.74316999999999</v>
      </c>
      <c r="FC10" s="17">
        <v>-3.3431700000000002</v>
      </c>
      <c r="FD10" s="17">
        <v>182</v>
      </c>
      <c r="FE10" s="17">
        <v>185.29795999999999</v>
      </c>
      <c r="FF10" s="17">
        <v>185.29795999999999</v>
      </c>
      <c r="FG10" s="17">
        <v>-3.2979599999999998</v>
      </c>
      <c r="FH10" s="17">
        <v>102.7</v>
      </c>
      <c r="FI10" s="17">
        <v>87.135040000000004</v>
      </c>
      <c r="FJ10" s="17">
        <v>87.778369999999995</v>
      </c>
      <c r="FK10" s="17">
        <v>14.92163</v>
      </c>
      <c r="FL10" s="17">
        <v>20.2</v>
      </c>
      <c r="FM10" s="17">
        <v>18</v>
      </c>
      <c r="FN10" s="17">
        <v>18</v>
      </c>
      <c r="FO10" s="17">
        <v>2.2000000000000002</v>
      </c>
      <c r="FP10" s="17">
        <v>32.4</v>
      </c>
      <c r="FQ10" s="17">
        <v>20.003060000000001</v>
      </c>
      <c r="FR10" s="17">
        <v>20.003060000000001</v>
      </c>
      <c r="FS10" s="17">
        <v>12.396940000000001</v>
      </c>
      <c r="FT10" s="17">
        <v>0</v>
      </c>
      <c r="FU10" s="17"/>
      <c r="FV10" s="17"/>
      <c r="FW10" s="17">
        <v>0</v>
      </c>
      <c r="FX10" s="17">
        <v>21.7</v>
      </c>
      <c r="FY10" s="17">
        <v>20.725390000000001</v>
      </c>
      <c r="FZ10" s="17">
        <v>26.943010000000001</v>
      </c>
      <c r="GA10" s="17">
        <v>-5.2430099999999999</v>
      </c>
      <c r="GB10" s="17"/>
      <c r="GC10" s="17"/>
      <c r="GD10" s="17"/>
      <c r="GE10" s="17">
        <v>0</v>
      </c>
      <c r="GF10" s="17"/>
      <c r="GG10" s="17"/>
      <c r="GH10" s="17"/>
      <c r="GI10" s="17">
        <v>0</v>
      </c>
      <c r="GJ10" s="17">
        <v>6.8</v>
      </c>
      <c r="GK10" s="17">
        <v>6.8787000000000003</v>
      </c>
      <c r="GL10" s="17">
        <v>6.8787000000000003</v>
      </c>
      <c r="GM10" s="17">
        <v>-7.8700000000000006E-2</v>
      </c>
      <c r="GN10" s="17">
        <v>86</v>
      </c>
      <c r="GO10" s="17">
        <v>77.070509999999999</v>
      </c>
      <c r="GP10" s="17">
        <v>77.777869999999993</v>
      </c>
      <c r="GQ10" s="17">
        <v>8.2221299999999999</v>
      </c>
      <c r="GR10" s="17"/>
      <c r="GS10" s="17"/>
      <c r="GT10" s="17"/>
      <c r="GU10" s="17">
        <v>0</v>
      </c>
      <c r="GV10" s="17"/>
      <c r="GW10" s="17"/>
      <c r="GX10" s="17"/>
      <c r="GY10" s="17">
        <v>0</v>
      </c>
      <c r="GZ10" s="17"/>
      <c r="HA10" s="17"/>
      <c r="HB10" s="17"/>
      <c r="HC10" s="17">
        <v>0</v>
      </c>
      <c r="HD10" s="17"/>
      <c r="HE10" s="17"/>
      <c r="HF10" s="17"/>
      <c r="HG10" s="17">
        <v>0</v>
      </c>
      <c r="HH10" s="17">
        <v>29.6</v>
      </c>
      <c r="HI10" s="17">
        <v>30.534140000000001</v>
      </c>
      <c r="HJ10" s="17">
        <v>49.562460000000002</v>
      </c>
      <c r="HK10" s="17">
        <v>-19.96246</v>
      </c>
      <c r="HL10" s="17">
        <v>0</v>
      </c>
      <c r="HM10" s="17"/>
      <c r="HN10" s="17"/>
      <c r="HO10" s="17">
        <v>0</v>
      </c>
      <c r="HP10" s="17"/>
      <c r="HQ10" s="17"/>
      <c r="HR10" s="17"/>
      <c r="HS10" s="17">
        <v>0</v>
      </c>
      <c r="HT10" s="17">
        <v>44.9</v>
      </c>
      <c r="HU10" s="17">
        <v>45.291899999999998</v>
      </c>
      <c r="HV10" s="17"/>
      <c r="HW10" s="17">
        <v>44.9</v>
      </c>
      <c r="HX10" s="17"/>
      <c r="HY10" s="17"/>
      <c r="HZ10" s="17"/>
      <c r="IA10" s="17">
        <v>0</v>
      </c>
      <c r="IB10" s="17"/>
      <c r="IC10" s="17"/>
      <c r="ID10" s="17"/>
      <c r="IE10" s="17">
        <v>0</v>
      </c>
      <c r="IF10" s="17"/>
      <c r="IG10" s="17"/>
      <c r="IH10" s="17"/>
      <c r="II10" s="17">
        <v>0</v>
      </c>
      <c r="IJ10" s="17">
        <v>92.2</v>
      </c>
      <c r="IK10" s="17">
        <v>90.000100000000003</v>
      </c>
      <c r="IL10" s="17">
        <v>90.786670000000001</v>
      </c>
      <c r="IM10" s="17">
        <v>1.41333</v>
      </c>
      <c r="IN10" s="17">
        <v>139.4</v>
      </c>
      <c r="IO10" s="17">
        <v>141.82839999999999</v>
      </c>
      <c r="IP10" s="17">
        <v>164.62047999999999</v>
      </c>
      <c r="IQ10" s="17">
        <v>-25.220479999999998</v>
      </c>
      <c r="IR10" s="17">
        <v>139.30000000000001</v>
      </c>
      <c r="IS10" s="17">
        <v>141.82839999999999</v>
      </c>
      <c r="IT10" s="17">
        <v>164.62047999999999</v>
      </c>
      <c r="IU10" s="17">
        <v>-25.32048</v>
      </c>
      <c r="IV10" s="17">
        <v>138.9</v>
      </c>
      <c r="IW10" s="17">
        <v>141.82839999999999</v>
      </c>
      <c r="IX10" s="17">
        <v>164.62047999999999</v>
      </c>
      <c r="IY10" s="17">
        <v>-25.720479999999998</v>
      </c>
      <c r="IZ10" s="17">
        <v>221.4</v>
      </c>
      <c r="JA10" s="17">
        <v>213.38147000000001</v>
      </c>
      <c r="JB10" s="17">
        <v>247.67224999999999</v>
      </c>
      <c r="JC10" s="17">
        <v>-26.27225</v>
      </c>
      <c r="JD10" s="17">
        <v>40.1</v>
      </c>
      <c r="JE10" s="17">
        <v>46.475070000000002</v>
      </c>
      <c r="JF10" s="17">
        <v>71.102429999999998</v>
      </c>
      <c r="JG10" s="17">
        <v>-31.00243</v>
      </c>
      <c r="JH10" s="17">
        <v>28.4</v>
      </c>
      <c r="JI10" s="17">
        <v>23.307320000000001</v>
      </c>
      <c r="JJ10" s="17">
        <v>35.657980000000002</v>
      </c>
      <c r="JK10" s="17">
        <v>-7.2579799999999999</v>
      </c>
      <c r="JL10" s="17"/>
      <c r="JM10" s="17"/>
      <c r="JN10" s="17"/>
      <c r="JO10" s="17">
        <v>0</v>
      </c>
      <c r="JP10" s="17"/>
      <c r="JQ10" s="17"/>
      <c r="JR10" s="17"/>
      <c r="JS10" s="17">
        <v>0</v>
      </c>
      <c r="JT10" s="17"/>
      <c r="JU10" s="17"/>
      <c r="JV10" s="17"/>
      <c r="JW10" s="17">
        <v>0</v>
      </c>
      <c r="JX10" s="17">
        <v>22.7</v>
      </c>
      <c r="JY10" s="17">
        <v>26</v>
      </c>
      <c r="JZ10" s="17">
        <v>26</v>
      </c>
      <c r="KA10" s="17">
        <v>-3.3</v>
      </c>
      <c r="KB10" s="17"/>
      <c r="KC10" s="17"/>
      <c r="KD10" s="17"/>
      <c r="KE10" s="17">
        <v>0</v>
      </c>
      <c r="KF10" s="17"/>
      <c r="KG10" s="17"/>
      <c r="KH10" s="17"/>
      <c r="KI10" s="17">
        <v>0</v>
      </c>
      <c r="KJ10" s="17">
        <v>4.2</v>
      </c>
      <c r="KK10" s="17"/>
      <c r="KL10" s="17"/>
      <c r="KM10" s="17">
        <v>4.2</v>
      </c>
      <c r="KN10" s="17">
        <v>0.8</v>
      </c>
      <c r="KO10" s="17">
        <v>1.6447000000000001</v>
      </c>
      <c r="KP10" s="17">
        <v>1.6447000000000001</v>
      </c>
      <c r="KQ10" s="17">
        <v>-0.84470000000000001</v>
      </c>
      <c r="KR10" s="17">
        <v>118.6</v>
      </c>
      <c r="KS10" s="17">
        <v>107.39400000000001</v>
      </c>
      <c r="KT10" s="17">
        <v>89.855069999999998</v>
      </c>
      <c r="KU10" s="17">
        <v>28.74493</v>
      </c>
      <c r="KV10" s="17">
        <v>111.3</v>
      </c>
      <c r="KW10" s="17">
        <v>132.38837000000001</v>
      </c>
      <c r="KX10" s="17">
        <v>107.27817</v>
      </c>
      <c r="KY10" s="17">
        <v>4.0218299999999996</v>
      </c>
      <c r="KZ10" s="17">
        <v>66.3</v>
      </c>
      <c r="LA10" s="17">
        <v>66.809659999999994</v>
      </c>
      <c r="LB10" s="17">
        <v>66.809659999999994</v>
      </c>
      <c r="LC10" s="17">
        <v>-0.50966</v>
      </c>
      <c r="LD10" s="17">
        <v>77.099999999999994</v>
      </c>
      <c r="LE10" s="17">
        <v>78.567999999999998</v>
      </c>
      <c r="LF10" s="17">
        <v>72.37388</v>
      </c>
      <c r="LG10" s="17">
        <v>4.7261199999999999</v>
      </c>
      <c r="LH10" s="17">
        <v>30.8</v>
      </c>
      <c r="LI10" s="17">
        <v>29.806760000000001</v>
      </c>
      <c r="LJ10" s="17">
        <v>29.806760000000001</v>
      </c>
      <c r="LK10" s="17">
        <v>0.99324000000000001</v>
      </c>
      <c r="LL10" s="17"/>
      <c r="LM10" s="17"/>
      <c r="LN10" s="17"/>
      <c r="LO10" s="17">
        <v>0</v>
      </c>
      <c r="LP10" s="17">
        <v>48</v>
      </c>
      <c r="LQ10" s="17">
        <v>50.645899999999997</v>
      </c>
      <c r="LR10" s="17">
        <v>50.645899999999997</v>
      </c>
      <c r="LS10" s="17">
        <v>-2.6459000000000001</v>
      </c>
      <c r="LT10" s="17">
        <v>49.1</v>
      </c>
      <c r="LU10" s="17">
        <v>49.666240000000002</v>
      </c>
      <c r="LV10" s="17">
        <v>49.666240000000002</v>
      </c>
      <c r="LW10" s="17">
        <v>-0.56623999999999997</v>
      </c>
      <c r="LX10" s="17">
        <v>141.4</v>
      </c>
      <c r="LY10" s="17">
        <v>158.19065000000001</v>
      </c>
      <c r="LZ10" s="17">
        <v>158.19065000000001</v>
      </c>
      <c r="MA10" s="17">
        <v>-16.790649999999999</v>
      </c>
      <c r="MB10" s="17">
        <v>143.6</v>
      </c>
      <c r="MC10" s="17">
        <v>158.19065000000001</v>
      </c>
      <c r="MD10" s="17">
        <v>158.19065000000001</v>
      </c>
      <c r="ME10" s="17">
        <v>-14.59065</v>
      </c>
      <c r="MF10" s="17">
        <v>169</v>
      </c>
      <c r="MG10" s="17">
        <v>158.66569999999999</v>
      </c>
      <c r="MH10" s="17">
        <v>158.66569999999999</v>
      </c>
      <c r="MI10" s="17">
        <v>10.334300000000001</v>
      </c>
      <c r="MJ10" s="17">
        <v>183</v>
      </c>
      <c r="MK10" s="17">
        <v>176.36183</v>
      </c>
      <c r="ML10" s="17">
        <v>176.36183</v>
      </c>
      <c r="MM10" s="17">
        <v>6.6381699999999997</v>
      </c>
      <c r="MN10" s="17">
        <v>0</v>
      </c>
      <c r="MO10" s="17"/>
      <c r="MP10" s="17"/>
      <c r="MQ10" s="17">
        <v>0</v>
      </c>
      <c r="MR10" s="17">
        <v>0</v>
      </c>
      <c r="MS10" s="17"/>
      <c r="MT10" s="17"/>
      <c r="MU10" s="17">
        <v>0</v>
      </c>
      <c r="MV10" s="17">
        <v>0</v>
      </c>
      <c r="MW10" s="17"/>
      <c r="MX10" s="17"/>
      <c r="MY10" s="17">
        <v>0</v>
      </c>
      <c r="MZ10" s="17">
        <v>0</v>
      </c>
      <c r="NA10" s="17"/>
      <c r="NB10" s="17"/>
      <c r="NC10" s="17">
        <v>0</v>
      </c>
      <c r="ND10" s="17">
        <v>209.7</v>
      </c>
      <c r="NE10" s="17">
        <v>205.29381000000001</v>
      </c>
      <c r="NF10" s="17">
        <v>205.29381000000001</v>
      </c>
      <c r="NG10" s="17">
        <v>4.4061899999999996</v>
      </c>
      <c r="NH10" s="17">
        <v>101.4</v>
      </c>
      <c r="NI10" s="17">
        <v>102.95515</v>
      </c>
      <c r="NJ10" s="17">
        <v>102.95515</v>
      </c>
      <c r="NK10" s="17">
        <v>-1.55515</v>
      </c>
      <c r="NL10" s="17">
        <v>7.1</v>
      </c>
      <c r="NM10" s="17">
        <v>5.1274699999999998</v>
      </c>
      <c r="NN10" s="17">
        <v>5.1274699999999998</v>
      </c>
      <c r="NO10" s="17">
        <v>1.9725299999999999</v>
      </c>
      <c r="NP10" s="17">
        <v>3.4</v>
      </c>
      <c r="NQ10" s="17">
        <v>5.3792</v>
      </c>
      <c r="NR10" s="17">
        <v>5.3792</v>
      </c>
      <c r="NS10" s="17">
        <v>-1.9792000000000001</v>
      </c>
      <c r="NT10" s="17">
        <v>36</v>
      </c>
      <c r="NU10" s="17">
        <v>45.890799999999999</v>
      </c>
      <c r="NV10" s="17">
        <v>45.890799999999999</v>
      </c>
      <c r="NW10" s="17">
        <v>-9.8908000000000005</v>
      </c>
      <c r="NX10" s="17">
        <v>0</v>
      </c>
      <c r="NY10" s="17"/>
      <c r="NZ10" s="17"/>
      <c r="OA10" s="17">
        <v>0</v>
      </c>
      <c r="OB10" s="17">
        <v>10.3</v>
      </c>
      <c r="OC10" s="17">
        <v>8.9810999999999996</v>
      </c>
      <c r="OD10" s="17">
        <v>8.9810999999999996</v>
      </c>
      <c r="OE10" s="17">
        <v>1.3189</v>
      </c>
      <c r="OF10" s="17"/>
      <c r="OG10" s="17"/>
      <c r="OH10" s="17"/>
      <c r="OI10" s="17">
        <v>0</v>
      </c>
      <c r="OJ10" s="17">
        <v>0</v>
      </c>
      <c r="OK10" s="17"/>
      <c r="OL10" s="17"/>
      <c r="OM10" s="17">
        <v>0</v>
      </c>
      <c r="ON10" s="17">
        <v>2.6</v>
      </c>
      <c r="OO10" s="17">
        <v>20.059940000000001</v>
      </c>
      <c r="OP10" s="17">
        <v>20.059940000000001</v>
      </c>
      <c r="OQ10" s="17">
        <v>-17.45994</v>
      </c>
      <c r="OR10" s="17">
        <v>0</v>
      </c>
      <c r="OS10" s="17"/>
      <c r="OT10" s="17"/>
      <c r="OU10" s="17">
        <v>0</v>
      </c>
      <c r="OV10" s="17">
        <v>0</v>
      </c>
      <c r="OW10" s="17"/>
      <c r="OX10" s="17"/>
      <c r="OY10" s="17">
        <v>0</v>
      </c>
      <c r="OZ10" s="17">
        <v>0</v>
      </c>
      <c r="PA10" s="17"/>
      <c r="PB10" s="17"/>
      <c r="PC10" s="17">
        <v>0</v>
      </c>
      <c r="PD10" s="17">
        <v>0</v>
      </c>
      <c r="PE10" s="17"/>
      <c r="PF10" s="17"/>
      <c r="PG10" s="17">
        <v>0</v>
      </c>
      <c r="PH10" s="17">
        <v>0.6</v>
      </c>
      <c r="PI10" s="17">
        <v>0.77</v>
      </c>
      <c r="PJ10" s="17">
        <v>0.77</v>
      </c>
      <c r="PK10" s="17">
        <v>-0.17</v>
      </c>
      <c r="PL10" s="17">
        <v>1.6</v>
      </c>
      <c r="PM10" s="17">
        <v>1.9</v>
      </c>
      <c r="PN10" s="17">
        <v>1.9</v>
      </c>
      <c r="PO10" s="17">
        <v>-0.3</v>
      </c>
      <c r="PP10" s="17">
        <v>2.5</v>
      </c>
      <c r="PQ10" s="17">
        <v>2.5</v>
      </c>
      <c r="PR10" s="17">
        <v>2.5</v>
      </c>
      <c r="PS10" s="17">
        <v>0</v>
      </c>
      <c r="PT10" s="17">
        <v>19.2</v>
      </c>
      <c r="PU10" s="17">
        <v>2.07254</v>
      </c>
      <c r="PV10" s="17">
        <v>2.07254</v>
      </c>
      <c r="PW10" s="17">
        <v>17.127459999999999</v>
      </c>
      <c r="PX10" s="17">
        <v>0</v>
      </c>
      <c r="PY10" s="17">
        <v>3.5</v>
      </c>
      <c r="PZ10" s="17">
        <v>3.5</v>
      </c>
      <c r="QA10" s="17">
        <v>-3.5</v>
      </c>
      <c r="QB10" s="17">
        <v>3.6</v>
      </c>
      <c r="QC10" s="17">
        <v>3.1</v>
      </c>
      <c r="QD10" s="17">
        <v>3.1</v>
      </c>
      <c r="QE10" s="17">
        <v>0.5</v>
      </c>
      <c r="QF10" s="17">
        <v>3.6</v>
      </c>
      <c r="QG10" s="17">
        <v>3.5</v>
      </c>
      <c r="QH10" s="17">
        <v>3.5</v>
      </c>
      <c r="QI10" s="17">
        <v>0.1</v>
      </c>
      <c r="QJ10" s="17">
        <v>15</v>
      </c>
      <c r="QK10" s="17">
        <v>14.492749999999999</v>
      </c>
      <c r="QL10" s="17">
        <v>14.492749999999999</v>
      </c>
      <c r="QM10" s="17">
        <v>0.50724999999999998</v>
      </c>
      <c r="QN10" s="17">
        <v>0</v>
      </c>
      <c r="QO10" s="17"/>
      <c r="QP10" s="17"/>
      <c r="QQ10" s="17">
        <v>0</v>
      </c>
      <c r="QR10" s="17">
        <v>0</v>
      </c>
      <c r="QS10" s="17"/>
      <c r="QT10" s="17"/>
      <c r="QU10" s="17">
        <v>0</v>
      </c>
      <c r="QV10" s="17">
        <v>8.8000000000000007</v>
      </c>
      <c r="QW10" s="17">
        <v>8.8680000000000003</v>
      </c>
      <c r="QX10" s="17">
        <v>13.909800000000001</v>
      </c>
      <c r="QY10" s="17">
        <v>-5.1097999999999999</v>
      </c>
      <c r="QZ10" s="17">
        <v>27.1</v>
      </c>
      <c r="RA10" s="17">
        <v>17.4648</v>
      </c>
      <c r="RB10" s="17">
        <v>30.006799999999998</v>
      </c>
      <c r="RC10" s="17">
        <v>-2.9068000000000001</v>
      </c>
      <c r="RD10" s="17">
        <v>0</v>
      </c>
      <c r="RE10" s="17"/>
      <c r="RF10" s="17"/>
      <c r="RG10" s="17">
        <v>0</v>
      </c>
      <c r="RH10" s="17"/>
      <c r="RI10" s="17"/>
      <c r="RJ10" s="17"/>
      <c r="RK10" s="17">
        <v>0</v>
      </c>
      <c r="RL10" s="17">
        <v>5.5</v>
      </c>
      <c r="RM10" s="17">
        <v>9.5246600000000008</v>
      </c>
      <c r="RN10" s="17">
        <v>15.391999999999999</v>
      </c>
      <c r="RO10" s="17">
        <v>-9.8919999999999995</v>
      </c>
      <c r="RP10" s="17">
        <v>1.3</v>
      </c>
      <c r="RQ10" s="17">
        <v>1.0680000000000001</v>
      </c>
      <c r="RR10" s="17">
        <v>1.0680000000000001</v>
      </c>
      <c r="RS10" s="17">
        <v>0.23200000000000001</v>
      </c>
      <c r="RT10" s="17"/>
      <c r="RU10" s="17"/>
      <c r="RV10" s="17"/>
      <c r="RW10" s="17">
        <v>0</v>
      </c>
      <c r="RX10" s="17">
        <v>3.9</v>
      </c>
      <c r="RY10" s="17">
        <v>3.8</v>
      </c>
      <c r="RZ10" s="17">
        <v>3.8</v>
      </c>
      <c r="SA10" s="17">
        <v>0.1</v>
      </c>
      <c r="SB10" s="17">
        <v>0</v>
      </c>
      <c r="SC10" s="17"/>
      <c r="SD10" s="17"/>
      <c r="SE10" s="17">
        <v>0</v>
      </c>
      <c r="SF10" s="17">
        <v>0</v>
      </c>
      <c r="SG10" s="17"/>
      <c r="SH10" s="17"/>
      <c r="SI10" s="17">
        <v>0</v>
      </c>
      <c r="SJ10" s="17">
        <v>5.9</v>
      </c>
      <c r="SK10" s="17">
        <v>6.9</v>
      </c>
      <c r="SL10" s="17">
        <v>6.9</v>
      </c>
      <c r="SM10" s="17">
        <v>-1</v>
      </c>
      <c r="SN10" s="17">
        <v>3.7</v>
      </c>
      <c r="SO10" s="17">
        <v>3.3</v>
      </c>
      <c r="SP10" s="17">
        <v>3.3</v>
      </c>
      <c r="SQ10" s="17">
        <v>0.4</v>
      </c>
      <c r="SR10" s="17">
        <v>3.5</v>
      </c>
      <c r="SS10" s="17">
        <v>3.5</v>
      </c>
      <c r="ST10" s="17">
        <v>3.5</v>
      </c>
      <c r="SU10" s="17">
        <v>0</v>
      </c>
      <c r="SV10" s="17">
        <v>4.8</v>
      </c>
      <c r="SW10" s="17">
        <v>5</v>
      </c>
      <c r="SX10" s="17">
        <v>5</v>
      </c>
      <c r="SY10" s="17">
        <v>-0.2</v>
      </c>
      <c r="SZ10" s="17">
        <v>27.1</v>
      </c>
      <c r="TA10" s="17">
        <v>17.401700000000002</v>
      </c>
      <c r="TB10" s="17">
        <v>17.401700000000002</v>
      </c>
      <c r="TC10" s="17">
        <v>9.6982999999999997</v>
      </c>
      <c r="TD10" s="17">
        <v>36</v>
      </c>
      <c r="TE10" s="17">
        <v>38.991199999999999</v>
      </c>
      <c r="TF10" s="17">
        <v>32.442</v>
      </c>
      <c r="TG10" s="17">
        <v>3.5579999999999998</v>
      </c>
      <c r="TH10" s="17">
        <v>0</v>
      </c>
      <c r="TI10" s="17"/>
      <c r="TJ10" s="17"/>
      <c r="TK10" s="17">
        <v>0</v>
      </c>
      <c r="TL10" s="17">
        <v>41.1</v>
      </c>
      <c r="TM10" s="17">
        <v>49.1</v>
      </c>
      <c r="TN10" s="17">
        <v>67.260000000000005</v>
      </c>
      <c r="TO10" s="17">
        <v>-26.16</v>
      </c>
      <c r="TP10" s="17">
        <v>44.1</v>
      </c>
      <c r="TQ10" s="17">
        <v>61.5</v>
      </c>
      <c r="TR10" s="17">
        <v>72.239999999999995</v>
      </c>
      <c r="TS10" s="17">
        <v>-28.14</v>
      </c>
      <c r="TT10" s="17">
        <v>2.8</v>
      </c>
      <c r="TU10" s="17">
        <v>8.31</v>
      </c>
      <c r="TV10" s="17">
        <v>8.31</v>
      </c>
      <c r="TW10" s="17">
        <v>-5.51</v>
      </c>
      <c r="TX10" s="17">
        <v>2.7</v>
      </c>
      <c r="TY10" s="17">
        <v>3.8</v>
      </c>
      <c r="TZ10" s="17">
        <v>3.8</v>
      </c>
      <c r="UA10" s="17">
        <v>-1.1000000000000001</v>
      </c>
      <c r="UB10" s="17">
        <v>0</v>
      </c>
      <c r="UC10" s="17"/>
      <c r="UD10" s="17"/>
      <c r="UE10" s="17">
        <v>0</v>
      </c>
      <c r="UF10" s="17">
        <v>5.2</v>
      </c>
      <c r="UG10" s="17">
        <v>5</v>
      </c>
      <c r="UH10" s="17">
        <v>5</v>
      </c>
      <c r="UI10" s="17">
        <v>0.2</v>
      </c>
      <c r="UJ10" s="17">
        <v>1.8</v>
      </c>
      <c r="UK10" s="17">
        <v>1.8</v>
      </c>
      <c r="UL10" s="17">
        <v>1.8</v>
      </c>
      <c r="UM10" s="17">
        <v>0</v>
      </c>
      <c r="UN10" s="17">
        <v>7.6</v>
      </c>
      <c r="UO10" s="17">
        <v>7.5</v>
      </c>
      <c r="UP10" s="17">
        <v>7.5</v>
      </c>
      <c r="UQ10" s="17">
        <v>0.1</v>
      </c>
      <c r="UR10" s="17">
        <v>3.6</v>
      </c>
      <c r="US10" s="17">
        <v>3.5</v>
      </c>
      <c r="UT10" s="17">
        <v>3.5</v>
      </c>
      <c r="UU10" s="17">
        <v>0.1</v>
      </c>
      <c r="UV10" s="17">
        <v>4</v>
      </c>
      <c r="UW10" s="17">
        <v>3</v>
      </c>
      <c r="UX10" s="17">
        <v>3</v>
      </c>
      <c r="UY10" s="17">
        <v>1</v>
      </c>
      <c r="UZ10" s="17">
        <v>4.2</v>
      </c>
      <c r="VA10" s="17">
        <v>3</v>
      </c>
      <c r="VB10" s="17">
        <v>3</v>
      </c>
      <c r="VC10" s="17">
        <v>1.2</v>
      </c>
      <c r="VD10" s="17">
        <v>5</v>
      </c>
      <c r="VE10" s="17">
        <v>3.16</v>
      </c>
      <c r="VF10" s="17">
        <v>3.16</v>
      </c>
      <c r="VG10" s="17">
        <v>1.84</v>
      </c>
      <c r="VH10" s="17">
        <v>0</v>
      </c>
      <c r="VI10" s="17"/>
      <c r="VJ10" s="17"/>
      <c r="VK10" s="17">
        <v>0</v>
      </c>
      <c r="VL10" s="17">
        <v>0</v>
      </c>
      <c r="VM10" s="17"/>
      <c r="VN10" s="17"/>
      <c r="VO10" s="17">
        <v>0</v>
      </c>
      <c r="VP10" s="17">
        <v>0</v>
      </c>
      <c r="VQ10" s="17"/>
      <c r="VR10" s="17"/>
      <c r="VS10" s="17">
        <v>0</v>
      </c>
      <c r="VT10" s="17">
        <v>0.6</v>
      </c>
      <c r="VU10" s="17">
        <v>0.6</v>
      </c>
      <c r="VV10" s="17">
        <v>0.6</v>
      </c>
      <c r="VW10" s="17">
        <v>0</v>
      </c>
      <c r="VX10" s="17">
        <v>3.7</v>
      </c>
      <c r="VY10" s="17">
        <v>21.5</v>
      </c>
      <c r="VZ10" s="17">
        <v>40</v>
      </c>
      <c r="WA10" s="17">
        <v>-36.299999999999997</v>
      </c>
      <c r="WB10" s="17">
        <v>2.2000000000000002</v>
      </c>
      <c r="WC10" s="17">
        <v>21</v>
      </c>
      <c r="WD10" s="17">
        <v>43</v>
      </c>
      <c r="WE10" s="17">
        <v>-40.799999999999997</v>
      </c>
      <c r="WF10" s="17">
        <v>0</v>
      </c>
      <c r="WG10" s="17"/>
      <c r="WH10" s="17"/>
      <c r="WI10" s="17">
        <v>0</v>
      </c>
      <c r="WJ10" s="17">
        <v>0</v>
      </c>
      <c r="WK10" s="17"/>
      <c r="WL10" s="17"/>
      <c r="WM10" s="17">
        <v>0</v>
      </c>
      <c r="WN10" s="17">
        <v>4.2</v>
      </c>
      <c r="WO10" s="17">
        <v>4.5</v>
      </c>
      <c r="WP10" s="17">
        <v>4.5</v>
      </c>
      <c r="WQ10" s="17">
        <v>-0.3</v>
      </c>
      <c r="WR10" s="17">
        <v>2.2000000000000002</v>
      </c>
      <c r="WS10" s="17">
        <v>2.2999999999999998</v>
      </c>
      <c r="WT10" s="17">
        <v>2.2999999999999998</v>
      </c>
      <c r="WU10" s="17">
        <v>-0.1</v>
      </c>
      <c r="WV10" s="17">
        <v>2.4</v>
      </c>
      <c r="WW10" s="17">
        <v>2.2999999999999998</v>
      </c>
      <c r="WX10" s="17">
        <v>2.2999999999999998</v>
      </c>
      <c r="WY10" s="17">
        <v>0.1</v>
      </c>
      <c r="WZ10" s="17">
        <v>2.5</v>
      </c>
      <c r="XA10" s="17">
        <v>1.5</v>
      </c>
      <c r="XB10" s="17">
        <v>1.5</v>
      </c>
      <c r="XC10" s="17">
        <v>1</v>
      </c>
      <c r="XD10" s="17">
        <v>0</v>
      </c>
      <c r="XE10" s="17"/>
      <c r="XF10" s="17"/>
      <c r="XG10" s="17">
        <v>0</v>
      </c>
      <c r="XH10" s="17">
        <v>7.4</v>
      </c>
      <c r="XI10" s="17">
        <v>7.4</v>
      </c>
      <c r="XJ10" s="17">
        <v>7.4</v>
      </c>
      <c r="XK10" s="17">
        <v>0</v>
      </c>
      <c r="XL10" s="17">
        <v>17.5</v>
      </c>
      <c r="XM10" s="17">
        <v>17.391300000000001</v>
      </c>
      <c r="XN10" s="17">
        <v>17.391300000000001</v>
      </c>
      <c r="XO10" s="17">
        <v>0.1087</v>
      </c>
      <c r="XP10" s="17">
        <v>10</v>
      </c>
      <c r="XQ10" s="17">
        <v>9.9</v>
      </c>
      <c r="XR10" s="17">
        <v>9.9</v>
      </c>
      <c r="XS10" s="17">
        <v>0.1</v>
      </c>
      <c r="XT10" s="17">
        <v>8.9</v>
      </c>
      <c r="XU10" s="17">
        <v>10.43478</v>
      </c>
      <c r="XV10" s="17">
        <v>10.43478</v>
      </c>
      <c r="XW10" s="17">
        <v>-1.53478</v>
      </c>
      <c r="XX10" s="17"/>
      <c r="XY10" s="17"/>
      <c r="XZ10" s="17"/>
      <c r="YA10" s="17">
        <v>0</v>
      </c>
      <c r="YB10" s="17"/>
      <c r="YC10" s="17"/>
      <c r="YD10" s="17"/>
      <c r="YE10" s="17">
        <v>0</v>
      </c>
      <c r="YF10" s="17">
        <v>16.5</v>
      </c>
      <c r="YG10" s="17">
        <v>13.52657</v>
      </c>
      <c r="YH10" s="17">
        <v>13.52657</v>
      </c>
      <c r="YI10" s="17">
        <v>2.97343</v>
      </c>
      <c r="YJ10" s="17">
        <v>15.5</v>
      </c>
      <c r="YK10" s="17">
        <v>14.492749999999999</v>
      </c>
      <c r="YL10" s="17">
        <v>14.492749999999999</v>
      </c>
      <c r="YM10" s="17">
        <v>1.00725</v>
      </c>
      <c r="YN10" s="17">
        <v>8</v>
      </c>
      <c r="YO10" s="17">
        <v>8.1199999999999992</v>
      </c>
      <c r="YP10" s="17">
        <v>8.1199999999999992</v>
      </c>
      <c r="YQ10" s="17">
        <v>-0.12</v>
      </c>
      <c r="YR10" s="17">
        <v>6.5</v>
      </c>
      <c r="YS10" s="17">
        <v>5</v>
      </c>
      <c r="YT10" s="17">
        <v>5</v>
      </c>
      <c r="YU10" s="17">
        <v>1.5</v>
      </c>
      <c r="YV10" s="17">
        <v>14.5</v>
      </c>
      <c r="YW10" s="17">
        <v>12.13527</v>
      </c>
      <c r="YX10" s="17">
        <v>12.13527</v>
      </c>
      <c r="YY10" s="17">
        <v>2.3647300000000002</v>
      </c>
    </row>
    <row r="11" spans="1:675" ht="24" customHeight="1" x14ac:dyDescent="0.25">
      <c r="A11" s="1"/>
      <c r="B11" s="16" t="s">
        <v>81</v>
      </c>
      <c r="C11" s="16" t="s">
        <v>824</v>
      </c>
      <c r="D11" s="17">
        <v>59</v>
      </c>
      <c r="E11" s="17">
        <v>76.613439999999997</v>
      </c>
      <c r="F11" s="17">
        <v>79.101070000000007</v>
      </c>
      <c r="G11" s="17">
        <v>-20.10107</v>
      </c>
      <c r="H11" s="17">
        <v>640.29999999999995</v>
      </c>
      <c r="I11" s="17">
        <v>655.76232000000005</v>
      </c>
      <c r="J11" s="17">
        <v>655.76232000000005</v>
      </c>
      <c r="K11" s="17">
        <v>-15.46232</v>
      </c>
      <c r="L11" s="17">
        <v>214.4</v>
      </c>
      <c r="M11" s="17">
        <v>212.30054999999999</v>
      </c>
      <c r="N11" s="17">
        <v>212.30054999999999</v>
      </c>
      <c r="O11" s="17">
        <v>2.09945</v>
      </c>
      <c r="P11" s="17"/>
      <c r="Q11" s="17"/>
      <c r="R11" s="17"/>
      <c r="S11" s="17">
        <v>0</v>
      </c>
      <c r="T11" s="17"/>
      <c r="U11" s="17"/>
      <c r="V11" s="17"/>
      <c r="W11" s="17">
        <v>0</v>
      </c>
      <c r="X11" s="17">
        <v>0</v>
      </c>
      <c r="Y11" s="17"/>
      <c r="Z11" s="17"/>
      <c r="AA11" s="17">
        <v>0</v>
      </c>
      <c r="AB11" s="17">
        <v>80.900000000000006</v>
      </c>
      <c r="AC11" s="17">
        <v>77.308000000000007</v>
      </c>
      <c r="AD11" s="17">
        <v>77.308000000000007</v>
      </c>
      <c r="AE11" s="17">
        <v>3.5920000000000001</v>
      </c>
      <c r="AF11" s="17"/>
      <c r="AG11" s="17"/>
      <c r="AH11" s="17"/>
      <c r="AI11" s="17">
        <v>0</v>
      </c>
      <c r="AJ11" s="17">
        <v>0</v>
      </c>
      <c r="AK11" s="17"/>
      <c r="AL11" s="17"/>
      <c r="AM11" s="17">
        <v>0</v>
      </c>
      <c r="AN11" s="17">
        <v>180.9</v>
      </c>
      <c r="AO11" s="17">
        <v>196.22801999999999</v>
      </c>
      <c r="AP11" s="17">
        <v>196.22801999999999</v>
      </c>
      <c r="AQ11" s="17">
        <v>-15.32802</v>
      </c>
      <c r="AR11" s="17">
        <v>199.7</v>
      </c>
      <c r="AS11" s="17">
        <v>196.22801999999999</v>
      </c>
      <c r="AT11" s="17">
        <v>196.22801999999999</v>
      </c>
      <c r="AU11" s="17">
        <v>3.4719799999999998</v>
      </c>
      <c r="AV11" s="17">
        <v>205</v>
      </c>
      <c r="AW11" s="17">
        <v>196.22801999999999</v>
      </c>
      <c r="AX11" s="17">
        <v>196.22801999999999</v>
      </c>
      <c r="AY11" s="17">
        <v>8.7719799999999992</v>
      </c>
      <c r="AZ11" s="17">
        <v>289.2</v>
      </c>
      <c r="BA11" s="17">
        <v>295.22593999999998</v>
      </c>
      <c r="BB11" s="17">
        <v>295.22593999999998</v>
      </c>
      <c r="BC11" s="17">
        <v>-6.0259400000000003</v>
      </c>
      <c r="BD11" s="17">
        <v>208.3</v>
      </c>
      <c r="BE11" s="17">
        <v>206.04143999999999</v>
      </c>
      <c r="BF11" s="17">
        <v>206.04143999999999</v>
      </c>
      <c r="BG11" s="17">
        <v>2.2585600000000001</v>
      </c>
      <c r="BH11" s="17">
        <v>104.9</v>
      </c>
      <c r="BI11" s="17">
        <v>103.33009</v>
      </c>
      <c r="BJ11" s="17">
        <v>103.33009</v>
      </c>
      <c r="BK11" s="17">
        <v>1.5699099999999999</v>
      </c>
      <c r="BL11" s="17">
        <v>494.8</v>
      </c>
      <c r="BM11" s="17">
        <v>183.27728999999999</v>
      </c>
      <c r="BN11" s="17">
        <v>183.27728999999999</v>
      </c>
      <c r="BO11" s="17">
        <v>311.52271000000002</v>
      </c>
      <c r="BP11" s="17">
        <v>2.8</v>
      </c>
      <c r="BQ11" s="17"/>
      <c r="BR11" s="17"/>
      <c r="BS11" s="17">
        <v>2.8</v>
      </c>
      <c r="BT11" s="17"/>
      <c r="BU11" s="17"/>
      <c r="BV11" s="17"/>
      <c r="BW11" s="17">
        <v>0</v>
      </c>
      <c r="BX11" s="17"/>
      <c r="BY11" s="17"/>
      <c r="BZ11" s="17"/>
      <c r="CA11" s="17">
        <v>0</v>
      </c>
      <c r="CB11" s="17"/>
      <c r="CC11" s="17"/>
      <c r="CD11" s="17"/>
      <c r="CE11" s="17">
        <v>0</v>
      </c>
      <c r="CF11" s="17">
        <v>112.1</v>
      </c>
      <c r="CG11" s="17">
        <v>112.07791</v>
      </c>
      <c r="CH11" s="17">
        <v>112.07791</v>
      </c>
      <c r="CI11" s="17">
        <v>2.2089999999999999E-2</v>
      </c>
      <c r="CJ11" s="17">
        <v>7.7</v>
      </c>
      <c r="CK11" s="17">
        <v>7.2217500000000001</v>
      </c>
      <c r="CL11" s="17">
        <v>7.2217500000000001</v>
      </c>
      <c r="CM11" s="17">
        <v>0.47825000000000001</v>
      </c>
      <c r="CN11" s="17">
        <v>4.8</v>
      </c>
      <c r="CO11" s="17">
        <v>3.87791</v>
      </c>
      <c r="CP11" s="17">
        <v>3.87791</v>
      </c>
      <c r="CQ11" s="17">
        <v>0.92208999999999997</v>
      </c>
      <c r="CR11" s="17">
        <v>22.5</v>
      </c>
      <c r="CS11" s="17">
        <v>22.280850000000001</v>
      </c>
      <c r="CT11" s="17">
        <v>22.280850000000001</v>
      </c>
      <c r="CU11" s="17">
        <v>0.21915000000000001</v>
      </c>
      <c r="CV11" s="17">
        <v>52.3</v>
      </c>
      <c r="CW11" s="17">
        <v>72.057180000000002</v>
      </c>
      <c r="CX11" s="17">
        <v>62.506659999999997</v>
      </c>
      <c r="CY11" s="17">
        <v>-10.206659999999999</v>
      </c>
      <c r="CZ11" s="17">
        <v>48.2</v>
      </c>
      <c r="DA11" s="17">
        <v>55.128770000000003</v>
      </c>
      <c r="DB11" s="17">
        <v>41.279229999999998</v>
      </c>
      <c r="DC11" s="17">
        <v>6.9207700000000001</v>
      </c>
      <c r="DD11" s="17"/>
      <c r="DE11" s="17"/>
      <c r="DF11" s="17"/>
      <c r="DG11" s="17">
        <v>0</v>
      </c>
      <c r="DH11" s="17"/>
      <c r="DI11" s="17"/>
      <c r="DJ11" s="17"/>
      <c r="DK11" s="17">
        <v>0</v>
      </c>
      <c r="DL11" s="17"/>
      <c r="DM11" s="17"/>
      <c r="DN11" s="17"/>
      <c r="DO11" s="17">
        <v>0</v>
      </c>
      <c r="DP11" s="17">
        <v>6.5</v>
      </c>
      <c r="DQ11" s="17">
        <v>6.39</v>
      </c>
      <c r="DR11" s="17">
        <v>6.39</v>
      </c>
      <c r="DS11" s="17">
        <v>0.11</v>
      </c>
      <c r="DT11" s="17">
        <v>143.5</v>
      </c>
      <c r="DU11" s="17">
        <v>176.22060999999999</v>
      </c>
      <c r="DV11" s="17">
        <v>145.07772</v>
      </c>
      <c r="DW11" s="17">
        <v>-1.57772</v>
      </c>
      <c r="DX11" s="17">
        <v>33.4</v>
      </c>
      <c r="DY11" s="17">
        <v>30.367249999999999</v>
      </c>
      <c r="DZ11" s="17">
        <v>30.367249999999999</v>
      </c>
      <c r="EA11" s="17">
        <v>3.0327500000000001</v>
      </c>
      <c r="EB11" s="17">
        <v>52.7</v>
      </c>
      <c r="EC11" s="17">
        <v>59.067349999999998</v>
      </c>
      <c r="ED11" s="17">
        <v>59.067360000000001</v>
      </c>
      <c r="EE11" s="17">
        <v>-6.3673599999999997</v>
      </c>
      <c r="EF11" s="17">
        <v>23.1</v>
      </c>
      <c r="EG11" s="17">
        <v>20.792269999999998</v>
      </c>
      <c r="EH11" s="17">
        <v>20.792269999999998</v>
      </c>
      <c r="EI11" s="17">
        <v>2.3077299999999998</v>
      </c>
      <c r="EJ11" s="17">
        <v>18.399999999999999</v>
      </c>
      <c r="EK11" s="17">
        <v>19.099519999999998</v>
      </c>
      <c r="EL11" s="17">
        <v>19.099519999999998</v>
      </c>
      <c r="EM11" s="17">
        <v>-0.69952000000000003</v>
      </c>
      <c r="EN11" s="17">
        <v>11.5</v>
      </c>
      <c r="EO11" s="17">
        <v>11.039619999999999</v>
      </c>
      <c r="EP11" s="17">
        <v>11.039619999999999</v>
      </c>
      <c r="EQ11" s="17">
        <v>0.46038000000000001</v>
      </c>
      <c r="ER11" s="17">
        <v>57.1</v>
      </c>
      <c r="ES11" s="17">
        <v>60.947719999999997</v>
      </c>
      <c r="ET11" s="17">
        <v>60.947719999999997</v>
      </c>
      <c r="EU11" s="17">
        <v>-3.8477199999999998</v>
      </c>
      <c r="EV11" s="17">
        <v>178.9</v>
      </c>
      <c r="EW11" s="17">
        <v>184.74316999999999</v>
      </c>
      <c r="EX11" s="17">
        <v>184.74316999999999</v>
      </c>
      <c r="EY11" s="17">
        <v>-5.8431699999999998</v>
      </c>
      <c r="EZ11" s="17">
        <v>179.2</v>
      </c>
      <c r="FA11" s="17">
        <v>184.74316999999999</v>
      </c>
      <c r="FB11" s="17">
        <v>184.74316999999999</v>
      </c>
      <c r="FC11" s="17">
        <v>-5.5431699999999999</v>
      </c>
      <c r="FD11" s="17">
        <v>181.3</v>
      </c>
      <c r="FE11" s="17">
        <v>185.29795999999999</v>
      </c>
      <c r="FF11" s="17">
        <v>185.29795999999999</v>
      </c>
      <c r="FG11" s="17">
        <v>-3.99796</v>
      </c>
      <c r="FH11" s="17">
        <v>101.5</v>
      </c>
      <c r="FI11" s="17">
        <v>87.135040000000004</v>
      </c>
      <c r="FJ11" s="17">
        <v>68.370559999999998</v>
      </c>
      <c r="FK11" s="17">
        <v>33.129440000000002</v>
      </c>
      <c r="FL11" s="17">
        <v>36</v>
      </c>
      <c r="FM11" s="17"/>
      <c r="FN11" s="17">
        <v>18</v>
      </c>
      <c r="FO11" s="17">
        <v>18</v>
      </c>
      <c r="FP11" s="17">
        <v>27.9</v>
      </c>
      <c r="FQ11" s="17">
        <v>20.003060000000001</v>
      </c>
      <c r="FR11" s="17">
        <v>20.003060000000001</v>
      </c>
      <c r="FS11" s="17">
        <v>7.8969399999999998</v>
      </c>
      <c r="FT11" s="17">
        <v>0</v>
      </c>
      <c r="FU11" s="17"/>
      <c r="FV11" s="17"/>
      <c r="FW11" s="17">
        <v>0</v>
      </c>
      <c r="FX11" s="17">
        <v>20.399999999999999</v>
      </c>
      <c r="FY11" s="17">
        <v>20.725390000000001</v>
      </c>
      <c r="FZ11" s="17">
        <v>26.943010000000001</v>
      </c>
      <c r="GA11" s="17">
        <v>-6.5430099999999998</v>
      </c>
      <c r="GB11" s="17"/>
      <c r="GC11" s="17"/>
      <c r="GD11" s="17"/>
      <c r="GE11" s="17">
        <v>0</v>
      </c>
      <c r="GF11" s="17"/>
      <c r="GG11" s="17"/>
      <c r="GH11" s="17"/>
      <c r="GI11" s="17">
        <v>0</v>
      </c>
      <c r="GJ11" s="17">
        <v>6.7</v>
      </c>
      <c r="GK11" s="17">
        <v>6.8787000000000003</v>
      </c>
      <c r="GL11" s="17">
        <v>6.8787000000000003</v>
      </c>
      <c r="GM11" s="17">
        <v>-0.1787</v>
      </c>
      <c r="GN11" s="17">
        <v>85.4</v>
      </c>
      <c r="GO11" s="17">
        <v>78.485219999999998</v>
      </c>
      <c r="GP11" s="17">
        <v>77.777869999999993</v>
      </c>
      <c r="GQ11" s="17">
        <v>7.6221300000000003</v>
      </c>
      <c r="GR11" s="17"/>
      <c r="GS11" s="17"/>
      <c r="GT11" s="17"/>
      <c r="GU11" s="17">
        <v>0</v>
      </c>
      <c r="GV11" s="17"/>
      <c r="GW11" s="17"/>
      <c r="GX11" s="17"/>
      <c r="GY11" s="17">
        <v>0</v>
      </c>
      <c r="GZ11" s="17"/>
      <c r="HA11" s="17"/>
      <c r="HB11" s="17"/>
      <c r="HC11" s="17">
        <v>0</v>
      </c>
      <c r="HD11" s="17"/>
      <c r="HE11" s="17"/>
      <c r="HF11" s="17"/>
      <c r="HG11" s="17">
        <v>0</v>
      </c>
      <c r="HH11" s="17">
        <v>29.2</v>
      </c>
      <c r="HI11" s="17">
        <v>35.856879999999997</v>
      </c>
      <c r="HJ11" s="17">
        <v>49.562460000000002</v>
      </c>
      <c r="HK11" s="17">
        <v>-20.362459999999999</v>
      </c>
      <c r="HL11" s="17">
        <v>0</v>
      </c>
      <c r="HM11" s="17"/>
      <c r="HN11" s="17"/>
      <c r="HO11" s="17">
        <v>0</v>
      </c>
      <c r="HP11" s="17"/>
      <c r="HQ11" s="17"/>
      <c r="HR11" s="17"/>
      <c r="HS11" s="17">
        <v>0</v>
      </c>
      <c r="HT11" s="17">
        <v>45</v>
      </c>
      <c r="HU11" s="17">
        <v>45.291899999999998</v>
      </c>
      <c r="HV11" s="17"/>
      <c r="HW11" s="17">
        <v>45</v>
      </c>
      <c r="HX11" s="17"/>
      <c r="HY11" s="17"/>
      <c r="HZ11" s="17"/>
      <c r="IA11" s="17">
        <v>0</v>
      </c>
      <c r="IB11" s="17"/>
      <c r="IC11" s="17"/>
      <c r="ID11" s="17"/>
      <c r="IE11" s="17">
        <v>0</v>
      </c>
      <c r="IF11" s="17"/>
      <c r="IG11" s="17"/>
      <c r="IH11" s="17"/>
      <c r="II11" s="17">
        <v>0</v>
      </c>
      <c r="IJ11" s="17">
        <v>91.8</v>
      </c>
      <c r="IK11" s="17">
        <v>90.000100000000003</v>
      </c>
      <c r="IL11" s="17">
        <v>67.057879999999997</v>
      </c>
      <c r="IM11" s="17">
        <v>24.74212</v>
      </c>
      <c r="IN11" s="17">
        <v>124.1</v>
      </c>
      <c r="IO11" s="17">
        <v>145.06374</v>
      </c>
      <c r="IP11" s="17">
        <v>164.62047999999999</v>
      </c>
      <c r="IQ11" s="17">
        <v>-40.520479999999999</v>
      </c>
      <c r="IR11" s="17">
        <v>124</v>
      </c>
      <c r="IS11" s="17">
        <v>145.06374</v>
      </c>
      <c r="IT11" s="17">
        <v>164.62047999999999</v>
      </c>
      <c r="IU11" s="17">
        <v>-40.620480000000001</v>
      </c>
      <c r="IV11" s="17">
        <v>124</v>
      </c>
      <c r="IW11" s="17">
        <v>145.06374</v>
      </c>
      <c r="IX11" s="17">
        <v>164.62047999999999</v>
      </c>
      <c r="IY11" s="17">
        <v>-40.620480000000001</v>
      </c>
      <c r="IZ11" s="17">
        <v>208</v>
      </c>
      <c r="JA11" s="17">
        <v>218.24904000000001</v>
      </c>
      <c r="JB11" s="17">
        <v>247.67224999999999</v>
      </c>
      <c r="JC11" s="17">
        <v>-39.672249999999998</v>
      </c>
      <c r="JD11" s="17">
        <v>38.4</v>
      </c>
      <c r="JE11" s="17">
        <v>46.475070000000002</v>
      </c>
      <c r="JF11" s="17">
        <v>71.102429999999998</v>
      </c>
      <c r="JG11" s="17">
        <v>-32.70243</v>
      </c>
      <c r="JH11" s="17">
        <v>28.1</v>
      </c>
      <c r="JI11" s="17">
        <v>23.307320000000001</v>
      </c>
      <c r="JJ11" s="17">
        <v>35.657980000000002</v>
      </c>
      <c r="JK11" s="17">
        <v>-7.5579799999999997</v>
      </c>
      <c r="JL11" s="17"/>
      <c r="JM11" s="17"/>
      <c r="JN11" s="17"/>
      <c r="JO11" s="17">
        <v>0</v>
      </c>
      <c r="JP11" s="17"/>
      <c r="JQ11" s="17"/>
      <c r="JR11" s="17"/>
      <c r="JS11" s="17">
        <v>0</v>
      </c>
      <c r="JT11" s="17"/>
      <c r="JU11" s="17"/>
      <c r="JV11" s="17"/>
      <c r="JW11" s="17">
        <v>0</v>
      </c>
      <c r="JX11" s="17">
        <v>23.8</v>
      </c>
      <c r="JY11" s="17">
        <v>26</v>
      </c>
      <c r="JZ11" s="17">
        <v>26</v>
      </c>
      <c r="KA11" s="17">
        <v>-2.2000000000000002</v>
      </c>
      <c r="KB11" s="17"/>
      <c r="KC11" s="17"/>
      <c r="KD11" s="17"/>
      <c r="KE11" s="17">
        <v>0</v>
      </c>
      <c r="KF11" s="17"/>
      <c r="KG11" s="17"/>
      <c r="KH11" s="17"/>
      <c r="KI11" s="17">
        <v>0</v>
      </c>
      <c r="KJ11" s="17">
        <v>4.2</v>
      </c>
      <c r="KK11" s="17"/>
      <c r="KL11" s="17"/>
      <c r="KM11" s="17">
        <v>4.2</v>
      </c>
      <c r="KN11" s="17">
        <v>0.8</v>
      </c>
      <c r="KO11" s="17">
        <v>1.6447000000000001</v>
      </c>
      <c r="KP11" s="17">
        <v>1.6447000000000001</v>
      </c>
      <c r="KQ11" s="17">
        <v>-0.84470000000000001</v>
      </c>
      <c r="KR11" s="17">
        <v>87.2</v>
      </c>
      <c r="KS11" s="17">
        <v>107.39400000000001</v>
      </c>
      <c r="KT11" s="17">
        <v>90.738159999999993</v>
      </c>
      <c r="KU11" s="17">
        <v>-3.53816</v>
      </c>
      <c r="KV11" s="17">
        <v>100.9</v>
      </c>
      <c r="KW11" s="17">
        <v>126.23725</v>
      </c>
      <c r="KX11" s="17">
        <v>101.48</v>
      </c>
      <c r="KY11" s="17">
        <v>-0.57999999999999996</v>
      </c>
      <c r="KZ11" s="17">
        <v>65.900000000000006</v>
      </c>
      <c r="LA11" s="17">
        <v>66.809659999999994</v>
      </c>
      <c r="LB11" s="17">
        <v>66.809659999999994</v>
      </c>
      <c r="LC11" s="17">
        <v>-0.90966000000000002</v>
      </c>
      <c r="LD11" s="17">
        <v>76.7</v>
      </c>
      <c r="LE11" s="17">
        <v>78.567999999999998</v>
      </c>
      <c r="LF11" s="17">
        <v>72.37388</v>
      </c>
      <c r="LG11" s="17">
        <v>4.3261200000000004</v>
      </c>
      <c r="LH11" s="17">
        <v>30.5</v>
      </c>
      <c r="LI11" s="17">
        <v>29.806760000000001</v>
      </c>
      <c r="LJ11" s="17">
        <v>29.806760000000001</v>
      </c>
      <c r="LK11" s="17">
        <v>0.69323999999999997</v>
      </c>
      <c r="LL11" s="17"/>
      <c r="LM11" s="17"/>
      <c r="LN11" s="17"/>
      <c r="LO11" s="17">
        <v>0</v>
      </c>
      <c r="LP11" s="17">
        <v>48</v>
      </c>
      <c r="LQ11" s="17">
        <v>50.645899999999997</v>
      </c>
      <c r="LR11" s="17">
        <v>50.645899999999997</v>
      </c>
      <c r="LS11" s="17">
        <v>-2.6459000000000001</v>
      </c>
      <c r="LT11" s="17">
        <v>49.1</v>
      </c>
      <c r="LU11" s="17">
        <v>49.666240000000002</v>
      </c>
      <c r="LV11" s="17">
        <v>49.666240000000002</v>
      </c>
      <c r="LW11" s="17">
        <v>-0.56623999999999997</v>
      </c>
      <c r="LX11" s="17">
        <v>141.4</v>
      </c>
      <c r="LY11" s="17">
        <v>158.19065000000001</v>
      </c>
      <c r="LZ11" s="17">
        <v>158.19065000000001</v>
      </c>
      <c r="MA11" s="17">
        <v>-16.790649999999999</v>
      </c>
      <c r="MB11" s="17">
        <v>143.6</v>
      </c>
      <c r="MC11" s="17">
        <v>158.19065000000001</v>
      </c>
      <c r="MD11" s="17">
        <v>158.19065000000001</v>
      </c>
      <c r="ME11" s="17">
        <v>-14.59065</v>
      </c>
      <c r="MF11" s="17">
        <v>169.2</v>
      </c>
      <c r="MG11" s="17">
        <v>158.66569999999999</v>
      </c>
      <c r="MH11" s="17">
        <v>158.66569999999999</v>
      </c>
      <c r="MI11" s="17">
        <v>10.5343</v>
      </c>
      <c r="MJ11" s="17">
        <v>182.6</v>
      </c>
      <c r="MK11" s="17">
        <v>176.36183</v>
      </c>
      <c r="ML11" s="17">
        <v>176.36183</v>
      </c>
      <c r="MM11" s="17">
        <v>6.2381700000000002</v>
      </c>
      <c r="MN11" s="17">
        <v>0</v>
      </c>
      <c r="MO11" s="17"/>
      <c r="MP11" s="17"/>
      <c r="MQ11" s="17">
        <v>0</v>
      </c>
      <c r="MR11" s="17">
        <v>0</v>
      </c>
      <c r="MS11" s="17"/>
      <c r="MT11" s="17"/>
      <c r="MU11" s="17">
        <v>0</v>
      </c>
      <c r="MV11" s="17">
        <v>0</v>
      </c>
      <c r="MW11" s="17"/>
      <c r="MX11" s="17"/>
      <c r="MY11" s="17">
        <v>0</v>
      </c>
      <c r="MZ11" s="17">
        <v>0</v>
      </c>
      <c r="NA11" s="17"/>
      <c r="NB11" s="17"/>
      <c r="NC11" s="17">
        <v>0</v>
      </c>
      <c r="ND11" s="17">
        <v>209.8</v>
      </c>
      <c r="NE11" s="17">
        <v>205.29381000000001</v>
      </c>
      <c r="NF11" s="17">
        <v>205.29381000000001</v>
      </c>
      <c r="NG11" s="17">
        <v>4.5061900000000001</v>
      </c>
      <c r="NH11" s="17">
        <v>101.5</v>
      </c>
      <c r="NI11" s="17">
        <v>102.95515</v>
      </c>
      <c r="NJ11" s="17">
        <v>102.95515</v>
      </c>
      <c r="NK11" s="17">
        <v>-1.4551499999999999</v>
      </c>
      <c r="NL11" s="17">
        <v>7.1</v>
      </c>
      <c r="NM11" s="17">
        <v>5.1274699999999998</v>
      </c>
      <c r="NN11" s="17">
        <v>5.1274699999999998</v>
      </c>
      <c r="NO11" s="17">
        <v>1.9725299999999999</v>
      </c>
      <c r="NP11" s="17">
        <v>3.2</v>
      </c>
      <c r="NQ11" s="17">
        <v>5.3792</v>
      </c>
      <c r="NR11" s="17">
        <v>5.3792</v>
      </c>
      <c r="NS11" s="17">
        <v>-2.1791999999999998</v>
      </c>
      <c r="NT11" s="17">
        <v>28.9</v>
      </c>
      <c r="NU11" s="17">
        <v>45.7607</v>
      </c>
      <c r="NV11" s="17">
        <v>45.7607</v>
      </c>
      <c r="NW11" s="17">
        <v>-16.860700000000001</v>
      </c>
      <c r="NX11" s="17">
        <v>0</v>
      </c>
      <c r="NY11" s="17"/>
      <c r="NZ11" s="17"/>
      <c r="OA11" s="17">
        <v>0</v>
      </c>
      <c r="OB11" s="17">
        <v>9.6</v>
      </c>
      <c r="OC11" s="17">
        <v>8.4992000000000001</v>
      </c>
      <c r="OD11" s="17">
        <v>8.4992000000000001</v>
      </c>
      <c r="OE11" s="17">
        <v>1.1008</v>
      </c>
      <c r="OF11" s="17"/>
      <c r="OG11" s="17"/>
      <c r="OH11" s="17"/>
      <c r="OI11" s="17">
        <v>0</v>
      </c>
      <c r="OJ11" s="17">
        <v>0</v>
      </c>
      <c r="OK11" s="17"/>
      <c r="OL11" s="17"/>
      <c r="OM11" s="17">
        <v>0</v>
      </c>
      <c r="ON11" s="17">
        <v>2.5</v>
      </c>
      <c r="OO11" s="17">
        <v>20.059940000000001</v>
      </c>
      <c r="OP11" s="17">
        <v>20.059940000000001</v>
      </c>
      <c r="OQ11" s="17">
        <v>-17.559940000000001</v>
      </c>
      <c r="OR11" s="17">
        <v>0</v>
      </c>
      <c r="OS11" s="17"/>
      <c r="OT11" s="17"/>
      <c r="OU11" s="17">
        <v>0</v>
      </c>
      <c r="OV11" s="17">
        <v>0</v>
      </c>
      <c r="OW11" s="17"/>
      <c r="OX11" s="17"/>
      <c r="OY11" s="17">
        <v>0</v>
      </c>
      <c r="OZ11" s="17">
        <v>0</v>
      </c>
      <c r="PA11" s="17"/>
      <c r="PB11" s="17"/>
      <c r="PC11" s="17">
        <v>0</v>
      </c>
      <c r="PD11" s="17">
        <v>0</v>
      </c>
      <c r="PE11" s="17"/>
      <c r="PF11" s="17"/>
      <c r="PG11" s="17">
        <v>0</v>
      </c>
      <c r="PH11" s="17">
        <v>0.6</v>
      </c>
      <c r="PI11" s="17">
        <v>0.76</v>
      </c>
      <c r="PJ11" s="17">
        <v>0.76</v>
      </c>
      <c r="PK11" s="17">
        <v>-0.16</v>
      </c>
      <c r="PL11" s="17">
        <v>1.8</v>
      </c>
      <c r="PM11" s="17">
        <v>1.9</v>
      </c>
      <c r="PN11" s="17">
        <v>1.9</v>
      </c>
      <c r="PO11" s="17">
        <v>-0.1</v>
      </c>
      <c r="PP11" s="17">
        <v>2.5</v>
      </c>
      <c r="PQ11" s="17">
        <v>2.5</v>
      </c>
      <c r="PR11" s="17">
        <v>2.5</v>
      </c>
      <c r="PS11" s="17">
        <v>0</v>
      </c>
      <c r="PT11" s="17">
        <v>18.8</v>
      </c>
      <c r="PU11" s="17">
        <v>2.07254</v>
      </c>
      <c r="PV11" s="17">
        <v>2.07254</v>
      </c>
      <c r="PW11" s="17">
        <v>16.727460000000001</v>
      </c>
      <c r="PX11" s="17">
        <v>0</v>
      </c>
      <c r="PY11" s="17">
        <v>3.5</v>
      </c>
      <c r="PZ11" s="17">
        <v>3.5</v>
      </c>
      <c r="QA11" s="17">
        <v>-3.5</v>
      </c>
      <c r="QB11" s="17">
        <v>3.2</v>
      </c>
      <c r="QC11" s="17">
        <v>3.1</v>
      </c>
      <c r="QD11" s="17">
        <v>3.1</v>
      </c>
      <c r="QE11" s="17">
        <v>0.1</v>
      </c>
      <c r="QF11" s="17">
        <v>3.6</v>
      </c>
      <c r="QG11" s="17">
        <v>3.5</v>
      </c>
      <c r="QH11" s="17">
        <v>3.5</v>
      </c>
      <c r="QI11" s="17">
        <v>0.1</v>
      </c>
      <c r="QJ11" s="17">
        <v>15</v>
      </c>
      <c r="QK11" s="17">
        <v>14.492749999999999</v>
      </c>
      <c r="QL11" s="17">
        <v>14.492749999999999</v>
      </c>
      <c r="QM11" s="17">
        <v>0.50724999999999998</v>
      </c>
      <c r="QN11" s="17">
        <v>0</v>
      </c>
      <c r="QO11" s="17"/>
      <c r="QP11" s="17"/>
      <c r="QQ11" s="17">
        <v>0</v>
      </c>
      <c r="QR11" s="17">
        <v>0</v>
      </c>
      <c r="QS11" s="17"/>
      <c r="QT11" s="17"/>
      <c r="QU11" s="17">
        <v>0</v>
      </c>
      <c r="QV11" s="17">
        <v>7.8</v>
      </c>
      <c r="QW11" s="17">
        <v>9.1031999999999993</v>
      </c>
      <c r="QX11" s="17">
        <v>14.0566</v>
      </c>
      <c r="QY11" s="17">
        <v>-6.2565999999999997</v>
      </c>
      <c r="QZ11" s="17">
        <v>23.6</v>
      </c>
      <c r="RA11" s="17">
        <v>16.811199999999999</v>
      </c>
      <c r="RB11" s="17">
        <v>29.985299999999999</v>
      </c>
      <c r="RC11" s="17">
        <v>-6.3853</v>
      </c>
      <c r="RD11" s="17">
        <v>0</v>
      </c>
      <c r="RE11" s="17"/>
      <c r="RF11" s="17"/>
      <c r="RG11" s="17">
        <v>0</v>
      </c>
      <c r="RH11" s="17"/>
      <c r="RI11" s="17"/>
      <c r="RJ11" s="17"/>
      <c r="RK11" s="17">
        <v>0</v>
      </c>
      <c r="RL11" s="17">
        <v>9.9</v>
      </c>
      <c r="RM11" s="17">
        <v>10.74991</v>
      </c>
      <c r="RN11" s="17">
        <v>15.391999999999999</v>
      </c>
      <c r="RO11" s="17">
        <v>-5.492</v>
      </c>
      <c r="RP11" s="17">
        <v>1.3</v>
      </c>
      <c r="RQ11" s="17">
        <v>1.056</v>
      </c>
      <c r="RR11" s="17">
        <v>1.056</v>
      </c>
      <c r="RS11" s="17">
        <v>0.24399999999999999</v>
      </c>
      <c r="RT11" s="17"/>
      <c r="RU11" s="17"/>
      <c r="RV11" s="17"/>
      <c r="RW11" s="17">
        <v>0</v>
      </c>
      <c r="RX11" s="17">
        <v>3.8</v>
      </c>
      <c r="RY11" s="17">
        <v>3.8</v>
      </c>
      <c r="RZ11" s="17">
        <v>3.8</v>
      </c>
      <c r="SA11" s="17">
        <v>0</v>
      </c>
      <c r="SB11" s="17">
        <v>0</v>
      </c>
      <c r="SC11" s="17"/>
      <c r="SD11" s="17"/>
      <c r="SE11" s="17">
        <v>0</v>
      </c>
      <c r="SF11" s="17">
        <v>0</v>
      </c>
      <c r="SG11" s="17"/>
      <c r="SH11" s="17"/>
      <c r="SI11" s="17">
        <v>0</v>
      </c>
      <c r="SJ11" s="17">
        <v>5.9</v>
      </c>
      <c r="SK11" s="17">
        <v>6.9</v>
      </c>
      <c r="SL11" s="17">
        <v>6.9</v>
      </c>
      <c r="SM11" s="17">
        <v>-1</v>
      </c>
      <c r="SN11" s="17">
        <v>3.8</v>
      </c>
      <c r="SO11" s="17">
        <v>3.3</v>
      </c>
      <c r="SP11" s="17">
        <v>3.3</v>
      </c>
      <c r="SQ11" s="17">
        <v>0.5</v>
      </c>
      <c r="SR11" s="17">
        <v>3.2</v>
      </c>
      <c r="SS11" s="17">
        <v>3.5</v>
      </c>
      <c r="ST11" s="17">
        <v>3.5</v>
      </c>
      <c r="SU11" s="17">
        <v>-0.3</v>
      </c>
      <c r="SV11" s="17">
        <v>4.5</v>
      </c>
      <c r="SW11" s="17">
        <v>5</v>
      </c>
      <c r="SX11" s="17">
        <v>5</v>
      </c>
      <c r="SY11" s="17">
        <v>-0.5</v>
      </c>
      <c r="SZ11" s="17">
        <v>22.3</v>
      </c>
      <c r="TA11" s="17">
        <v>16.606000000000002</v>
      </c>
      <c r="TB11" s="17">
        <v>16.606000000000002</v>
      </c>
      <c r="TC11" s="17">
        <v>5.694</v>
      </c>
      <c r="TD11" s="17">
        <v>34.299999999999997</v>
      </c>
      <c r="TE11" s="17">
        <v>35.982399999999998</v>
      </c>
      <c r="TF11" s="17">
        <v>30.402000000000001</v>
      </c>
      <c r="TG11" s="17">
        <v>3.8980000000000001</v>
      </c>
      <c r="TH11" s="17">
        <v>0</v>
      </c>
      <c r="TI11" s="17"/>
      <c r="TJ11" s="17"/>
      <c r="TK11" s="17">
        <v>0</v>
      </c>
      <c r="TL11" s="17">
        <v>33.5</v>
      </c>
      <c r="TM11" s="17">
        <v>49.2</v>
      </c>
      <c r="TN11" s="17">
        <v>78.709999999999994</v>
      </c>
      <c r="TO11" s="17">
        <v>-45.21</v>
      </c>
      <c r="TP11" s="17">
        <v>35.799999999999997</v>
      </c>
      <c r="TQ11" s="17">
        <v>59.6</v>
      </c>
      <c r="TR11" s="17">
        <v>82.92</v>
      </c>
      <c r="TS11" s="17">
        <v>-47.12</v>
      </c>
      <c r="TT11" s="17">
        <v>2.5</v>
      </c>
      <c r="TU11" s="17">
        <v>9.91</v>
      </c>
      <c r="TV11" s="17">
        <v>9.91</v>
      </c>
      <c r="TW11" s="17">
        <v>-7.41</v>
      </c>
      <c r="TX11" s="17">
        <v>1.9</v>
      </c>
      <c r="TY11" s="17">
        <v>4.79</v>
      </c>
      <c r="TZ11" s="17">
        <v>4.79</v>
      </c>
      <c r="UA11" s="17">
        <v>-2.89</v>
      </c>
      <c r="UB11" s="17">
        <v>0</v>
      </c>
      <c r="UC11" s="17"/>
      <c r="UD11" s="17"/>
      <c r="UE11" s="17">
        <v>0</v>
      </c>
      <c r="UF11" s="17">
        <v>5.2</v>
      </c>
      <c r="UG11" s="17">
        <v>5</v>
      </c>
      <c r="UH11" s="17">
        <v>5</v>
      </c>
      <c r="UI11" s="17">
        <v>0.2</v>
      </c>
      <c r="UJ11" s="17">
        <v>1.8</v>
      </c>
      <c r="UK11" s="17">
        <v>1.8</v>
      </c>
      <c r="UL11" s="17">
        <v>1.8</v>
      </c>
      <c r="UM11" s="17">
        <v>0</v>
      </c>
      <c r="UN11" s="17">
        <v>7.6</v>
      </c>
      <c r="UO11" s="17">
        <v>7.5</v>
      </c>
      <c r="UP11" s="17">
        <v>7.5</v>
      </c>
      <c r="UQ11" s="17">
        <v>0.1</v>
      </c>
      <c r="UR11" s="17">
        <v>3.6</v>
      </c>
      <c r="US11" s="17">
        <v>3.5</v>
      </c>
      <c r="UT11" s="17">
        <v>3.5</v>
      </c>
      <c r="UU11" s="17">
        <v>0.1</v>
      </c>
      <c r="UV11" s="17">
        <v>4</v>
      </c>
      <c r="UW11" s="17">
        <v>3</v>
      </c>
      <c r="UX11" s="17">
        <v>3</v>
      </c>
      <c r="UY11" s="17">
        <v>1</v>
      </c>
      <c r="UZ11" s="17">
        <v>4.2</v>
      </c>
      <c r="VA11" s="17">
        <v>3</v>
      </c>
      <c r="VB11" s="17">
        <v>3</v>
      </c>
      <c r="VC11" s="17">
        <v>1.2</v>
      </c>
      <c r="VD11" s="17">
        <v>4.5999999999999996</v>
      </c>
      <c r="VE11" s="17">
        <v>1.66</v>
      </c>
      <c r="VF11" s="17">
        <v>1.66</v>
      </c>
      <c r="VG11" s="17">
        <v>2.94</v>
      </c>
      <c r="VH11" s="17">
        <v>0</v>
      </c>
      <c r="VI11" s="17"/>
      <c r="VJ11" s="17"/>
      <c r="VK11" s="17">
        <v>0</v>
      </c>
      <c r="VL11" s="17">
        <v>0</v>
      </c>
      <c r="VM11" s="17"/>
      <c r="VN11" s="17"/>
      <c r="VO11" s="17">
        <v>0</v>
      </c>
      <c r="VP11" s="17">
        <v>0</v>
      </c>
      <c r="VQ11" s="17"/>
      <c r="VR11" s="17"/>
      <c r="VS11" s="17">
        <v>0</v>
      </c>
      <c r="VT11" s="17">
        <v>0.6</v>
      </c>
      <c r="VU11" s="17">
        <v>0.6</v>
      </c>
      <c r="VV11" s="17">
        <v>0.6</v>
      </c>
      <c r="VW11" s="17">
        <v>0</v>
      </c>
      <c r="VX11" s="17">
        <v>1.4</v>
      </c>
      <c r="VY11" s="17">
        <v>20</v>
      </c>
      <c r="VZ11" s="17">
        <v>38</v>
      </c>
      <c r="WA11" s="17">
        <v>-36.6</v>
      </c>
      <c r="WB11" s="17">
        <v>0</v>
      </c>
      <c r="WC11" s="17">
        <v>20</v>
      </c>
      <c r="WD11" s="17">
        <v>43</v>
      </c>
      <c r="WE11" s="17">
        <v>-43</v>
      </c>
      <c r="WF11" s="17">
        <v>0</v>
      </c>
      <c r="WG11" s="17"/>
      <c r="WH11" s="17"/>
      <c r="WI11" s="17">
        <v>0</v>
      </c>
      <c r="WJ11" s="17">
        <v>0</v>
      </c>
      <c r="WK11" s="17"/>
      <c r="WL11" s="17"/>
      <c r="WM11" s="17">
        <v>0</v>
      </c>
      <c r="WN11" s="17">
        <v>4.2</v>
      </c>
      <c r="WO11" s="17">
        <v>4.5</v>
      </c>
      <c r="WP11" s="17">
        <v>4.5</v>
      </c>
      <c r="WQ11" s="17">
        <v>-0.3</v>
      </c>
      <c r="WR11" s="17">
        <v>2.2000000000000002</v>
      </c>
      <c r="WS11" s="17">
        <v>2.2999999999999998</v>
      </c>
      <c r="WT11" s="17">
        <v>2.2999999999999998</v>
      </c>
      <c r="WU11" s="17">
        <v>-0.1</v>
      </c>
      <c r="WV11" s="17">
        <v>2.4</v>
      </c>
      <c r="WW11" s="17">
        <v>2.2999999999999998</v>
      </c>
      <c r="WX11" s="17">
        <v>2.2999999999999998</v>
      </c>
      <c r="WY11" s="17">
        <v>0.1</v>
      </c>
      <c r="WZ11" s="17">
        <v>2.5</v>
      </c>
      <c r="XA11" s="17">
        <v>1.5</v>
      </c>
      <c r="XB11" s="17">
        <v>1.5</v>
      </c>
      <c r="XC11" s="17">
        <v>1</v>
      </c>
      <c r="XD11" s="17">
        <v>0</v>
      </c>
      <c r="XE11" s="17"/>
      <c r="XF11" s="17"/>
      <c r="XG11" s="17">
        <v>0</v>
      </c>
      <c r="XH11" s="17">
        <v>7.3</v>
      </c>
      <c r="XI11" s="17">
        <v>7.4</v>
      </c>
      <c r="XJ11" s="17">
        <v>7.4</v>
      </c>
      <c r="XK11" s="17">
        <v>-0.1</v>
      </c>
      <c r="XL11" s="17">
        <v>17.5</v>
      </c>
      <c r="XM11" s="17">
        <v>17.391300000000001</v>
      </c>
      <c r="XN11" s="17">
        <v>17.391300000000001</v>
      </c>
      <c r="XO11" s="17">
        <v>0.1087</v>
      </c>
      <c r="XP11" s="17">
        <v>10</v>
      </c>
      <c r="XQ11" s="17">
        <v>9.9</v>
      </c>
      <c r="XR11" s="17">
        <v>9.9</v>
      </c>
      <c r="XS11" s="17">
        <v>0.1</v>
      </c>
      <c r="XT11" s="17">
        <v>8.9</v>
      </c>
      <c r="XU11" s="17">
        <v>10.43478</v>
      </c>
      <c r="XV11" s="17">
        <v>10.43478</v>
      </c>
      <c r="XW11" s="17">
        <v>-1.53478</v>
      </c>
      <c r="XX11" s="17"/>
      <c r="XY11" s="17"/>
      <c r="XZ11" s="17"/>
      <c r="YA11" s="17">
        <v>0</v>
      </c>
      <c r="YB11" s="17"/>
      <c r="YC11" s="17"/>
      <c r="YD11" s="17"/>
      <c r="YE11" s="17">
        <v>0</v>
      </c>
      <c r="YF11" s="17">
        <v>16.2</v>
      </c>
      <c r="YG11" s="17">
        <v>13.52657</v>
      </c>
      <c r="YH11" s="17">
        <v>13.52657</v>
      </c>
      <c r="YI11" s="17">
        <v>2.6734300000000002</v>
      </c>
      <c r="YJ11" s="17">
        <v>15.8</v>
      </c>
      <c r="YK11" s="17">
        <v>14.492749999999999</v>
      </c>
      <c r="YL11" s="17">
        <v>14.492749999999999</v>
      </c>
      <c r="YM11" s="17">
        <v>1.30725</v>
      </c>
      <c r="YN11" s="17">
        <v>9.1999999999999993</v>
      </c>
      <c r="YO11" s="17">
        <v>8.1199999999999992</v>
      </c>
      <c r="YP11" s="17">
        <v>8.1199999999999992</v>
      </c>
      <c r="YQ11" s="17">
        <v>1.08</v>
      </c>
      <c r="YR11" s="17">
        <v>6.5</v>
      </c>
      <c r="YS11" s="17">
        <v>5</v>
      </c>
      <c r="YT11" s="17">
        <v>5</v>
      </c>
      <c r="YU11" s="17">
        <v>1.5</v>
      </c>
      <c r="YV11" s="17">
        <v>13.8</v>
      </c>
      <c r="YW11" s="17">
        <v>12.13527</v>
      </c>
      <c r="YX11" s="17">
        <v>12.13527</v>
      </c>
      <c r="YY11" s="17">
        <v>1.66473</v>
      </c>
    </row>
    <row r="12" spans="1:675" ht="24" customHeight="1" x14ac:dyDescent="0.25">
      <c r="A12" s="1"/>
      <c r="B12" s="16" t="s">
        <v>81</v>
      </c>
      <c r="C12" s="16" t="s">
        <v>825</v>
      </c>
      <c r="D12" s="17">
        <v>57.3</v>
      </c>
      <c r="E12" s="17">
        <v>75.307419999999993</v>
      </c>
      <c r="F12" s="17">
        <v>77.68347</v>
      </c>
      <c r="G12" s="17">
        <v>-20.383469999999999</v>
      </c>
      <c r="H12" s="17">
        <v>640.6</v>
      </c>
      <c r="I12" s="17">
        <v>655.76232000000005</v>
      </c>
      <c r="J12" s="17">
        <v>655.76232000000005</v>
      </c>
      <c r="K12" s="17">
        <v>-15.162319999999999</v>
      </c>
      <c r="L12" s="17">
        <v>214</v>
      </c>
      <c r="M12" s="17">
        <v>212.30054999999999</v>
      </c>
      <c r="N12" s="17">
        <v>212.30054999999999</v>
      </c>
      <c r="O12" s="17">
        <v>1.6994499999999999</v>
      </c>
      <c r="P12" s="17"/>
      <c r="Q12" s="17"/>
      <c r="R12" s="17"/>
      <c r="S12" s="17">
        <v>0</v>
      </c>
      <c r="T12" s="17"/>
      <c r="U12" s="17"/>
      <c r="V12" s="17"/>
      <c r="W12" s="17">
        <v>0</v>
      </c>
      <c r="X12" s="17">
        <v>0</v>
      </c>
      <c r="Y12" s="17"/>
      <c r="Z12" s="17"/>
      <c r="AA12" s="17">
        <v>0</v>
      </c>
      <c r="AB12" s="17">
        <v>84.1</v>
      </c>
      <c r="AC12" s="17">
        <v>77.308000000000007</v>
      </c>
      <c r="AD12" s="17">
        <v>77.308000000000007</v>
      </c>
      <c r="AE12" s="17">
        <v>6.7919999999999998</v>
      </c>
      <c r="AF12" s="17"/>
      <c r="AG12" s="17"/>
      <c r="AH12" s="17"/>
      <c r="AI12" s="17">
        <v>0</v>
      </c>
      <c r="AJ12" s="17">
        <v>0</v>
      </c>
      <c r="AK12" s="17"/>
      <c r="AL12" s="17"/>
      <c r="AM12" s="17">
        <v>0</v>
      </c>
      <c r="AN12" s="17">
        <v>180.6</v>
      </c>
      <c r="AO12" s="17">
        <v>196.22801999999999</v>
      </c>
      <c r="AP12" s="17">
        <v>194.89606000000001</v>
      </c>
      <c r="AQ12" s="17">
        <v>-14.296060000000001</v>
      </c>
      <c r="AR12" s="17">
        <v>199.5</v>
      </c>
      <c r="AS12" s="17">
        <v>196.22801999999999</v>
      </c>
      <c r="AT12" s="17">
        <v>194.89606000000001</v>
      </c>
      <c r="AU12" s="17">
        <v>4.6039399999999997</v>
      </c>
      <c r="AV12" s="17">
        <v>204.7</v>
      </c>
      <c r="AW12" s="17">
        <v>196.22801999999999</v>
      </c>
      <c r="AX12" s="17">
        <v>194.89606000000001</v>
      </c>
      <c r="AY12" s="17">
        <v>9.8039400000000008</v>
      </c>
      <c r="AZ12" s="17">
        <v>289.5</v>
      </c>
      <c r="BA12" s="17">
        <v>295.22593999999998</v>
      </c>
      <c r="BB12" s="17">
        <v>293.22199999999998</v>
      </c>
      <c r="BC12" s="17">
        <v>-3.722</v>
      </c>
      <c r="BD12" s="17">
        <v>207.9</v>
      </c>
      <c r="BE12" s="17">
        <v>206.04143999999999</v>
      </c>
      <c r="BF12" s="17">
        <v>206.04143999999999</v>
      </c>
      <c r="BG12" s="17">
        <v>1.85856</v>
      </c>
      <c r="BH12" s="17">
        <v>105.7</v>
      </c>
      <c r="BI12" s="17">
        <v>103.33009</v>
      </c>
      <c r="BJ12" s="17">
        <v>103.33009</v>
      </c>
      <c r="BK12" s="17">
        <v>2.36991</v>
      </c>
      <c r="BL12" s="17">
        <v>517.79999999999995</v>
      </c>
      <c r="BM12" s="17">
        <v>183.27728999999999</v>
      </c>
      <c r="BN12" s="17">
        <v>183.27728999999999</v>
      </c>
      <c r="BO12" s="17">
        <v>334.52271000000002</v>
      </c>
      <c r="BP12" s="17">
        <v>2.8</v>
      </c>
      <c r="BQ12" s="17"/>
      <c r="BR12" s="17"/>
      <c r="BS12" s="17">
        <v>2.8</v>
      </c>
      <c r="BT12" s="17"/>
      <c r="BU12" s="17"/>
      <c r="BV12" s="17"/>
      <c r="BW12" s="17">
        <v>0</v>
      </c>
      <c r="BX12" s="17"/>
      <c r="BY12" s="17"/>
      <c r="BZ12" s="17"/>
      <c r="CA12" s="17">
        <v>0</v>
      </c>
      <c r="CB12" s="17"/>
      <c r="CC12" s="17"/>
      <c r="CD12" s="17"/>
      <c r="CE12" s="17">
        <v>0</v>
      </c>
      <c r="CF12" s="17">
        <v>112.7</v>
      </c>
      <c r="CG12" s="17">
        <v>112.07791</v>
      </c>
      <c r="CH12" s="17">
        <v>112.07791</v>
      </c>
      <c r="CI12" s="17">
        <v>0.62209000000000003</v>
      </c>
      <c r="CJ12" s="17">
        <v>7.7</v>
      </c>
      <c r="CK12" s="17">
        <v>7.2217500000000001</v>
      </c>
      <c r="CL12" s="17">
        <v>7.2217500000000001</v>
      </c>
      <c r="CM12" s="17">
        <v>0.47825000000000001</v>
      </c>
      <c r="CN12" s="17">
        <v>4.9000000000000004</v>
      </c>
      <c r="CO12" s="17">
        <v>3.87791</v>
      </c>
      <c r="CP12" s="17">
        <v>3.87791</v>
      </c>
      <c r="CQ12" s="17">
        <v>1.0220899999999999</v>
      </c>
      <c r="CR12" s="17">
        <v>22.5</v>
      </c>
      <c r="CS12" s="17">
        <v>22.280850000000001</v>
      </c>
      <c r="CT12" s="17">
        <v>22.280850000000001</v>
      </c>
      <c r="CU12" s="17">
        <v>0.21915000000000001</v>
      </c>
      <c r="CV12" s="17">
        <v>52.5</v>
      </c>
      <c r="CW12" s="17">
        <v>71.289529999999999</v>
      </c>
      <c r="CX12" s="17">
        <v>61.036450000000002</v>
      </c>
      <c r="CY12" s="17">
        <v>-8.5364500000000003</v>
      </c>
      <c r="CZ12" s="17">
        <v>47.5</v>
      </c>
      <c r="DA12" s="17">
        <v>61.34639</v>
      </c>
      <c r="DB12" s="17">
        <v>41.279229999999998</v>
      </c>
      <c r="DC12" s="17">
        <v>6.2207699999999999</v>
      </c>
      <c r="DD12" s="17"/>
      <c r="DE12" s="17"/>
      <c r="DF12" s="17"/>
      <c r="DG12" s="17">
        <v>0</v>
      </c>
      <c r="DH12" s="17"/>
      <c r="DI12" s="17"/>
      <c r="DJ12" s="17"/>
      <c r="DK12" s="17">
        <v>0</v>
      </c>
      <c r="DL12" s="17"/>
      <c r="DM12" s="17"/>
      <c r="DN12" s="17"/>
      <c r="DO12" s="17">
        <v>0</v>
      </c>
      <c r="DP12" s="17">
        <v>6.5</v>
      </c>
      <c r="DQ12" s="17">
        <v>6.39</v>
      </c>
      <c r="DR12" s="17">
        <v>6.39</v>
      </c>
      <c r="DS12" s="17">
        <v>0.11</v>
      </c>
      <c r="DT12" s="17">
        <v>143.4</v>
      </c>
      <c r="DU12" s="17">
        <v>173.40092999999999</v>
      </c>
      <c r="DV12" s="17"/>
      <c r="DW12" s="17">
        <v>143.4</v>
      </c>
      <c r="DX12" s="17">
        <v>33.200000000000003</v>
      </c>
      <c r="DY12" s="17">
        <v>30.367249999999999</v>
      </c>
      <c r="DZ12" s="17">
        <v>30.367249999999999</v>
      </c>
      <c r="EA12" s="17">
        <v>2.8327499999999999</v>
      </c>
      <c r="EB12" s="17">
        <v>55.3</v>
      </c>
      <c r="EC12" s="17">
        <v>59.067349999999998</v>
      </c>
      <c r="ED12" s="17">
        <v>59.067360000000001</v>
      </c>
      <c r="EE12" s="17">
        <v>-3.76736</v>
      </c>
      <c r="EF12" s="17">
        <v>23.2</v>
      </c>
      <c r="EG12" s="17">
        <v>20.792269999999998</v>
      </c>
      <c r="EH12" s="17">
        <v>20.792269999999998</v>
      </c>
      <c r="EI12" s="17">
        <v>2.4077299999999999</v>
      </c>
      <c r="EJ12" s="17">
        <v>18.399999999999999</v>
      </c>
      <c r="EK12" s="17">
        <v>19.099519999999998</v>
      </c>
      <c r="EL12" s="17">
        <v>19.099519999999998</v>
      </c>
      <c r="EM12" s="17">
        <v>-0.69952000000000003</v>
      </c>
      <c r="EN12" s="17">
        <v>11.5</v>
      </c>
      <c r="EO12" s="17">
        <v>11.03487</v>
      </c>
      <c r="EP12" s="17">
        <v>11.03487</v>
      </c>
      <c r="EQ12" s="17">
        <v>0.46512999999999999</v>
      </c>
      <c r="ER12" s="17">
        <v>56.6</v>
      </c>
      <c r="ES12" s="17">
        <v>60.947719999999997</v>
      </c>
      <c r="ET12" s="17">
        <v>60.947719999999997</v>
      </c>
      <c r="EU12" s="17">
        <v>-4.3477199999999998</v>
      </c>
      <c r="EV12" s="17">
        <v>177.9</v>
      </c>
      <c r="EW12" s="17">
        <v>184.74316999999999</v>
      </c>
      <c r="EX12" s="17">
        <v>184.74316999999999</v>
      </c>
      <c r="EY12" s="17">
        <v>-6.8431699999999998</v>
      </c>
      <c r="EZ12" s="17">
        <v>178.6</v>
      </c>
      <c r="FA12" s="17">
        <v>184.74316999999999</v>
      </c>
      <c r="FB12" s="17">
        <v>184.74316999999999</v>
      </c>
      <c r="FC12" s="17">
        <v>-6.1431699999999996</v>
      </c>
      <c r="FD12" s="17">
        <v>181.3</v>
      </c>
      <c r="FE12" s="17">
        <v>185.29795999999999</v>
      </c>
      <c r="FF12" s="17">
        <v>185.29795999999999</v>
      </c>
      <c r="FG12" s="17">
        <v>-3.99796</v>
      </c>
      <c r="FH12" s="17">
        <v>101.7</v>
      </c>
      <c r="FI12" s="17">
        <v>87.135040000000004</v>
      </c>
      <c r="FJ12" s="17">
        <v>102.67952</v>
      </c>
      <c r="FK12" s="17">
        <v>-0.97951999999999995</v>
      </c>
      <c r="FL12" s="17">
        <v>36</v>
      </c>
      <c r="FM12" s="17"/>
      <c r="FN12" s="17">
        <v>18</v>
      </c>
      <c r="FO12" s="17">
        <v>18</v>
      </c>
      <c r="FP12" s="17">
        <v>29.6</v>
      </c>
      <c r="FQ12" s="17">
        <v>20.003060000000001</v>
      </c>
      <c r="FR12" s="17">
        <v>20.003060000000001</v>
      </c>
      <c r="FS12" s="17">
        <v>9.59694</v>
      </c>
      <c r="FT12" s="17">
        <v>0</v>
      </c>
      <c r="FU12" s="17"/>
      <c r="FV12" s="17"/>
      <c r="FW12" s="17">
        <v>0</v>
      </c>
      <c r="FX12" s="17">
        <v>20</v>
      </c>
      <c r="FY12" s="17">
        <v>20.725390000000001</v>
      </c>
      <c r="FZ12" s="17">
        <v>26.943010000000001</v>
      </c>
      <c r="GA12" s="17">
        <v>-6.9430100000000001</v>
      </c>
      <c r="GB12" s="17"/>
      <c r="GC12" s="17"/>
      <c r="GD12" s="17"/>
      <c r="GE12" s="17">
        <v>0</v>
      </c>
      <c r="GF12" s="17"/>
      <c r="GG12" s="17"/>
      <c r="GH12" s="17"/>
      <c r="GI12" s="17">
        <v>0</v>
      </c>
      <c r="GJ12" s="17">
        <v>6.7</v>
      </c>
      <c r="GK12" s="17">
        <v>6.8787000000000003</v>
      </c>
      <c r="GL12" s="17">
        <v>6.8787000000000003</v>
      </c>
      <c r="GM12" s="17">
        <v>-0.1787</v>
      </c>
      <c r="GN12" s="17">
        <v>85.6</v>
      </c>
      <c r="GO12" s="17">
        <v>77.777869999999993</v>
      </c>
      <c r="GP12" s="17">
        <v>77.777869999999993</v>
      </c>
      <c r="GQ12" s="17">
        <v>7.8221299999999996</v>
      </c>
      <c r="GR12" s="17"/>
      <c r="GS12" s="17"/>
      <c r="GT12" s="17"/>
      <c r="GU12" s="17">
        <v>0</v>
      </c>
      <c r="GV12" s="17"/>
      <c r="GW12" s="17"/>
      <c r="GX12" s="17"/>
      <c r="GY12" s="17">
        <v>0</v>
      </c>
      <c r="GZ12" s="17"/>
      <c r="HA12" s="17"/>
      <c r="HB12" s="17"/>
      <c r="HC12" s="17">
        <v>0</v>
      </c>
      <c r="HD12" s="17"/>
      <c r="HE12" s="17"/>
      <c r="HF12" s="17"/>
      <c r="HG12" s="17">
        <v>0</v>
      </c>
      <c r="HH12" s="17">
        <v>29.2</v>
      </c>
      <c r="HI12" s="17">
        <v>30.63486</v>
      </c>
      <c r="HJ12" s="17">
        <v>49.562460000000002</v>
      </c>
      <c r="HK12" s="17">
        <v>-20.362459999999999</v>
      </c>
      <c r="HL12" s="17">
        <v>0</v>
      </c>
      <c r="HM12" s="17"/>
      <c r="HN12" s="17"/>
      <c r="HO12" s="17">
        <v>0</v>
      </c>
      <c r="HP12" s="17"/>
      <c r="HQ12" s="17"/>
      <c r="HR12" s="17"/>
      <c r="HS12" s="17">
        <v>0</v>
      </c>
      <c r="HT12" s="17">
        <v>45</v>
      </c>
      <c r="HU12" s="17">
        <v>45.291899999999998</v>
      </c>
      <c r="HV12" s="17"/>
      <c r="HW12" s="17">
        <v>45</v>
      </c>
      <c r="HX12" s="17"/>
      <c r="HY12" s="17"/>
      <c r="HZ12" s="17"/>
      <c r="IA12" s="17">
        <v>0</v>
      </c>
      <c r="IB12" s="17"/>
      <c r="IC12" s="17"/>
      <c r="ID12" s="17"/>
      <c r="IE12" s="17">
        <v>0</v>
      </c>
      <c r="IF12" s="17"/>
      <c r="IG12" s="17"/>
      <c r="IH12" s="17"/>
      <c r="II12" s="17">
        <v>0</v>
      </c>
      <c r="IJ12" s="17">
        <v>91.7</v>
      </c>
      <c r="IK12" s="17">
        <v>90.000100000000003</v>
      </c>
      <c r="IL12" s="17">
        <v>109.00542</v>
      </c>
      <c r="IM12" s="17">
        <v>-17.305420000000002</v>
      </c>
      <c r="IN12" s="17">
        <v>123.7</v>
      </c>
      <c r="IO12" s="17">
        <v>129.48703</v>
      </c>
      <c r="IP12" s="17">
        <v>165.95048</v>
      </c>
      <c r="IQ12" s="17">
        <v>-42.250480000000003</v>
      </c>
      <c r="IR12" s="17">
        <v>123.8</v>
      </c>
      <c r="IS12" s="17">
        <v>129.48703</v>
      </c>
      <c r="IT12" s="17">
        <v>165.95048</v>
      </c>
      <c r="IU12" s="17">
        <v>-42.150480000000002</v>
      </c>
      <c r="IV12" s="17">
        <v>124.1</v>
      </c>
      <c r="IW12" s="17">
        <v>129.48703</v>
      </c>
      <c r="IX12" s="17">
        <v>165.95048</v>
      </c>
      <c r="IY12" s="17">
        <v>-41.850479999999997</v>
      </c>
      <c r="IZ12" s="17">
        <v>208.7</v>
      </c>
      <c r="JA12" s="17">
        <v>194.81381999999999</v>
      </c>
      <c r="JB12" s="17">
        <v>249.67325</v>
      </c>
      <c r="JC12" s="17">
        <v>-40.97325</v>
      </c>
      <c r="JD12" s="17">
        <v>37.9</v>
      </c>
      <c r="JE12" s="17">
        <v>46.475070000000002</v>
      </c>
      <c r="JF12" s="17">
        <v>71.102429999999998</v>
      </c>
      <c r="JG12" s="17">
        <v>-33.20243</v>
      </c>
      <c r="JH12" s="17">
        <v>27.9</v>
      </c>
      <c r="JI12" s="17">
        <v>23.307320000000001</v>
      </c>
      <c r="JJ12" s="17">
        <v>35.657980000000002</v>
      </c>
      <c r="JK12" s="17">
        <v>-7.7579799999999999</v>
      </c>
      <c r="JL12" s="17"/>
      <c r="JM12" s="17"/>
      <c r="JN12" s="17"/>
      <c r="JO12" s="17">
        <v>0</v>
      </c>
      <c r="JP12" s="17"/>
      <c r="JQ12" s="17"/>
      <c r="JR12" s="17"/>
      <c r="JS12" s="17">
        <v>0</v>
      </c>
      <c r="JT12" s="17"/>
      <c r="JU12" s="17"/>
      <c r="JV12" s="17"/>
      <c r="JW12" s="17">
        <v>0</v>
      </c>
      <c r="JX12" s="17">
        <v>23.6</v>
      </c>
      <c r="JY12" s="17">
        <v>26</v>
      </c>
      <c r="JZ12" s="17">
        <v>26</v>
      </c>
      <c r="KA12" s="17">
        <v>-2.4</v>
      </c>
      <c r="KB12" s="17"/>
      <c r="KC12" s="17"/>
      <c r="KD12" s="17"/>
      <c r="KE12" s="17">
        <v>0</v>
      </c>
      <c r="KF12" s="17"/>
      <c r="KG12" s="17"/>
      <c r="KH12" s="17"/>
      <c r="KI12" s="17">
        <v>0</v>
      </c>
      <c r="KJ12" s="17">
        <v>4.2</v>
      </c>
      <c r="KK12" s="17"/>
      <c r="KL12" s="17"/>
      <c r="KM12" s="17">
        <v>4.2</v>
      </c>
      <c r="KN12" s="17">
        <v>0.8</v>
      </c>
      <c r="KO12" s="17">
        <v>1.6447000000000001</v>
      </c>
      <c r="KP12" s="17">
        <v>1.6447000000000001</v>
      </c>
      <c r="KQ12" s="17">
        <v>-0.84470000000000001</v>
      </c>
      <c r="KR12" s="17">
        <v>96.8</v>
      </c>
      <c r="KS12" s="17">
        <v>107.39400000000001</v>
      </c>
      <c r="KT12" s="17">
        <v>89.855069999999998</v>
      </c>
      <c r="KU12" s="17">
        <v>6.9449300000000003</v>
      </c>
      <c r="KV12" s="17">
        <v>109.5</v>
      </c>
      <c r="KW12" s="17">
        <v>132.38837000000001</v>
      </c>
      <c r="KX12" s="17">
        <v>101.48000999999999</v>
      </c>
      <c r="KY12" s="17">
        <v>8.01999</v>
      </c>
      <c r="KZ12" s="17">
        <v>65.599999999999994</v>
      </c>
      <c r="LA12" s="17">
        <v>66.809659999999994</v>
      </c>
      <c r="LB12" s="17">
        <v>66.809659999999994</v>
      </c>
      <c r="LC12" s="17">
        <v>-1.20966</v>
      </c>
      <c r="LD12" s="17">
        <v>76.7</v>
      </c>
      <c r="LE12" s="17">
        <v>78.567999999999998</v>
      </c>
      <c r="LF12" s="17">
        <v>72.37388</v>
      </c>
      <c r="LG12" s="17">
        <v>4.3261200000000004</v>
      </c>
      <c r="LH12" s="17">
        <v>30.4</v>
      </c>
      <c r="LI12" s="17">
        <v>29.806760000000001</v>
      </c>
      <c r="LJ12" s="17">
        <v>29.806760000000001</v>
      </c>
      <c r="LK12" s="17">
        <v>0.59323999999999999</v>
      </c>
      <c r="LL12" s="17"/>
      <c r="LM12" s="17"/>
      <c r="LN12" s="17"/>
      <c r="LO12" s="17">
        <v>0</v>
      </c>
      <c r="LP12" s="17">
        <v>48.1</v>
      </c>
      <c r="LQ12" s="17">
        <v>50.645899999999997</v>
      </c>
      <c r="LR12" s="17">
        <v>50.645899999999997</v>
      </c>
      <c r="LS12" s="17">
        <v>-2.5459000000000001</v>
      </c>
      <c r="LT12" s="17">
        <v>48.9</v>
      </c>
      <c r="LU12" s="17">
        <v>49.666240000000002</v>
      </c>
      <c r="LV12" s="17">
        <v>49.666240000000002</v>
      </c>
      <c r="LW12" s="17">
        <v>-0.76624000000000003</v>
      </c>
      <c r="LX12" s="17">
        <v>141.19999999999999</v>
      </c>
      <c r="LY12" s="17">
        <v>158.19065000000001</v>
      </c>
      <c r="LZ12" s="17">
        <v>158.19065000000001</v>
      </c>
      <c r="MA12" s="17">
        <v>-16.990649999999999</v>
      </c>
      <c r="MB12" s="17">
        <v>143.5</v>
      </c>
      <c r="MC12" s="17">
        <v>158.19065000000001</v>
      </c>
      <c r="MD12" s="17">
        <v>158.19065000000001</v>
      </c>
      <c r="ME12" s="17">
        <v>-14.69065</v>
      </c>
      <c r="MF12" s="17">
        <v>168.7</v>
      </c>
      <c r="MG12" s="17">
        <v>158.66569999999999</v>
      </c>
      <c r="MH12" s="17">
        <v>158.66569999999999</v>
      </c>
      <c r="MI12" s="17">
        <v>10.0343</v>
      </c>
      <c r="MJ12" s="17">
        <v>182.5</v>
      </c>
      <c r="MK12" s="17">
        <v>176.36183</v>
      </c>
      <c r="ML12" s="17">
        <v>176.36183</v>
      </c>
      <c r="MM12" s="17">
        <v>6.1381699999999997</v>
      </c>
      <c r="MN12" s="17">
        <v>0</v>
      </c>
      <c r="MO12" s="17"/>
      <c r="MP12" s="17"/>
      <c r="MQ12" s="17">
        <v>0</v>
      </c>
      <c r="MR12" s="17">
        <v>0</v>
      </c>
      <c r="MS12" s="17"/>
      <c r="MT12" s="17"/>
      <c r="MU12" s="17">
        <v>0</v>
      </c>
      <c r="MV12" s="17">
        <v>0</v>
      </c>
      <c r="MW12" s="17"/>
      <c r="MX12" s="17"/>
      <c r="MY12" s="17">
        <v>0</v>
      </c>
      <c r="MZ12" s="17">
        <v>0</v>
      </c>
      <c r="NA12" s="17"/>
      <c r="NB12" s="17"/>
      <c r="NC12" s="17">
        <v>0</v>
      </c>
      <c r="ND12" s="17">
        <v>209.9</v>
      </c>
      <c r="NE12" s="17">
        <v>205.29381000000001</v>
      </c>
      <c r="NF12" s="17">
        <v>205.29381000000001</v>
      </c>
      <c r="NG12" s="17">
        <v>4.6061899999999998</v>
      </c>
      <c r="NH12" s="17">
        <v>101.6</v>
      </c>
      <c r="NI12" s="17">
        <v>102.95515</v>
      </c>
      <c r="NJ12" s="17">
        <v>102.95515</v>
      </c>
      <c r="NK12" s="17">
        <v>-1.3551500000000001</v>
      </c>
      <c r="NL12" s="17">
        <v>7.1</v>
      </c>
      <c r="NM12" s="17">
        <v>5.1274699999999998</v>
      </c>
      <c r="NN12" s="17">
        <v>5.1274699999999998</v>
      </c>
      <c r="NO12" s="17">
        <v>1.9725299999999999</v>
      </c>
      <c r="NP12" s="17">
        <v>3.2</v>
      </c>
      <c r="NQ12" s="17">
        <v>5.3792</v>
      </c>
      <c r="NR12" s="17">
        <v>5.3792</v>
      </c>
      <c r="NS12" s="17">
        <v>-2.1791999999999998</v>
      </c>
      <c r="NT12" s="17">
        <v>33.4</v>
      </c>
      <c r="NU12" s="17">
        <v>46.104599999999998</v>
      </c>
      <c r="NV12" s="17">
        <v>46.104599999999998</v>
      </c>
      <c r="NW12" s="17">
        <v>-12.704599999999999</v>
      </c>
      <c r="NX12" s="17">
        <v>0</v>
      </c>
      <c r="NY12" s="17"/>
      <c r="NZ12" s="17"/>
      <c r="OA12" s="17">
        <v>0</v>
      </c>
      <c r="OB12" s="17">
        <v>6.9</v>
      </c>
      <c r="OC12" s="17">
        <v>8.6683000000000003</v>
      </c>
      <c r="OD12" s="17">
        <v>8.6683000000000003</v>
      </c>
      <c r="OE12" s="17">
        <v>-1.7683</v>
      </c>
      <c r="OF12" s="17"/>
      <c r="OG12" s="17"/>
      <c r="OH12" s="17"/>
      <c r="OI12" s="17">
        <v>0</v>
      </c>
      <c r="OJ12" s="17">
        <v>0</v>
      </c>
      <c r="OK12" s="17"/>
      <c r="OL12" s="17"/>
      <c r="OM12" s="17">
        <v>0</v>
      </c>
      <c r="ON12" s="17">
        <v>2.4</v>
      </c>
      <c r="OO12" s="17">
        <v>20.059940000000001</v>
      </c>
      <c r="OP12" s="17">
        <v>20.059940000000001</v>
      </c>
      <c r="OQ12" s="17">
        <v>-17.659939999999999</v>
      </c>
      <c r="OR12" s="17">
        <v>0</v>
      </c>
      <c r="OS12" s="17"/>
      <c r="OT12" s="17"/>
      <c r="OU12" s="17">
        <v>0</v>
      </c>
      <c r="OV12" s="17">
        <v>0</v>
      </c>
      <c r="OW12" s="17"/>
      <c r="OX12" s="17"/>
      <c r="OY12" s="17">
        <v>0</v>
      </c>
      <c r="OZ12" s="17">
        <v>0</v>
      </c>
      <c r="PA12" s="17"/>
      <c r="PB12" s="17"/>
      <c r="PC12" s="17">
        <v>0</v>
      </c>
      <c r="PD12" s="17">
        <v>0</v>
      </c>
      <c r="PE12" s="17"/>
      <c r="PF12" s="17"/>
      <c r="PG12" s="17">
        <v>0</v>
      </c>
      <c r="PH12" s="17">
        <v>0.6</v>
      </c>
      <c r="PI12" s="17">
        <v>0.75</v>
      </c>
      <c r="PJ12" s="17">
        <v>0.75</v>
      </c>
      <c r="PK12" s="17">
        <v>-0.15</v>
      </c>
      <c r="PL12" s="17">
        <v>2.1</v>
      </c>
      <c r="PM12" s="17">
        <v>1.9</v>
      </c>
      <c r="PN12" s="17">
        <v>1.9</v>
      </c>
      <c r="PO12" s="17">
        <v>0.2</v>
      </c>
      <c r="PP12" s="17">
        <v>2.6</v>
      </c>
      <c r="PQ12" s="17">
        <v>2.5</v>
      </c>
      <c r="PR12" s="17">
        <v>2.5</v>
      </c>
      <c r="PS12" s="17">
        <v>0.1</v>
      </c>
      <c r="PT12" s="17">
        <v>18.7</v>
      </c>
      <c r="PU12" s="17">
        <v>2.07254</v>
      </c>
      <c r="PV12" s="17">
        <v>2.07254</v>
      </c>
      <c r="PW12" s="17">
        <v>16.627459999999999</v>
      </c>
      <c r="PX12" s="17">
        <v>0</v>
      </c>
      <c r="PY12" s="17">
        <v>3.5</v>
      </c>
      <c r="PZ12" s="17">
        <v>3.5</v>
      </c>
      <c r="QA12" s="17">
        <v>-3.5</v>
      </c>
      <c r="QB12" s="17">
        <v>3.2</v>
      </c>
      <c r="QC12" s="17">
        <v>3.1</v>
      </c>
      <c r="QD12" s="17">
        <v>3.1</v>
      </c>
      <c r="QE12" s="17">
        <v>0.1</v>
      </c>
      <c r="QF12" s="17">
        <v>3.6</v>
      </c>
      <c r="QG12" s="17">
        <v>3.5</v>
      </c>
      <c r="QH12" s="17">
        <v>3.5</v>
      </c>
      <c r="QI12" s="17">
        <v>0.1</v>
      </c>
      <c r="QJ12" s="17">
        <v>15</v>
      </c>
      <c r="QK12" s="17">
        <v>14.492749999999999</v>
      </c>
      <c r="QL12" s="17">
        <v>14.492749999999999</v>
      </c>
      <c r="QM12" s="17">
        <v>0.50724999999999998</v>
      </c>
      <c r="QN12" s="17">
        <v>0</v>
      </c>
      <c r="QO12" s="17"/>
      <c r="QP12" s="17"/>
      <c r="QQ12" s="17">
        <v>0</v>
      </c>
      <c r="QR12" s="17">
        <v>0</v>
      </c>
      <c r="QS12" s="17"/>
      <c r="QT12" s="17"/>
      <c r="QU12" s="17">
        <v>0</v>
      </c>
      <c r="QV12" s="17">
        <v>7.4</v>
      </c>
      <c r="QW12" s="17">
        <v>9.3384</v>
      </c>
      <c r="QX12" s="17">
        <v>14.2064</v>
      </c>
      <c r="QY12" s="17">
        <v>-6.8064</v>
      </c>
      <c r="QZ12" s="17">
        <v>24.7</v>
      </c>
      <c r="RA12" s="17">
        <v>16.157599999999999</v>
      </c>
      <c r="RB12" s="17">
        <v>30.0562</v>
      </c>
      <c r="RC12" s="17">
        <v>-5.3562000000000003</v>
      </c>
      <c r="RD12" s="17">
        <v>0</v>
      </c>
      <c r="RE12" s="17"/>
      <c r="RF12" s="17"/>
      <c r="RG12" s="17">
        <v>0</v>
      </c>
      <c r="RH12" s="17"/>
      <c r="RI12" s="17"/>
      <c r="RJ12" s="17"/>
      <c r="RK12" s="17">
        <v>0</v>
      </c>
      <c r="RL12" s="17">
        <v>10.199999999999999</v>
      </c>
      <c r="RM12" s="17">
        <v>9.5478500000000004</v>
      </c>
      <c r="RN12" s="17">
        <v>15.391999999999999</v>
      </c>
      <c r="RO12" s="17">
        <v>-5.1920000000000002</v>
      </c>
      <c r="RP12" s="17">
        <v>1.2</v>
      </c>
      <c r="RQ12" s="17">
        <v>1.04</v>
      </c>
      <c r="RR12" s="17">
        <v>1.04</v>
      </c>
      <c r="RS12" s="17">
        <v>0.16</v>
      </c>
      <c r="RT12" s="17"/>
      <c r="RU12" s="17"/>
      <c r="RV12" s="17"/>
      <c r="RW12" s="17">
        <v>0</v>
      </c>
      <c r="RX12" s="17">
        <v>3.8</v>
      </c>
      <c r="RY12" s="17">
        <v>3.8</v>
      </c>
      <c r="RZ12" s="17">
        <v>3.8</v>
      </c>
      <c r="SA12" s="17">
        <v>0</v>
      </c>
      <c r="SB12" s="17">
        <v>0</v>
      </c>
      <c r="SC12" s="17"/>
      <c r="SD12" s="17"/>
      <c r="SE12" s="17">
        <v>0</v>
      </c>
      <c r="SF12" s="17">
        <v>0</v>
      </c>
      <c r="SG12" s="17"/>
      <c r="SH12" s="17"/>
      <c r="SI12" s="17">
        <v>0</v>
      </c>
      <c r="SJ12" s="17">
        <v>5.9</v>
      </c>
      <c r="SK12" s="17">
        <v>6.9</v>
      </c>
      <c r="SL12" s="17">
        <v>6.9</v>
      </c>
      <c r="SM12" s="17">
        <v>-1</v>
      </c>
      <c r="SN12" s="17">
        <v>3.8</v>
      </c>
      <c r="SO12" s="17">
        <v>3.3</v>
      </c>
      <c r="SP12" s="17">
        <v>3.3</v>
      </c>
      <c r="SQ12" s="17">
        <v>0.5</v>
      </c>
      <c r="SR12" s="17">
        <v>3.3</v>
      </c>
      <c r="SS12" s="17">
        <v>3.5</v>
      </c>
      <c r="ST12" s="17">
        <v>3.5</v>
      </c>
      <c r="SU12" s="17">
        <v>-0.2</v>
      </c>
      <c r="SV12" s="17">
        <v>4.5999999999999996</v>
      </c>
      <c r="SW12" s="17">
        <v>5</v>
      </c>
      <c r="SX12" s="17">
        <v>5</v>
      </c>
      <c r="SY12" s="17">
        <v>-0.4</v>
      </c>
      <c r="SZ12" s="17">
        <v>25.1</v>
      </c>
      <c r="TA12" s="17">
        <v>16.180499999999999</v>
      </c>
      <c r="TB12" s="17">
        <v>16.180499999999999</v>
      </c>
      <c r="TC12" s="17">
        <v>8.9194999999999993</v>
      </c>
      <c r="TD12" s="17">
        <v>30.3</v>
      </c>
      <c r="TE12" s="17">
        <v>32.972799999999999</v>
      </c>
      <c r="TF12" s="17">
        <v>30.416699999999999</v>
      </c>
      <c r="TG12" s="17">
        <v>-0.1167</v>
      </c>
      <c r="TH12" s="17">
        <v>0</v>
      </c>
      <c r="TI12" s="17"/>
      <c r="TJ12" s="17"/>
      <c r="TK12" s="17">
        <v>0</v>
      </c>
      <c r="TL12" s="17">
        <v>26.4</v>
      </c>
      <c r="TM12" s="17">
        <v>49.4</v>
      </c>
      <c r="TN12" s="17">
        <v>78.709999999999994</v>
      </c>
      <c r="TO12" s="17">
        <v>-52.31</v>
      </c>
      <c r="TP12" s="17">
        <v>35.299999999999997</v>
      </c>
      <c r="TQ12" s="17">
        <v>57.7</v>
      </c>
      <c r="TR12" s="17">
        <v>82.92</v>
      </c>
      <c r="TS12" s="17">
        <v>-47.62</v>
      </c>
      <c r="TT12" s="17">
        <v>3.8</v>
      </c>
      <c r="TU12" s="17">
        <v>9.91</v>
      </c>
      <c r="TV12" s="17">
        <v>9.91</v>
      </c>
      <c r="TW12" s="17">
        <v>-6.11</v>
      </c>
      <c r="TX12" s="17">
        <v>2.5</v>
      </c>
      <c r="TY12" s="17">
        <v>4.79</v>
      </c>
      <c r="TZ12" s="17">
        <v>4.79</v>
      </c>
      <c r="UA12" s="17">
        <v>-2.29</v>
      </c>
      <c r="UB12" s="17">
        <v>0</v>
      </c>
      <c r="UC12" s="17"/>
      <c r="UD12" s="17"/>
      <c r="UE12" s="17">
        <v>0</v>
      </c>
      <c r="UF12" s="17">
        <v>5.2</v>
      </c>
      <c r="UG12" s="17">
        <v>5</v>
      </c>
      <c r="UH12" s="17">
        <v>5</v>
      </c>
      <c r="UI12" s="17">
        <v>0.2</v>
      </c>
      <c r="UJ12" s="17">
        <v>1.8</v>
      </c>
      <c r="UK12" s="17">
        <v>1.8</v>
      </c>
      <c r="UL12" s="17">
        <v>1.8</v>
      </c>
      <c r="UM12" s="17">
        <v>0</v>
      </c>
      <c r="UN12" s="17">
        <v>7.6</v>
      </c>
      <c r="UO12" s="17">
        <v>7.5</v>
      </c>
      <c r="UP12" s="17">
        <v>7.5</v>
      </c>
      <c r="UQ12" s="17">
        <v>0.1</v>
      </c>
      <c r="UR12" s="17">
        <v>3.6</v>
      </c>
      <c r="US12" s="17">
        <v>3.5</v>
      </c>
      <c r="UT12" s="17">
        <v>3.5</v>
      </c>
      <c r="UU12" s="17">
        <v>0.1</v>
      </c>
      <c r="UV12" s="17">
        <v>4</v>
      </c>
      <c r="UW12" s="17">
        <v>3</v>
      </c>
      <c r="UX12" s="17">
        <v>3</v>
      </c>
      <c r="UY12" s="17">
        <v>1</v>
      </c>
      <c r="UZ12" s="17">
        <v>4.2</v>
      </c>
      <c r="VA12" s="17">
        <v>3</v>
      </c>
      <c r="VB12" s="17">
        <v>3</v>
      </c>
      <c r="VC12" s="17">
        <v>1.2</v>
      </c>
      <c r="VD12" s="17">
        <v>4.0999999999999996</v>
      </c>
      <c r="VE12" s="17">
        <v>1.66</v>
      </c>
      <c r="VF12" s="17">
        <v>1.66</v>
      </c>
      <c r="VG12" s="17">
        <v>2.44</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18.5</v>
      </c>
      <c r="VZ12" s="17">
        <v>37</v>
      </c>
      <c r="WA12" s="17">
        <v>-37</v>
      </c>
      <c r="WB12" s="17">
        <v>0.2</v>
      </c>
      <c r="WC12" s="17">
        <v>19.5</v>
      </c>
      <c r="WD12" s="17">
        <v>42</v>
      </c>
      <c r="WE12" s="17">
        <v>-41.8</v>
      </c>
      <c r="WF12" s="17">
        <v>0</v>
      </c>
      <c r="WG12" s="17"/>
      <c r="WH12" s="17"/>
      <c r="WI12" s="17">
        <v>0</v>
      </c>
      <c r="WJ12" s="17">
        <v>0</v>
      </c>
      <c r="WK12" s="17"/>
      <c r="WL12" s="17"/>
      <c r="WM12" s="17">
        <v>0</v>
      </c>
      <c r="WN12" s="17">
        <v>4.2</v>
      </c>
      <c r="WO12" s="17">
        <v>4.5</v>
      </c>
      <c r="WP12" s="17">
        <v>4.5</v>
      </c>
      <c r="WQ12" s="17">
        <v>-0.3</v>
      </c>
      <c r="WR12" s="17">
        <v>2.2000000000000002</v>
      </c>
      <c r="WS12" s="17">
        <v>2.2999999999999998</v>
      </c>
      <c r="WT12" s="17">
        <v>2.2999999999999998</v>
      </c>
      <c r="WU12" s="17">
        <v>-0.1</v>
      </c>
      <c r="WV12" s="17">
        <v>2.4</v>
      </c>
      <c r="WW12" s="17">
        <v>2.2999999999999998</v>
      </c>
      <c r="WX12" s="17">
        <v>2.2999999999999998</v>
      </c>
      <c r="WY12" s="17">
        <v>0.1</v>
      </c>
      <c r="WZ12" s="17">
        <v>2.5</v>
      </c>
      <c r="XA12" s="17">
        <v>1.5</v>
      </c>
      <c r="XB12" s="17">
        <v>1.5</v>
      </c>
      <c r="XC12" s="17">
        <v>1</v>
      </c>
      <c r="XD12" s="17">
        <v>0</v>
      </c>
      <c r="XE12" s="17"/>
      <c r="XF12" s="17"/>
      <c r="XG12" s="17">
        <v>0</v>
      </c>
      <c r="XH12" s="17">
        <v>7.4</v>
      </c>
      <c r="XI12" s="17">
        <v>7.4</v>
      </c>
      <c r="XJ12" s="17">
        <v>7.4</v>
      </c>
      <c r="XK12" s="17">
        <v>0</v>
      </c>
      <c r="XL12" s="17">
        <v>17.5</v>
      </c>
      <c r="XM12" s="17">
        <v>17.391300000000001</v>
      </c>
      <c r="XN12" s="17">
        <v>17.391300000000001</v>
      </c>
      <c r="XO12" s="17">
        <v>0.1087</v>
      </c>
      <c r="XP12" s="17">
        <v>10</v>
      </c>
      <c r="XQ12" s="17">
        <v>9.9</v>
      </c>
      <c r="XR12" s="17">
        <v>9.9</v>
      </c>
      <c r="XS12" s="17">
        <v>0.1</v>
      </c>
      <c r="XT12" s="17">
        <v>8.8000000000000007</v>
      </c>
      <c r="XU12" s="17">
        <v>10.43478</v>
      </c>
      <c r="XV12" s="17">
        <v>10.43478</v>
      </c>
      <c r="XW12" s="17">
        <v>-1.6347799999999999</v>
      </c>
      <c r="XX12" s="17"/>
      <c r="XY12" s="17"/>
      <c r="XZ12" s="17"/>
      <c r="YA12" s="17">
        <v>0</v>
      </c>
      <c r="YB12" s="17"/>
      <c r="YC12" s="17"/>
      <c r="YD12" s="17"/>
      <c r="YE12" s="17">
        <v>0</v>
      </c>
      <c r="YF12" s="17">
        <v>16</v>
      </c>
      <c r="YG12" s="17">
        <v>13.52657</v>
      </c>
      <c r="YH12" s="17">
        <v>13.52657</v>
      </c>
      <c r="YI12" s="17">
        <v>2.47343</v>
      </c>
      <c r="YJ12" s="17">
        <v>15.9</v>
      </c>
      <c r="YK12" s="17">
        <v>14.492749999999999</v>
      </c>
      <c r="YL12" s="17">
        <v>14.492749999999999</v>
      </c>
      <c r="YM12" s="17">
        <v>1.4072499999999999</v>
      </c>
      <c r="YN12" s="17">
        <v>6.1</v>
      </c>
      <c r="YO12" s="17">
        <v>8.1199999999999992</v>
      </c>
      <c r="YP12" s="17">
        <v>8.1199999999999992</v>
      </c>
      <c r="YQ12" s="17">
        <v>-2.02</v>
      </c>
      <c r="YR12" s="17">
        <v>6.5</v>
      </c>
      <c r="YS12" s="17">
        <v>5</v>
      </c>
      <c r="YT12" s="17">
        <v>5</v>
      </c>
      <c r="YU12" s="17">
        <v>1.5</v>
      </c>
      <c r="YV12" s="17">
        <v>13</v>
      </c>
      <c r="YW12" s="17">
        <v>12.13527</v>
      </c>
      <c r="YX12" s="17">
        <v>12.13527</v>
      </c>
      <c r="YY12" s="17">
        <v>0.86473</v>
      </c>
    </row>
    <row r="13" spans="1:675" ht="24" customHeight="1" x14ac:dyDescent="0.25">
      <c r="A13" s="1"/>
      <c r="B13" s="16" t="s">
        <v>81</v>
      </c>
      <c r="C13" s="16" t="s">
        <v>826</v>
      </c>
      <c r="D13" s="17">
        <v>56</v>
      </c>
      <c r="E13" s="17">
        <v>72.0916</v>
      </c>
      <c r="F13" s="17">
        <v>67.826499999999996</v>
      </c>
      <c r="G13" s="17">
        <v>-11.826499999999999</v>
      </c>
      <c r="H13" s="17">
        <v>642.4</v>
      </c>
      <c r="I13" s="17">
        <v>655.76232000000005</v>
      </c>
      <c r="J13" s="17">
        <v>655.76232000000005</v>
      </c>
      <c r="K13" s="17">
        <v>-13.36232</v>
      </c>
      <c r="L13" s="17">
        <v>214.3</v>
      </c>
      <c r="M13" s="17">
        <v>212.30054999999999</v>
      </c>
      <c r="N13" s="17">
        <v>212.30054999999999</v>
      </c>
      <c r="O13" s="17">
        <v>1.9994499999999999</v>
      </c>
      <c r="P13" s="17"/>
      <c r="Q13" s="17"/>
      <c r="R13" s="17"/>
      <c r="S13" s="17">
        <v>0</v>
      </c>
      <c r="T13" s="17"/>
      <c r="U13" s="17"/>
      <c r="V13" s="17"/>
      <c r="W13" s="17">
        <v>0</v>
      </c>
      <c r="X13" s="17">
        <v>0</v>
      </c>
      <c r="Y13" s="17"/>
      <c r="Z13" s="17"/>
      <c r="AA13" s="17">
        <v>0</v>
      </c>
      <c r="AB13" s="17">
        <v>86.2</v>
      </c>
      <c r="AC13" s="17">
        <v>77.308000000000007</v>
      </c>
      <c r="AD13" s="17">
        <v>77.308000000000007</v>
      </c>
      <c r="AE13" s="17">
        <v>8.8919999999999995</v>
      </c>
      <c r="AF13" s="17"/>
      <c r="AG13" s="17"/>
      <c r="AH13" s="17"/>
      <c r="AI13" s="17">
        <v>0</v>
      </c>
      <c r="AJ13" s="17">
        <v>0</v>
      </c>
      <c r="AK13" s="17"/>
      <c r="AL13" s="17"/>
      <c r="AM13" s="17">
        <v>0</v>
      </c>
      <c r="AN13" s="17">
        <v>181.3</v>
      </c>
      <c r="AO13" s="17">
        <v>196.22801999999999</v>
      </c>
      <c r="AP13" s="17">
        <v>196.22801999999999</v>
      </c>
      <c r="AQ13" s="17">
        <v>-14.92802</v>
      </c>
      <c r="AR13" s="17">
        <v>200.5</v>
      </c>
      <c r="AS13" s="17">
        <v>196.22801999999999</v>
      </c>
      <c r="AT13" s="17">
        <v>196.22801999999999</v>
      </c>
      <c r="AU13" s="17">
        <v>4.2719800000000001</v>
      </c>
      <c r="AV13" s="17">
        <v>205.1</v>
      </c>
      <c r="AW13" s="17">
        <v>196.22801999999999</v>
      </c>
      <c r="AX13" s="17">
        <v>196.22801999999999</v>
      </c>
      <c r="AY13" s="17">
        <v>8.8719800000000006</v>
      </c>
      <c r="AZ13" s="17">
        <v>289.8</v>
      </c>
      <c r="BA13" s="17">
        <v>295.22593999999998</v>
      </c>
      <c r="BB13" s="17">
        <v>295.22593999999998</v>
      </c>
      <c r="BC13" s="17">
        <v>-5.4259399999999998</v>
      </c>
      <c r="BD13" s="17">
        <v>208.7</v>
      </c>
      <c r="BE13" s="17">
        <v>206.04143999999999</v>
      </c>
      <c r="BF13" s="17">
        <v>206.04143999999999</v>
      </c>
      <c r="BG13" s="17">
        <v>2.65856</v>
      </c>
      <c r="BH13" s="17">
        <v>107.4</v>
      </c>
      <c r="BI13" s="17">
        <v>103.33009</v>
      </c>
      <c r="BJ13" s="17">
        <v>103.33009</v>
      </c>
      <c r="BK13" s="17">
        <v>4.0699100000000001</v>
      </c>
      <c r="BL13" s="17">
        <v>532.9</v>
      </c>
      <c r="BM13" s="17">
        <v>251.74091999999999</v>
      </c>
      <c r="BN13" s="17">
        <v>114.82599</v>
      </c>
      <c r="BO13" s="17">
        <v>418.07400999999999</v>
      </c>
      <c r="BP13" s="17">
        <v>2.7</v>
      </c>
      <c r="BQ13" s="17"/>
      <c r="BR13" s="17"/>
      <c r="BS13" s="17">
        <v>2.7</v>
      </c>
      <c r="BT13" s="17"/>
      <c r="BU13" s="17"/>
      <c r="BV13" s="17"/>
      <c r="BW13" s="17">
        <v>0</v>
      </c>
      <c r="BX13" s="17"/>
      <c r="BY13" s="17"/>
      <c r="BZ13" s="17"/>
      <c r="CA13" s="17">
        <v>0</v>
      </c>
      <c r="CB13" s="17"/>
      <c r="CC13" s="17"/>
      <c r="CD13" s="17"/>
      <c r="CE13" s="17">
        <v>0</v>
      </c>
      <c r="CF13" s="17">
        <v>109.4</v>
      </c>
      <c r="CG13" s="17">
        <v>112.07791</v>
      </c>
      <c r="CH13" s="17">
        <v>112.07791</v>
      </c>
      <c r="CI13" s="17">
        <v>-2.6779099999999998</v>
      </c>
      <c r="CJ13" s="17">
        <v>7.8</v>
      </c>
      <c r="CK13" s="17">
        <v>7.2217500000000001</v>
      </c>
      <c r="CL13" s="17">
        <v>7.2217500000000001</v>
      </c>
      <c r="CM13" s="17">
        <v>0.57825000000000004</v>
      </c>
      <c r="CN13" s="17">
        <v>5.2</v>
      </c>
      <c r="CO13" s="17">
        <v>3.87791</v>
      </c>
      <c r="CP13" s="17">
        <v>3.87791</v>
      </c>
      <c r="CQ13" s="17">
        <v>1.32209</v>
      </c>
      <c r="CR13" s="17">
        <v>22.4</v>
      </c>
      <c r="CS13" s="17">
        <v>22.280850000000001</v>
      </c>
      <c r="CT13" s="17">
        <v>22.280850000000001</v>
      </c>
      <c r="CU13" s="17">
        <v>0.11915000000000001</v>
      </c>
      <c r="CV13" s="17">
        <v>52.2</v>
      </c>
      <c r="CW13" s="17">
        <v>70.15025</v>
      </c>
      <c r="CX13" s="17">
        <v>52.350050000000003</v>
      </c>
      <c r="CY13" s="17">
        <v>-0.15004999999999999</v>
      </c>
      <c r="CZ13" s="17">
        <v>87.3</v>
      </c>
      <c r="DA13" s="17">
        <v>89.146770000000004</v>
      </c>
      <c r="DB13" s="17">
        <v>109.73054</v>
      </c>
      <c r="DC13" s="17">
        <v>-22.430540000000001</v>
      </c>
      <c r="DD13" s="17"/>
      <c r="DE13" s="17"/>
      <c r="DF13" s="17"/>
      <c r="DG13" s="17">
        <v>0</v>
      </c>
      <c r="DH13" s="17"/>
      <c r="DI13" s="17"/>
      <c r="DJ13" s="17"/>
      <c r="DK13" s="17">
        <v>0</v>
      </c>
      <c r="DL13" s="17"/>
      <c r="DM13" s="17"/>
      <c r="DN13" s="17"/>
      <c r="DO13" s="17">
        <v>0</v>
      </c>
      <c r="DP13" s="17">
        <v>6.5</v>
      </c>
      <c r="DQ13" s="17">
        <v>6.39</v>
      </c>
      <c r="DR13" s="17">
        <v>6.39</v>
      </c>
      <c r="DS13" s="17">
        <v>0.11</v>
      </c>
      <c r="DT13" s="17">
        <v>143.30000000000001</v>
      </c>
      <c r="DU13" s="17">
        <v>163.05486999999999</v>
      </c>
      <c r="DV13" s="17"/>
      <c r="DW13" s="17">
        <v>143.30000000000001</v>
      </c>
      <c r="DX13" s="17">
        <v>34.799999999999997</v>
      </c>
      <c r="DY13" s="17">
        <v>30.367249999999999</v>
      </c>
      <c r="DZ13" s="17">
        <v>30.367249999999999</v>
      </c>
      <c r="EA13" s="17">
        <v>4.4327500000000004</v>
      </c>
      <c r="EB13" s="17">
        <v>31</v>
      </c>
      <c r="EC13" s="17">
        <v>31.088080000000001</v>
      </c>
      <c r="ED13" s="17">
        <v>59.067360000000001</v>
      </c>
      <c r="EE13" s="17">
        <v>-28.067360000000001</v>
      </c>
      <c r="EF13" s="17">
        <v>23.6</v>
      </c>
      <c r="EG13" s="17">
        <v>20.792269999999998</v>
      </c>
      <c r="EH13" s="17">
        <v>20.792269999999998</v>
      </c>
      <c r="EI13" s="17">
        <v>2.8077299999999998</v>
      </c>
      <c r="EJ13" s="17">
        <v>18.399999999999999</v>
      </c>
      <c r="EK13" s="17">
        <v>19.099519999999998</v>
      </c>
      <c r="EL13" s="17">
        <v>19.099519999999998</v>
      </c>
      <c r="EM13" s="17">
        <v>-0.69952000000000003</v>
      </c>
      <c r="EN13" s="17">
        <v>11.5</v>
      </c>
      <c r="EO13" s="17">
        <v>11.020020000000001</v>
      </c>
      <c r="EP13" s="17">
        <v>11.020020000000001</v>
      </c>
      <c r="EQ13" s="17">
        <v>0.47998000000000002</v>
      </c>
      <c r="ER13" s="17">
        <v>56.6</v>
      </c>
      <c r="ES13" s="17">
        <v>60.947719999999997</v>
      </c>
      <c r="ET13" s="17">
        <v>60.947719999999997</v>
      </c>
      <c r="EU13" s="17">
        <v>-4.3477199999999998</v>
      </c>
      <c r="EV13" s="17">
        <v>178.8</v>
      </c>
      <c r="EW13" s="17">
        <v>184.74316999999999</v>
      </c>
      <c r="EX13" s="17">
        <v>184.74316999999999</v>
      </c>
      <c r="EY13" s="17">
        <v>-5.9431700000000003</v>
      </c>
      <c r="EZ13" s="17">
        <v>179</v>
      </c>
      <c r="FA13" s="17">
        <v>184.74316999999999</v>
      </c>
      <c r="FB13" s="17">
        <v>184.74316999999999</v>
      </c>
      <c r="FC13" s="17">
        <v>-5.7431700000000001</v>
      </c>
      <c r="FD13" s="17">
        <v>181.4</v>
      </c>
      <c r="FE13" s="17">
        <v>185.29795999999999</v>
      </c>
      <c r="FF13" s="17">
        <v>185.29795999999999</v>
      </c>
      <c r="FG13" s="17">
        <v>-3.8979599999999999</v>
      </c>
      <c r="FH13" s="17">
        <v>101.4</v>
      </c>
      <c r="FI13" s="17">
        <v>87.135040000000004</v>
      </c>
      <c r="FJ13" s="17">
        <v>74.148809999999997</v>
      </c>
      <c r="FK13" s="17">
        <v>27.251190000000001</v>
      </c>
      <c r="FL13" s="17">
        <v>27.9</v>
      </c>
      <c r="FM13" s="17">
        <v>24.870470000000001</v>
      </c>
      <c r="FN13" s="17">
        <v>18</v>
      </c>
      <c r="FO13" s="17">
        <v>9.9</v>
      </c>
      <c r="FP13" s="17">
        <v>31.7</v>
      </c>
      <c r="FQ13" s="17">
        <v>20.003060000000001</v>
      </c>
      <c r="FR13" s="17">
        <v>20.003060000000001</v>
      </c>
      <c r="FS13" s="17">
        <v>11.69694</v>
      </c>
      <c r="FT13" s="17">
        <v>0</v>
      </c>
      <c r="FU13" s="17"/>
      <c r="FV13" s="17"/>
      <c r="FW13" s="17">
        <v>0</v>
      </c>
      <c r="FX13" s="17">
        <v>20.399999999999999</v>
      </c>
      <c r="FY13" s="17">
        <v>20.725390000000001</v>
      </c>
      <c r="FZ13" s="17">
        <v>26.943010000000001</v>
      </c>
      <c r="GA13" s="17">
        <v>-6.5430099999999998</v>
      </c>
      <c r="GB13" s="17"/>
      <c r="GC13" s="17"/>
      <c r="GD13" s="17"/>
      <c r="GE13" s="17">
        <v>0</v>
      </c>
      <c r="GF13" s="17"/>
      <c r="GG13" s="17"/>
      <c r="GH13" s="17"/>
      <c r="GI13" s="17">
        <v>0</v>
      </c>
      <c r="GJ13" s="17">
        <v>6.7</v>
      </c>
      <c r="GK13" s="17">
        <v>6.8787000000000003</v>
      </c>
      <c r="GL13" s="17">
        <v>6.8787000000000003</v>
      </c>
      <c r="GM13" s="17">
        <v>-0.1787</v>
      </c>
      <c r="GN13" s="17">
        <v>50.1</v>
      </c>
      <c r="GO13" s="17">
        <v>72.973129999999998</v>
      </c>
      <c r="GP13" s="17">
        <v>77.777869999999993</v>
      </c>
      <c r="GQ13" s="17">
        <v>-27.677869999999999</v>
      </c>
      <c r="GR13" s="17"/>
      <c r="GS13" s="17"/>
      <c r="GT13" s="17"/>
      <c r="GU13" s="17">
        <v>0</v>
      </c>
      <c r="GV13" s="17"/>
      <c r="GW13" s="17"/>
      <c r="GX13" s="17"/>
      <c r="GY13" s="17">
        <v>0</v>
      </c>
      <c r="GZ13" s="17"/>
      <c r="HA13" s="17"/>
      <c r="HB13" s="17"/>
      <c r="HC13" s="17">
        <v>0</v>
      </c>
      <c r="HD13" s="17"/>
      <c r="HE13" s="17"/>
      <c r="HF13" s="17"/>
      <c r="HG13" s="17">
        <v>0</v>
      </c>
      <c r="HH13" s="17">
        <v>29.2</v>
      </c>
      <c r="HI13" s="17">
        <v>20.381080000000001</v>
      </c>
      <c r="HJ13" s="17">
        <v>49.562460000000002</v>
      </c>
      <c r="HK13" s="17">
        <v>-20.362459999999999</v>
      </c>
      <c r="HL13" s="17">
        <v>0</v>
      </c>
      <c r="HM13" s="17"/>
      <c r="HN13" s="17"/>
      <c r="HO13" s="17">
        <v>0</v>
      </c>
      <c r="HP13" s="17"/>
      <c r="HQ13" s="17"/>
      <c r="HR13" s="17"/>
      <c r="HS13" s="17">
        <v>0</v>
      </c>
      <c r="HT13" s="17">
        <v>44.9</v>
      </c>
      <c r="HU13" s="17">
        <v>45.291899999999998</v>
      </c>
      <c r="HV13" s="17"/>
      <c r="HW13" s="17">
        <v>44.9</v>
      </c>
      <c r="HX13" s="17"/>
      <c r="HY13" s="17"/>
      <c r="HZ13" s="17"/>
      <c r="IA13" s="17">
        <v>0</v>
      </c>
      <c r="IB13" s="17"/>
      <c r="IC13" s="17"/>
      <c r="ID13" s="17"/>
      <c r="IE13" s="17">
        <v>0</v>
      </c>
      <c r="IF13" s="17"/>
      <c r="IG13" s="17"/>
      <c r="IH13" s="17"/>
      <c r="II13" s="17">
        <v>0</v>
      </c>
      <c r="IJ13" s="17">
        <v>91.7</v>
      </c>
      <c r="IK13" s="17">
        <v>90.000100000000003</v>
      </c>
      <c r="IL13" s="17">
        <v>74.122609999999995</v>
      </c>
      <c r="IM13" s="17">
        <v>17.577390000000001</v>
      </c>
      <c r="IN13" s="17">
        <v>98.6</v>
      </c>
      <c r="IO13" s="17">
        <v>98.754589999999993</v>
      </c>
      <c r="IP13" s="17">
        <v>164.37200999999999</v>
      </c>
      <c r="IQ13" s="17">
        <v>-65.772009999999995</v>
      </c>
      <c r="IR13" s="17">
        <v>98.7</v>
      </c>
      <c r="IS13" s="17">
        <v>98.754589999999993</v>
      </c>
      <c r="IT13" s="17">
        <v>164.37200999999999</v>
      </c>
      <c r="IU13" s="17">
        <v>-65.67201</v>
      </c>
      <c r="IV13" s="17">
        <v>97.2</v>
      </c>
      <c r="IW13" s="17">
        <v>98.754589999999993</v>
      </c>
      <c r="IX13" s="17">
        <v>164.37200999999999</v>
      </c>
      <c r="IY13" s="17">
        <v>-67.17201</v>
      </c>
      <c r="IZ13" s="17">
        <v>181.9</v>
      </c>
      <c r="JA13" s="17">
        <v>148.57673</v>
      </c>
      <c r="JB13" s="17">
        <v>247.29844</v>
      </c>
      <c r="JC13" s="17">
        <v>-65.398439999999994</v>
      </c>
      <c r="JD13" s="17">
        <v>38</v>
      </c>
      <c r="JE13" s="17">
        <v>46.475070000000002</v>
      </c>
      <c r="JF13" s="17">
        <v>71.102429999999998</v>
      </c>
      <c r="JG13" s="17">
        <v>-33.102429999999998</v>
      </c>
      <c r="JH13" s="17">
        <v>28.1</v>
      </c>
      <c r="JI13" s="17">
        <v>23.307320000000001</v>
      </c>
      <c r="JJ13" s="17">
        <v>35.657980000000002</v>
      </c>
      <c r="JK13" s="17">
        <v>-7.5579799999999997</v>
      </c>
      <c r="JL13" s="17"/>
      <c r="JM13" s="17"/>
      <c r="JN13" s="17"/>
      <c r="JO13" s="17">
        <v>0</v>
      </c>
      <c r="JP13" s="17"/>
      <c r="JQ13" s="17"/>
      <c r="JR13" s="17"/>
      <c r="JS13" s="17">
        <v>0</v>
      </c>
      <c r="JT13" s="17"/>
      <c r="JU13" s="17"/>
      <c r="JV13" s="17"/>
      <c r="JW13" s="17">
        <v>0</v>
      </c>
      <c r="JX13" s="17">
        <v>25.8</v>
      </c>
      <c r="JY13" s="17">
        <v>26</v>
      </c>
      <c r="JZ13" s="17">
        <v>26</v>
      </c>
      <c r="KA13" s="17">
        <v>-0.2</v>
      </c>
      <c r="KB13" s="17"/>
      <c r="KC13" s="17"/>
      <c r="KD13" s="17"/>
      <c r="KE13" s="17">
        <v>0</v>
      </c>
      <c r="KF13" s="17"/>
      <c r="KG13" s="17"/>
      <c r="KH13" s="17"/>
      <c r="KI13" s="17">
        <v>0</v>
      </c>
      <c r="KJ13" s="17">
        <v>4.2</v>
      </c>
      <c r="KK13" s="17"/>
      <c r="KL13" s="17"/>
      <c r="KM13" s="17">
        <v>4.2</v>
      </c>
      <c r="KN13" s="17">
        <v>0.8</v>
      </c>
      <c r="KO13" s="17">
        <v>1.6447000000000001</v>
      </c>
      <c r="KP13" s="17">
        <v>1.6447000000000001</v>
      </c>
      <c r="KQ13" s="17">
        <v>-0.84470000000000001</v>
      </c>
      <c r="KR13" s="17">
        <v>160.4</v>
      </c>
      <c r="KS13" s="17">
        <v>98.414850000000001</v>
      </c>
      <c r="KT13" s="17">
        <v>90.738159999999993</v>
      </c>
      <c r="KU13" s="17">
        <v>69.661839999999998</v>
      </c>
      <c r="KV13" s="17">
        <v>109.6</v>
      </c>
      <c r="KW13" s="17">
        <v>132.38837000000001</v>
      </c>
      <c r="KX13" s="17">
        <v>101.48</v>
      </c>
      <c r="KY13" s="17">
        <v>8.1199999999999992</v>
      </c>
      <c r="KZ13" s="17">
        <v>65.8</v>
      </c>
      <c r="LA13" s="17">
        <v>66.809659999999994</v>
      </c>
      <c r="LB13" s="17">
        <v>66.809659999999994</v>
      </c>
      <c r="LC13" s="17">
        <v>-1.00966</v>
      </c>
      <c r="LD13" s="17">
        <v>76.8</v>
      </c>
      <c r="LE13" s="17">
        <v>78.567999999999998</v>
      </c>
      <c r="LF13" s="17">
        <v>72.37388</v>
      </c>
      <c r="LG13" s="17">
        <v>4.4261200000000001</v>
      </c>
      <c r="LH13" s="17">
        <v>30.6</v>
      </c>
      <c r="LI13" s="17">
        <v>29.806760000000001</v>
      </c>
      <c r="LJ13" s="17">
        <v>29.806760000000001</v>
      </c>
      <c r="LK13" s="17">
        <v>0.79323999999999995</v>
      </c>
      <c r="LL13" s="17"/>
      <c r="LM13" s="17"/>
      <c r="LN13" s="17"/>
      <c r="LO13" s="17">
        <v>0</v>
      </c>
      <c r="LP13" s="17">
        <v>48</v>
      </c>
      <c r="LQ13" s="17">
        <v>50.645899999999997</v>
      </c>
      <c r="LR13" s="17">
        <v>50.645899999999997</v>
      </c>
      <c r="LS13" s="17">
        <v>-2.6459000000000001</v>
      </c>
      <c r="LT13" s="17">
        <v>49</v>
      </c>
      <c r="LU13" s="17">
        <v>49.666240000000002</v>
      </c>
      <c r="LV13" s="17">
        <v>49.666240000000002</v>
      </c>
      <c r="LW13" s="17">
        <v>-0.66624000000000005</v>
      </c>
      <c r="LX13" s="17">
        <v>141.69999999999999</v>
      </c>
      <c r="LY13" s="17">
        <v>158.19065000000001</v>
      </c>
      <c r="LZ13" s="17">
        <v>158.19065000000001</v>
      </c>
      <c r="MA13" s="17">
        <v>-16.490649999999999</v>
      </c>
      <c r="MB13" s="17">
        <v>143.9</v>
      </c>
      <c r="MC13" s="17">
        <v>158.19065000000001</v>
      </c>
      <c r="MD13" s="17">
        <v>158.19065000000001</v>
      </c>
      <c r="ME13" s="17">
        <v>-14.290649999999999</v>
      </c>
      <c r="MF13" s="17">
        <v>168.9</v>
      </c>
      <c r="MG13" s="17">
        <v>158.66569999999999</v>
      </c>
      <c r="MH13" s="17">
        <v>158.66569999999999</v>
      </c>
      <c r="MI13" s="17">
        <v>10.234299999999999</v>
      </c>
      <c r="MJ13" s="17">
        <v>183.4</v>
      </c>
      <c r="MK13" s="17">
        <v>176.36183</v>
      </c>
      <c r="ML13" s="17">
        <v>176.36183</v>
      </c>
      <c r="MM13" s="17">
        <v>7.03817</v>
      </c>
      <c r="MN13" s="17">
        <v>0</v>
      </c>
      <c r="MO13" s="17"/>
      <c r="MP13" s="17"/>
      <c r="MQ13" s="17">
        <v>0</v>
      </c>
      <c r="MR13" s="17">
        <v>0</v>
      </c>
      <c r="MS13" s="17"/>
      <c r="MT13" s="17"/>
      <c r="MU13" s="17">
        <v>0</v>
      </c>
      <c r="MV13" s="17">
        <v>0</v>
      </c>
      <c r="MW13" s="17"/>
      <c r="MX13" s="17"/>
      <c r="MY13" s="17">
        <v>0</v>
      </c>
      <c r="MZ13" s="17">
        <v>0</v>
      </c>
      <c r="NA13" s="17"/>
      <c r="NB13" s="17"/>
      <c r="NC13" s="17">
        <v>0</v>
      </c>
      <c r="ND13" s="17">
        <v>209.9</v>
      </c>
      <c r="NE13" s="17">
        <v>205.29381000000001</v>
      </c>
      <c r="NF13" s="17">
        <v>205.29381000000001</v>
      </c>
      <c r="NG13" s="17">
        <v>4.6061899999999998</v>
      </c>
      <c r="NH13" s="17">
        <v>101.6</v>
      </c>
      <c r="NI13" s="17">
        <v>102.95515</v>
      </c>
      <c r="NJ13" s="17">
        <v>102.95515</v>
      </c>
      <c r="NK13" s="17">
        <v>-1.3551500000000001</v>
      </c>
      <c r="NL13" s="17">
        <v>7.1</v>
      </c>
      <c r="NM13" s="17">
        <v>5.1274699999999998</v>
      </c>
      <c r="NN13" s="17">
        <v>5.1274699999999998</v>
      </c>
      <c r="NO13" s="17">
        <v>1.9725299999999999</v>
      </c>
      <c r="NP13" s="17">
        <v>3.2</v>
      </c>
      <c r="NQ13" s="17">
        <v>5.3792</v>
      </c>
      <c r="NR13" s="17">
        <v>5.3792</v>
      </c>
      <c r="NS13" s="17">
        <v>-2.1791999999999998</v>
      </c>
      <c r="NT13" s="17">
        <v>28.6</v>
      </c>
      <c r="NU13" s="17">
        <v>46.9026</v>
      </c>
      <c r="NV13" s="17">
        <v>46.9026</v>
      </c>
      <c r="NW13" s="17">
        <v>-18.302600000000002</v>
      </c>
      <c r="NX13" s="17">
        <v>0</v>
      </c>
      <c r="NY13" s="17"/>
      <c r="NZ13" s="17"/>
      <c r="OA13" s="17">
        <v>0</v>
      </c>
      <c r="OB13" s="17">
        <v>7.8</v>
      </c>
      <c r="OC13" s="17">
        <v>8.2917000000000005</v>
      </c>
      <c r="OD13" s="17">
        <v>8.2917000000000005</v>
      </c>
      <c r="OE13" s="17">
        <v>-0.49170000000000003</v>
      </c>
      <c r="OF13" s="17"/>
      <c r="OG13" s="17"/>
      <c r="OH13" s="17"/>
      <c r="OI13" s="17">
        <v>0</v>
      </c>
      <c r="OJ13" s="17">
        <v>0</v>
      </c>
      <c r="OK13" s="17"/>
      <c r="OL13" s="17"/>
      <c r="OM13" s="17">
        <v>0</v>
      </c>
      <c r="ON13" s="17">
        <v>2.5</v>
      </c>
      <c r="OO13" s="17">
        <v>20.059940000000001</v>
      </c>
      <c r="OP13" s="17">
        <v>20.059940000000001</v>
      </c>
      <c r="OQ13" s="17">
        <v>-17.559940000000001</v>
      </c>
      <c r="OR13" s="17">
        <v>0</v>
      </c>
      <c r="OS13" s="17"/>
      <c r="OT13" s="17"/>
      <c r="OU13" s="17">
        <v>0</v>
      </c>
      <c r="OV13" s="17">
        <v>0</v>
      </c>
      <c r="OW13" s="17"/>
      <c r="OX13" s="17"/>
      <c r="OY13" s="17">
        <v>0</v>
      </c>
      <c r="OZ13" s="17">
        <v>0</v>
      </c>
      <c r="PA13" s="17"/>
      <c r="PB13" s="17"/>
      <c r="PC13" s="17">
        <v>0</v>
      </c>
      <c r="PD13" s="17">
        <v>0</v>
      </c>
      <c r="PE13" s="17"/>
      <c r="PF13" s="17"/>
      <c r="PG13" s="17">
        <v>0</v>
      </c>
      <c r="PH13" s="17">
        <v>0.6</v>
      </c>
      <c r="PI13" s="17">
        <v>0.75</v>
      </c>
      <c r="PJ13" s="17">
        <v>0.75</v>
      </c>
      <c r="PK13" s="17">
        <v>-0.15</v>
      </c>
      <c r="PL13" s="17">
        <v>1.9</v>
      </c>
      <c r="PM13" s="17">
        <v>1.9</v>
      </c>
      <c r="PN13" s="17">
        <v>1.9</v>
      </c>
      <c r="PO13" s="17">
        <v>0</v>
      </c>
      <c r="PP13" s="17">
        <v>2.6</v>
      </c>
      <c r="PQ13" s="17">
        <v>2.5</v>
      </c>
      <c r="PR13" s="17">
        <v>2.5</v>
      </c>
      <c r="PS13" s="17">
        <v>0.1</v>
      </c>
      <c r="PT13" s="17">
        <v>19.100000000000001</v>
      </c>
      <c r="PU13" s="17">
        <v>2.07254</v>
      </c>
      <c r="PV13" s="17">
        <v>2.07254</v>
      </c>
      <c r="PW13" s="17">
        <v>17.027460000000001</v>
      </c>
      <c r="PX13" s="17">
        <v>0</v>
      </c>
      <c r="PY13" s="17">
        <v>3.5</v>
      </c>
      <c r="PZ13" s="17">
        <v>3.5</v>
      </c>
      <c r="QA13" s="17">
        <v>-3.5</v>
      </c>
      <c r="QB13" s="17">
        <v>3.2</v>
      </c>
      <c r="QC13" s="17">
        <v>3.1</v>
      </c>
      <c r="QD13" s="17">
        <v>3.1</v>
      </c>
      <c r="QE13" s="17">
        <v>0.1</v>
      </c>
      <c r="QF13" s="17">
        <v>3.6</v>
      </c>
      <c r="QG13" s="17">
        <v>3.5</v>
      </c>
      <c r="QH13" s="17">
        <v>3.5</v>
      </c>
      <c r="QI13" s="17">
        <v>0.1</v>
      </c>
      <c r="QJ13" s="17">
        <v>15</v>
      </c>
      <c r="QK13" s="17">
        <v>14.492749999999999</v>
      </c>
      <c r="QL13" s="17">
        <v>14.492749999999999</v>
      </c>
      <c r="QM13" s="17">
        <v>0.50724999999999998</v>
      </c>
      <c r="QN13" s="17">
        <v>0</v>
      </c>
      <c r="QO13" s="17"/>
      <c r="QP13" s="17"/>
      <c r="QQ13" s="17">
        <v>0</v>
      </c>
      <c r="QR13" s="17">
        <v>0</v>
      </c>
      <c r="QS13" s="17"/>
      <c r="QT13" s="17"/>
      <c r="QU13" s="17">
        <v>0</v>
      </c>
      <c r="QV13" s="17">
        <v>6.6</v>
      </c>
      <c r="QW13" s="17">
        <v>10.184699999999999</v>
      </c>
      <c r="QX13" s="17">
        <v>14.4351</v>
      </c>
      <c r="QY13" s="17">
        <v>-7.8350999999999997</v>
      </c>
      <c r="QZ13" s="17">
        <v>20.3</v>
      </c>
      <c r="RA13" s="17">
        <v>17.651949999999999</v>
      </c>
      <c r="RB13" s="17">
        <v>29.7608</v>
      </c>
      <c r="RC13" s="17">
        <v>-9.4608000000000008</v>
      </c>
      <c r="RD13" s="17">
        <v>0</v>
      </c>
      <c r="RE13" s="17"/>
      <c r="RF13" s="17"/>
      <c r="RG13" s="17">
        <v>0</v>
      </c>
      <c r="RH13" s="17"/>
      <c r="RI13" s="17"/>
      <c r="RJ13" s="17"/>
      <c r="RK13" s="17">
        <v>0</v>
      </c>
      <c r="RL13" s="17">
        <v>10.199999999999999</v>
      </c>
      <c r="RM13" s="17">
        <v>7.1875299999999998</v>
      </c>
      <c r="RN13" s="17">
        <v>15.391999999999999</v>
      </c>
      <c r="RO13" s="17">
        <v>-5.1920000000000002</v>
      </c>
      <c r="RP13" s="17">
        <v>1.2</v>
      </c>
      <c r="RQ13" s="17">
        <v>1.024</v>
      </c>
      <c r="RR13" s="17">
        <v>1.024</v>
      </c>
      <c r="RS13" s="17">
        <v>0.17599999999999999</v>
      </c>
      <c r="RT13" s="17"/>
      <c r="RU13" s="17"/>
      <c r="RV13" s="17"/>
      <c r="RW13" s="17">
        <v>0</v>
      </c>
      <c r="RX13" s="17">
        <v>4.0999999999999996</v>
      </c>
      <c r="RY13" s="17">
        <v>3.8</v>
      </c>
      <c r="RZ13" s="17">
        <v>3.8</v>
      </c>
      <c r="SA13" s="17">
        <v>0.3</v>
      </c>
      <c r="SB13" s="17">
        <v>0</v>
      </c>
      <c r="SC13" s="17"/>
      <c r="SD13" s="17"/>
      <c r="SE13" s="17">
        <v>0</v>
      </c>
      <c r="SF13" s="17">
        <v>0</v>
      </c>
      <c r="SG13" s="17"/>
      <c r="SH13" s="17"/>
      <c r="SI13" s="17">
        <v>0</v>
      </c>
      <c r="SJ13" s="17">
        <v>5.9</v>
      </c>
      <c r="SK13" s="17">
        <v>6.9</v>
      </c>
      <c r="SL13" s="17">
        <v>6.9</v>
      </c>
      <c r="SM13" s="17">
        <v>-1</v>
      </c>
      <c r="SN13" s="17">
        <v>3.8</v>
      </c>
      <c r="SO13" s="17">
        <v>3.3</v>
      </c>
      <c r="SP13" s="17">
        <v>3.3</v>
      </c>
      <c r="SQ13" s="17">
        <v>0.5</v>
      </c>
      <c r="SR13" s="17">
        <v>3.4</v>
      </c>
      <c r="SS13" s="17">
        <v>3.5</v>
      </c>
      <c r="ST13" s="17">
        <v>3.5</v>
      </c>
      <c r="SU13" s="17">
        <v>-0.1</v>
      </c>
      <c r="SV13" s="17">
        <v>4.5999999999999996</v>
      </c>
      <c r="SW13" s="17">
        <v>5</v>
      </c>
      <c r="SX13" s="17">
        <v>5</v>
      </c>
      <c r="SY13" s="17">
        <v>-0.4</v>
      </c>
      <c r="SZ13" s="17">
        <v>26.8</v>
      </c>
      <c r="TA13" s="17">
        <v>16.8688</v>
      </c>
      <c r="TB13" s="17">
        <v>16.8688</v>
      </c>
      <c r="TC13" s="17">
        <v>9.9312000000000005</v>
      </c>
      <c r="TD13" s="17">
        <v>26.9</v>
      </c>
      <c r="TE13" s="17">
        <v>33.298749999999998</v>
      </c>
      <c r="TF13" s="17">
        <v>26.427900000000001</v>
      </c>
      <c r="TG13" s="17">
        <v>0.47210000000000002</v>
      </c>
      <c r="TH13" s="17">
        <v>0</v>
      </c>
      <c r="TI13" s="17"/>
      <c r="TJ13" s="17"/>
      <c r="TK13" s="17">
        <v>0</v>
      </c>
      <c r="TL13" s="17">
        <v>20.9</v>
      </c>
      <c r="TM13" s="17">
        <v>48.2</v>
      </c>
      <c r="TN13" s="17">
        <v>84.01</v>
      </c>
      <c r="TO13" s="17">
        <v>-63.11</v>
      </c>
      <c r="TP13" s="17">
        <v>27.7</v>
      </c>
      <c r="TQ13" s="17">
        <v>56.8</v>
      </c>
      <c r="TR13" s="17">
        <v>91.12</v>
      </c>
      <c r="TS13" s="17">
        <v>-63.42</v>
      </c>
      <c r="TT13" s="17">
        <v>3</v>
      </c>
      <c r="TU13" s="17">
        <v>10.36</v>
      </c>
      <c r="TV13" s="17">
        <v>10.36</v>
      </c>
      <c r="TW13" s="17">
        <v>-7.36</v>
      </c>
      <c r="TX13" s="17">
        <v>2.1</v>
      </c>
      <c r="TY13" s="17">
        <v>4.79</v>
      </c>
      <c r="TZ13" s="17">
        <v>4.79</v>
      </c>
      <c r="UA13" s="17">
        <v>-2.69</v>
      </c>
      <c r="UB13" s="17">
        <v>0</v>
      </c>
      <c r="UC13" s="17"/>
      <c r="UD13" s="17"/>
      <c r="UE13" s="17">
        <v>0</v>
      </c>
      <c r="UF13" s="17">
        <v>5.2</v>
      </c>
      <c r="UG13" s="17">
        <v>5</v>
      </c>
      <c r="UH13" s="17">
        <v>5</v>
      </c>
      <c r="UI13" s="17">
        <v>0.2</v>
      </c>
      <c r="UJ13" s="17">
        <v>1.8</v>
      </c>
      <c r="UK13" s="17">
        <v>1.8</v>
      </c>
      <c r="UL13" s="17">
        <v>1.8</v>
      </c>
      <c r="UM13" s="17">
        <v>0</v>
      </c>
      <c r="UN13" s="17">
        <v>7.6</v>
      </c>
      <c r="UO13" s="17">
        <v>7.5</v>
      </c>
      <c r="UP13" s="17">
        <v>7.5</v>
      </c>
      <c r="UQ13" s="17">
        <v>0.1</v>
      </c>
      <c r="UR13" s="17">
        <v>3.6</v>
      </c>
      <c r="US13" s="17">
        <v>3.5</v>
      </c>
      <c r="UT13" s="17">
        <v>3.5</v>
      </c>
      <c r="UU13" s="17">
        <v>0.1</v>
      </c>
      <c r="UV13" s="17">
        <v>4</v>
      </c>
      <c r="UW13" s="17">
        <v>3</v>
      </c>
      <c r="UX13" s="17">
        <v>3</v>
      </c>
      <c r="UY13" s="17">
        <v>1</v>
      </c>
      <c r="UZ13" s="17">
        <v>4.2</v>
      </c>
      <c r="VA13" s="17">
        <v>3</v>
      </c>
      <c r="VB13" s="17">
        <v>3</v>
      </c>
      <c r="VC13" s="17">
        <v>1.2</v>
      </c>
      <c r="VD13" s="17">
        <v>4.5</v>
      </c>
      <c r="VE13" s="17">
        <v>1.66</v>
      </c>
      <c r="VF13" s="17">
        <v>1.66</v>
      </c>
      <c r="VG13" s="17">
        <v>2.84</v>
      </c>
      <c r="VH13" s="17">
        <v>0</v>
      </c>
      <c r="VI13" s="17"/>
      <c r="VJ13" s="17"/>
      <c r="VK13" s="17">
        <v>0</v>
      </c>
      <c r="VL13" s="17">
        <v>0</v>
      </c>
      <c r="VM13" s="17"/>
      <c r="VN13" s="17"/>
      <c r="VO13" s="17">
        <v>0</v>
      </c>
      <c r="VP13" s="17">
        <v>0</v>
      </c>
      <c r="VQ13" s="17"/>
      <c r="VR13" s="17"/>
      <c r="VS13" s="17">
        <v>0</v>
      </c>
      <c r="VT13" s="17">
        <v>0.6</v>
      </c>
      <c r="VU13" s="17">
        <v>0.6</v>
      </c>
      <c r="VV13" s="17">
        <v>0.6</v>
      </c>
      <c r="VW13" s="17">
        <v>0</v>
      </c>
      <c r="VX13" s="17">
        <v>2.9</v>
      </c>
      <c r="VY13" s="17">
        <v>21</v>
      </c>
      <c r="VZ13" s="17">
        <v>36</v>
      </c>
      <c r="WA13" s="17">
        <v>-33.1</v>
      </c>
      <c r="WB13" s="17">
        <v>3.2</v>
      </c>
      <c r="WC13" s="17">
        <v>23.4</v>
      </c>
      <c r="WD13" s="17">
        <v>42</v>
      </c>
      <c r="WE13" s="17">
        <v>-38.799999999999997</v>
      </c>
      <c r="WF13" s="17">
        <v>0</v>
      </c>
      <c r="WG13" s="17"/>
      <c r="WH13" s="17"/>
      <c r="WI13" s="17">
        <v>0</v>
      </c>
      <c r="WJ13" s="17">
        <v>0</v>
      </c>
      <c r="WK13" s="17"/>
      <c r="WL13" s="17"/>
      <c r="WM13" s="17">
        <v>0</v>
      </c>
      <c r="WN13" s="17">
        <v>4.2</v>
      </c>
      <c r="WO13" s="17">
        <v>4.5</v>
      </c>
      <c r="WP13" s="17">
        <v>4.5</v>
      </c>
      <c r="WQ13" s="17">
        <v>-0.3</v>
      </c>
      <c r="WR13" s="17">
        <v>2.2999999999999998</v>
      </c>
      <c r="WS13" s="17">
        <v>2.2999999999999998</v>
      </c>
      <c r="WT13" s="17">
        <v>2.2999999999999998</v>
      </c>
      <c r="WU13" s="17">
        <v>0</v>
      </c>
      <c r="WV13" s="17">
        <v>2.4</v>
      </c>
      <c r="WW13" s="17">
        <v>2.2999999999999998</v>
      </c>
      <c r="WX13" s="17">
        <v>2.2999999999999998</v>
      </c>
      <c r="WY13" s="17">
        <v>0.1</v>
      </c>
      <c r="WZ13" s="17">
        <v>2.5</v>
      </c>
      <c r="XA13" s="17">
        <v>1.5</v>
      </c>
      <c r="XB13" s="17">
        <v>1.5</v>
      </c>
      <c r="XC13" s="17">
        <v>1</v>
      </c>
      <c r="XD13" s="17">
        <v>0</v>
      </c>
      <c r="XE13" s="17"/>
      <c r="XF13" s="17"/>
      <c r="XG13" s="17">
        <v>0</v>
      </c>
      <c r="XH13" s="17">
        <v>7.4</v>
      </c>
      <c r="XI13" s="17">
        <v>7.4</v>
      </c>
      <c r="XJ13" s="17">
        <v>7.4</v>
      </c>
      <c r="XK13" s="17">
        <v>0</v>
      </c>
      <c r="XL13" s="17">
        <v>17.5</v>
      </c>
      <c r="XM13" s="17">
        <v>17.391300000000001</v>
      </c>
      <c r="XN13" s="17">
        <v>17.391300000000001</v>
      </c>
      <c r="XO13" s="17">
        <v>0.1087</v>
      </c>
      <c r="XP13" s="17">
        <v>9.9</v>
      </c>
      <c r="XQ13" s="17">
        <v>9.9</v>
      </c>
      <c r="XR13" s="17">
        <v>9.9</v>
      </c>
      <c r="XS13" s="17">
        <v>0</v>
      </c>
      <c r="XT13" s="17">
        <v>8</v>
      </c>
      <c r="XU13" s="17">
        <v>10.43478</v>
      </c>
      <c r="XV13" s="17">
        <v>10.43478</v>
      </c>
      <c r="XW13" s="17">
        <v>-2.4347799999999999</v>
      </c>
      <c r="XX13" s="17"/>
      <c r="XY13" s="17"/>
      <c r="XZ13" s="17"/>
      <c r="YA13" s="17">
        <v>0</v>
      </c>
      <c r="YB13" s="17"/>
      <c r="YC13" s="17"/>
      <c r="YD13" s="17"/>
      <c r="YE13" s="17">
        <v>0</v>
      </c>
      <c r="YF13" s="17">
        <v>16.2</v>
      </c>
      <c r="YG13" s="17">
        <v>13.52657</v>
      </c>
      <c r="YH13" s="17">
        <v>13.52657</v>
      </c>
      <c r="YI13" s="17">
        <v>2.6734300000000002</v>
      </c>
      <c r="YJ13" s="17">
        <v>15.9</v>
      </c>
      <c r="YK13" s="17">
        <v>14.492749999999999</v>
      </c>
      <c r="YL13" s="17">
        <v>14.492749999999999</v>
      </c>
      <c r="YM13" s="17">
        <v>1.4072499999999999</v>
      </c>
      <c r="YN13" s="17">
        <v>7.5</v>
      </c>
      <c r="YO13" s="17">
        <v>8.1199999999999992</v>
      </c>
      <c r="YP13" s="17">
        <v>8.1199999999999992</v>
      </c>
      <c r="YQ13" s="17">
        <v>-0.62</v>
      </c>
      <c r="YR13" s="17">
        <v>6.5</v>
      </c>
      <c r="YS13" s="17">
        <v>5</v>
      </c>
      <c r="YT13" s="17">
        <v>5</v>
      </c>
      <c r="YU13" s="17">
        <v>1.5</v>
      </c>
      <c r="YV13" s="17">
        <v>13.7</v>
      </c>
      <c r="YW13" s="17">
        <v>12.13527</v>
      </c>
      <c r="YX13" s="17">
        <v>12.13527</v>
      </c>
      <c r="YY13" s="17">
        <v>1.56473</v>
      </c>
    </row>
    <row r="14" spans="1:675" ht="24" customHeight="1" x14ac:dyDescent="0.25">
      <c r="A14" s="1"/>
      <c r="B14" s="16" t="s">
        <v>81</v>
      </c>
      <c r="C14" s="16" t="s">
        <v>827</v>
      </c>
      <c r="D14" s="17">
        <v>55.6</v>
      </c>
      <c r="E14" s="17">
        <v>75.318550000000002</v>
      </c>
      <c r="F14" s="17">
        <v>65.21969</v>
      </c>
      <c r="G14" s="17">
        <v>-9.6196900000000003</v>
      </c>
      <c r="H14" s="17">
        <v>641.9</v>
      </c>
      <c r="I14" s="17">
        <v>655.76232000000005</v>
      </c>
      <c r="J14" s="17">
        <v>655.76232000000005</v>
      </c>
      <c r="K14" s="17">
        <v>-13.86232</v>
      </c>
      <c r="L14" s="17">
        <v>215.2</v>
      </c>
      <c r="M14" s="17">
        <v>212.30054999999999</v>
      </c>
      <c r="N14" s="17">
        <v>212.30054999999999</v>
      </c>
      <c r="O14" s="17">
        <v>2.8994499999999999</v>
      </c>
      <c r="P14" s="17"/>
      <c r="Q14" s="17"/>
      <c r="R14" s="17"/>
      <c r="S14" s="17">
        <v>0</v>
      </c>
      <c r="T14" s="17"/>
      <c r="U14" s="17"/>
      <c r="V14" s="17"/>
      <c r="W14" s="17">
        <v>0</v>
      </c>
      <c r="X14" s="17">
        <v>0</v>
      </c>
      <c r="Y14" s="17"/>
      <c r="Z14" s="17"/>
      <c r="AA14" s="17">
        <v>0</v>
      </c>
      <c r="AB14" s="17">
        <v>79.8</v>
      </c>
      <c r="AC14" s="17">
        <v>77.308000000000007</v>
      </c>
      <c r="AD14" s="17">
        <v>77.308000000000007</v>
      </c>
      <c r="AE14" s="17">
        <v>2.492</v>
      </c>
      <c r="AF14" s="17"/>
      <c r="AG14" s="17"/>
      <c r="AH14" s="17"/>
      <c r="AI14" s="17">
        <v>0</v>
      </c>
      <c r="AJ14" s="17">
        <v>0</v>
      </c>
      <c r="AK14" s="17"/>
      <c r="AL14" s="17"/>
      <c r="AM14" s="17">
        <v>0</v>
      </c>
      <c r="AN14" s="17">
        <v>182.4</v>
      </c>
      <c r="AO14" s="17">
        <v>196.22801999999999</v>
      </c>
      <c r="AP14" s="17">
        <v>196.22801999999999</v>
      </c>
      <c r="AQ14" s="17">
        <v>-13.82802</v>
      </c>
      <c r="AR14" s="17">
        <v>199.8</v>
      </c>
      <c r="AS14" s="17">
        <v>196.22801999999999</v>
      </c>
      <c r="AT14" s="17">
        <v>196.22801999999999</v>
      </c>
      <c r="AU14" s="17">
        <v>3.5719799999999999</v>
      </c>
      <c r="AV14" s="17">
        <v>202.2</v>
      </c>
      <c r="AW14" s="17">
        <v>196.22801999999999</v>
      </c>
      <c r="AX14" s="17">
        <v>196.22801999999999</v>
      </c>
      <c r="AY14" s="17">
        <v>5.9719800000000003</v>
      </c>
      <c r="AZ14" s="17">
        <v>286.5</v>
      </c>
      <c r="BA14" s="17">
        <v>295.22593999999998</v>
      </c>
      <c r="BB14" s="17">
        <v>295.22593999999998</v>
      </c>
      <c r="BC14" s="17">
        <v>-8.7259399999999996</v>
      </c>
      <c r="BD14" s="17">
        <v>207.9</v>
      </c>
      <c r="BE14" s="17">
        <v>206.04143999999999</v>
      </c>
      <c r="BF14" s="17">
        <v>206.04143999999999</v>
      </c>
      <c r="BG14" s="17">
        <v>1.85856</v>
      </c>
      <c r="BH14" s="17">
        <v>108.4</v>
      </c>
      <c r="BI14" s="17">
        <v>103.33009</v>
      </c>
      <c r="BJ14" s="17">
        <v>103.33009</v>
      </c>
      <c r="BK14" s="17">
        <v>5.0699100000000001</v>
      </c>
      <c r="BL14" s="17">
        <v>387.8</v>
      </c>
      <c r="BM14" s="17">
        <v>183.27728999999999</v>
      </c>
      <c r="BN14" s="17">
        <v>183.27728999999999</v>
      </c>
      <c r="BO14" s="17">
        <v>204.52270999999999</v>
      </c>
      <c r="BP14" s="17">
        <v>2.7</v>
      </c>
      <c r="BQ14" s="17"/>
      <c r="BR14" s="17"/>
      <c r="BS14" s="17">
        <v>2.7</v>
      </c>
      <c r="BT14" s="17"/>
      <c r="BU14" s="17"/>
      <c r="BV14" s="17"/>
      <c r="BW14" s="17">
        <v>0</v>
      </c>
      <c r="BX14" s="17"/>
      <c r="BY14" s="17"/>
      <c r="BZ14" s="17"/>
      <c r="CA14" s="17">
        <v>0</v>
      </c>
      <c r="CB14" s="17"/>
      <c r="CC14" s="17"/>
      <c r="CD14" s="17"/>
      <c r="CE14" s="17">
        <v>0</v>
      </c>
      <c r="CF14" s="17">
        <v>108.7</v>
      </c>
      <c r="CG14" s="17">
        <v>112.07791</v>
      </c>
      <c r="CH14" s="17">
        <v>112.07791</v>
      </c>
      <c r="CI14" s="17">
        <v>-3.37791</v>
      </c>
      <c r="CJ14" s="17">
        <v>7.8</v>
      </c>
      <c r="CK14" s="17">
        <v>7.2217500000000001</v>
      </c>
      <c r="CL14" s="17">
        <v>7.2217500000000001</v>
      </c>
      <c r="CM14" s="17">
        <v>0.57825000000000004</v>
      </c>
      <c r="CN14" s="17">
        <v>5.0999999999999996</v>
      </c>
      <c r="CO14" s="17">
        <v>3.87791</v>
      </c>
      <c r="CP14" s="17">
        <v>3.87791</v>
      </c>
      <c r="CQ14" s="17">
        <v>1.2220899999999999</v>
      </c>
      <c r="CR14" s="17">
        <v>22.5</v>
      </c>
      <c r="CS14" s="17">
        <v>22.280850000000001</v>
      </c>
      <c r="CT14" s="17">
        <v>22.280850000000001</v>
      </c>
      <c r="CU14" s="17">
        <v>0.21915000000000001</v>
      </c>
      <c r="CV14" s="17">
        <v>53.1</v>
      </c>
      <c r="CW14" s="17">
        <v>70.304280000000006</v>
      </c>
      <c r="CX14" s="17">
        <v>51.151519999999998</v>
      </c>
      <c r="CY14" s="17">
        <v>1.94848</v>
      </c>
      <c r="CZ14" s="17">
        <v>27.8</v>
      </c>
      <c r="DA14" s="17">
        <v>27.723870000000002</v>
      </c>
      <c r="DB14" s="17">
        <v>41.279229999999998</v>
      </c>
      <c r="DC14" s="17">
        <v>-13.479229999999999</v>
      </c>
      <c r="DD14" s="17"/>
      <c r="DE14" s="17"/>
      <c r="DF14" s="17"/>
      <c r="DG14" s="17">
        <v>0</v>
      </c>
      <c r="DH14" s="17"/>
      <c r="DI14" s="17"/>
      <c r="DJ14" s="17"/>
      <c r="DK14" s="17">
        <v>0</v>
      </c>
      <c r="DL14" s="17"/>
      <c r="DM14" s="17"/>
      <c r="DN14" s="17"/>
      <c r="DO14" s="17">
        <v>0</v>
      </c>
      <c r="DP14" s="17">
        <v>6.5</v>
      </c>
      <c r="DQ14" s="17">
        <v>6.39</v>
      </c>
      <c r="DR14" s="17">
        <v>6.39</v>
      </c>
      <c r="DS14" s="17">
        <v>0.11</v>
      </c>
      <c r="DT14" s="17">
        <v>143.19999999999999</v>
      </c>
      <c r="DU14" s="17"/>
      <c r="DV14" s="17"/>
      <c r="DW14" s="17">
        <v>143.19999999999999</v>
      </c>
      <c r="DX14" s="17">
        <v>36</v>
      </c>
      <c r="DY14" s="17">
        <v>30.367249999999999</v>
      </c>
      <c r="DZ14" s="17">
        <v>30.367249999999999</v>
      </c>
      <c r="EA14" s="17">
        <v>5.6327499999999997</v>
      </c>
      <c r="EB14" s="17">
        <v>58.4</v>
      </c>
      <c r="EC14" s="17">
        <v>59.067349999999998</v>
      </c>
      <c r="ED14" s="17">
        <v>59.067360000000001</v>
      </c>
      <c r="EE14" s="17">
        <v>-0.66735999999999995</v>
      </c>
      <c r="EF14" s="17">
        <v>24.9</v>
      </c>
      <c r="EG14" s="17">
        <v>20.792269999999998</v>
      </c>
      <c r="EH14" s="17">
        <v>20.792269999999998</v>
      </c>
      <c r="EI14" s="17">
        <v>4.1077300000000001</v>
      </c>
      <c r="EJ14" s="17">
        <v>18.600000000000001</v>
      </c>
      <c r="EK14" s="17">
        <v>19.099519999999998</v>
      </c>
      <c r="EL14" s="17">
        <v>19.099519999999998</v>
      </c>
      <c r="EM14" s="17">
        <v>-0.49952000000000002</v>
      </c>
      <c r="EN14" s="17">
        <v>11.5</v>
      </c>
      <c r="EO14" s="17">
        <v>11.00592</v>
      </c>
      <c r="EP14" s="17">
        <v>11.00592</v>
      </c>
      <c r="EQ14" s="17">
        <v>0.49408000000000002</v>
      </c>
      <c r="ER14" s="17">
        <v>57.5</v>
      </c>
      <c r="ES14" s="17">
        <v>60.947719999999997</v>
      </c>
      <c r="ET14" s="17">
        <v>60.947719999999997</v>
      </c>
      <c r="EU14" s="17">
        <v>-3.4477199999999999</v>
      </c>
      <c r="EV14" s="17">
        <v>178.6</v>
      </c>
      <c r="EW14" s="17">
        <v>184.74316999999999</v>
      </c>
      <c r="EX14" s="17">
        <v>184.74316999999999</v>
      </c>
      <c r="EY14" s="17">
        <v>-6.1431699999999996</v>
      </c>
      <c r="EZ14" s="17">
        <v>179.5</v>
      </c>
      <c r="FA14" s="17">
        <v>184.74316999999999</v>
      </c>
      <c r="FB14" s="17">
        <v>184.74316999999999</v>
      </c>
      <c r="FC14" s="17">
        <v>-5.2431700000000001</v>
      </c>
      <c r="FD14" s="17">
        <v>182.5</v>
      </c>
      <c r="FE14" s="17">
        <v>185.29795999999999</v>
      </c>
      <c r="FF14" s="17">
        <v>185.29795999999999</v>
      </c>
      <c r="FG14" s="17">
        <v>-2.7979599999999998</v>
      </c>
      <c r="FH14" s="17">
        <v>99.4</v>
      </c>
      <c r="FI14" s="17">
        <v>87.135040000000004</v>
      </c>
      <c r="FJ14" s="17">
        <v>68.225890000000007</v>
      </c>
      <c r="FK14" s="17">
        <v>31.174109999999999</v>
      </c>
      <c r="FL14" s="17">
        <v>43.9</v>
      </c>
      <c r="FM14" s="17">
        <v>45</v>
      </c>
      <c r="FN14" s="17">
        <v>18</v>
      </c>
      <c r="FO14" s="17">
        <v>25.9</v>
      </c>
      <c r="FP14" s="17">
        <v>31.8</v>
      </c>
      <c r="FQ14" s="17">
        <v>20.003060000000001</v>
      </c>
      <c r="FR14" s="17">
        <v>20.003060000000001</v>
      </c>
      <c r="FS14" s="17">
        <v>11.796939999999999</v>
      </c>
      <c r="FT14" s="17">
        <v>0</v>
      </c>
      <c r="FU14" s="17"/>
      <c r="FV14" s="17"/>
      <c r="FW14" s="17">
        <v>0</v>
      </c>
      <c r="FX14" s="17">
        <v>22.3</v>
      </c>
      <c r="FY14" s="17">
        <v>20.725390000000001</v>
      </c>
      <c r="FZ14" s="17">
        <v>26.943010000000001</v>
      </c>
      <c r="GA14" s="17">
        <v>-4.6430100000000003</v>
      </c>
      <c r="GB14" s="17"/>
      <c r="GC14" s="17"/>
      <c r="GD14" s="17"/>
      <c r="GE14" s="17">
        <v>0</v>
      </c>
      <c r="GF14" s="17"/>
      <c r="GG14" s="17"/>
      <c r="GH14" s="17"/>
      <c r="GI14" s="17">
        <v>0</v>
      </c>
      <c r="GJ14" s="17">
        <v>6.6</v>
      </c>
      <c r="GK14" s="17">
        <v>6.8787000000000003</v>
      </c>
      <c r="GL14" s="17">
        <v>6.8787000000000003</v>
      </c>
      <c r="GM14" s="17">
        <v>-0.2787</v>
      </c>
      <c r="GN14" s="17">
        <v>50.8</v>
      </c>
      <c r="GO14" s="17">
        <v>79.342730000000003</v>
      </c>
      <c r="GP14" s="17">
        <v>77.777869999999993</v>
      </c>
      <c r="GQ14" s="17">
        <v>-26.977869999999999</v>
      </c>
      <c r="GR14" s="17"/>
      <c r="GS14" s="17"/>
      <c r="GT14" s="17"/>
      <c r="GU14" s="17">
        <v>0</v>
      </c>
      <c r="GV14" s="17"/>
      <c r="GW14" s="17"/>
      <c r="GX14" s="17"/>
      <c r="GY14" s="17">
        <v>0</v>
      </c>
      <c r="GZ14" s="17"/>
      <c r="HA14" s="17"/>
      <c r="HB14" s="17"/>
      <c r="HC14" s="17">
        <v>0</v>
      </c>
      <c r="HD14" s="17"/>
      <c r="HE14" s="17"/>
      <c r="HF14" s="17"/>
      <c r="HG14" s="17">
        <v>0</v>
      </c>
      <c r="HH14" s="17">
        <v>29.2</v>
      </c>
      <c r="HI14" s="17">
        <v>36.272109999999998</v>
      </c>
      <c r="HJ14" s="17">
        <v>49.562460000000002</v>
      </c>
      <c r="HK14" s="17">
        <v>-20.362459999999999</v>
      </c>
      <c r="HL14" s="17">
        <v>0</v>
      </c>
      <c r="HM14" s="17"/>
      <c r="HN14" s="17"/>
      <c r="HO14" s="17">
        <v>0</v>
      </c>
      <c r="HP14" s="17"/>
      <c r="HQ14" s="17"/>
      <c r="HR14" s="17"/>
      <c r="HS14" s="17">
        <v>0</v>
      </c>
      <c r="HT14" s="17">
        <v>45.4</v>
      </c>
      <c r="HU14" s="17">
        <v>45.291899999999998</v>
      </c>
      <c r="HV14" s="17"/>
      <c r="HW14" s="17">
        <v>45.4</v>
      </c>
      <c r="HX14" s="17"/>
      <c r="HY14" s="17"/>
      <c r="HZ14" s="17"/>
      <c r="IA14" s="17">
        <v>0</v>
      </c>
      <c r="IB14" s="17"/>
      <c r="IC14" s="17"/>
      <c r="ID14" s="17"/>
      <c r="IE14" s="17">
        <v>0</v>
      </c>
      <c r="IF14" s="17"/>
      <c r="IG14" s="17"/>
      <c r="IH14" s="17"/>
      <c r="II14" s="17">
        <v>0</v>
      </c>
      <c r="IJ14" s="17">
        <v>91.6</v>
      </c>
      <c r="IK14" s="17">
        <v>90.000100000000003</v>
      </c>
      <c r="IL14" s="17">
        <v>66.881</v>
      </c>
      <c r="IM14" s="17">
        <v>24.719000000000001</v>
      </c>
      <c r="IN14" s="17">
        <v>146.5</v>
      </c>
      <c r="IO14" s="17">
        <v>137.43385000000001</v>
      </c>
      <c r="IP14" s="17">
        <v>164.62047999999999</v>
      </c>
      <c r="IQ14" s="17">
        <v>-18.120480000000001</v>
      </c>
      <c r="IR14" s="17">
        <v>146.19999999999999</v>
      </c>
      <c r="IS14" s="17">
        <v>137.43385000000001</v>
      </c>
      <c r="IT14" s="17">
        <v>164.62047999999999</v>
      </c>
      <c r="IU14" s="17">
        <v>-18.420480000000001</v>
      </c>
      <c r="IV14" s="17">
        <v>145.19999999999999</v>
      </c>
      <c r="IW14" s="17">
        <v>137.43385000000001</v>
      </c>
      <c r="IX14" s="17">
        <v>164.62047999999999</v>
      </c>
      <c r="IY14" s="17">
        <v>-19.420480000000001</v>
      </c>
      <c r="IZ14" s="17">
        <v>217.7</v>
      </c>
      <c r="JA14" s="17">
        <v>206.76983999999999</v>
      </c>
      <c r="JB14" s="17">
        <v>247.67224999999999</v>
      </c>
      <c r="JC14" s="17">
        <v>-29.972249999999999</v>
      </c>
      <c r="JD14" s="17">
        <v>38.6</v>
      </c>
      <c r="JE14" s="17">
        <v>46.475070000000002</v>
      </c>
      <c r="JF14" s="17">
        <v>71.102429999999998</v>
      </c>
      <c r="JG14" s="17">
        <v>-32.502429999999997</v>
      </c>
      <c r="JH14" s="17">
        <v>28.2</v>
      </c>
      <c r="JI14" s="17">
        <v>23.307320000000001</v>
      </c>
      <c r="JJ14" s="17">
        <v>35.657980000000002</v>
      </c>
      <c r="JK14" s="17">
        <v>-7.4579800000000001</v>
      </c>
      <c r="JL14" s="17"/>
      <c r="JM14" s="17"/>
      <c r="JN14" s="17"/>
      <c r="JO14" s="17">
        <v>0</v>
      </c>
      <c r="JP14" s="17"/>
      <c r="JQ14" s="17"/>
      <c r="JR14" s="17"/>
      <c r="JS14" s="17">
        <v>0</v>
      </c>
      <c r="JT14" s="17"/>
      <c r="JU14" s="17"/>
      <c r="JV14" s="17"/>
      <c r="JW14" s="17">
        <v>0</v>
      </c>
      <c r="JX14" s="17">
        <v>26</v>
      </c>
      <c r="JY14" s="17">
        <v>26</v>
      </c>
      <c r="JZ14" s="17">
        <v>26</v>
      </c>
      <c r="KA14" s="17">
        <v>0</v>
      </c>
      <c r="KB14" s="17"/>
      <c r="KC14" s="17"/>
      <c r="KD14" s="17"/>
      <c r="KE14" s="17">
        <v>0</v>
      </c>
      <c r="KF14" s="17"/>
      <c r="KG14" s="17"/>
      <c r="KH14" s="17"/>
      <c r="KI14" s="17">
        <v>0</v>
      </c>
      <c r="KJ14" s="17">
        <v>4.2</v>
      </c>
      <c r="KK14" s="17"/>
      <c r="KL14" s="17"/>
      <c r="KM14" s="17">
        <v>4.2</v>
      </c>
      <c r="KN14" s="17">
        <v>0.8</v>
      </c>
      <c r="KO14" s="17">
        <v>1.6447000000000001</v>
      </c>
      <c r="KP14" s="17">
        <v>1.6447000000000001</v>
      </c>
      <c r="KQ14" s="17">
        <v>-0.84470000000000001</v>
      </c>
      <c r="KR14" s="17">
        <v>115.7</v>
      </c>
      <c r="KS14" s="17">
        <v>116.37315</v>
      </c>
      <c r="KT14" s="17">
        <v>90.738159999999993</v>
      </c>
      <c r="KU14" s="17">
        <v>24.961839999999999</v>
      </c>
      <c r="KV14" s="17">
        <v>109.9</v>
      </c>
      <c r="KW14" s="17">
        <v>132.38837000000001</v>
      </c>
      <c r="KX14" s="17">
        <v>101.48000999999999</v>
      </c>
      <c r="KY14" s="17">
        <v>8.4199900000000003</v>
      </c>
      <c r="KZ14" s="17">
        <v>66.099999999999994</v>
      </c>
      <c r="LA14" s="17">
        <v>66.809659999999994</v>
      </c>
      <c r="LB14" s="17">
        <v>66.809659999999994</v>
      </c>
      <c r="LC14" s="17">
        <v>-0.70965999999999996</v>
      </c>
      <c r="LD14" s="17">
        <v>76.8</v>
      </c>
      <c r="LE14" s="17">
        <v>78.567999999999998</v>
      </c>
      <c r="LF14" s="17">
        <v>72.37388</v>
      </c>
      <c r="LG14" s="17">
        <v>4.4261200000000001</v>
      </c>
      <c r="LH14" s="17">
        <v>30.5</v>
      </c>
      <c r="LI14" s="17">
        <v>29.806760000000001</v>
      </c>
      <c r="LJ14" s="17">
        <v>29.806760000000001</v>
      </c>
      <c r="LK14" s="17">
        <v>0.69323999999999997</v>
      </c>
      <c r="LL14" s="17"/>
      <c r="LM14" s="17"/>
      <c r="LN14" s="17"/>
      <c r="LO14" s="17">
        <v>0</v>
      </c>
      <c r="LP14" s="17">
        <v>48.1</v>
      </c>
      <c r="LQ14" s="17">
        <v>50.645899999999997</v>
      </c>
      <c r="LR14" s="17">
        <v>50.645899999999997</v>
      </c>
      <c r="LS14" s="17">
        <v>-2.5459000000000001</v>
      </c>
      <c r="LT14" s="17">
        <v>49.1</v>
      </c>
      <c r="LU14" s="17">
        <v>49.666240000000002</v>
      </c>
      <c r="LV14" s="17">
        <v>49.666240000000002</v>
      </c>
      <c r="LW14" s="17">
        <v>-0.56623999999999997</v>
      </c>
      <c r="LX14" s="17">
        <v>141.4</v>
      </c>
      <c r="LY14" s="17">
        <v>158.19065000000001</v>
      </c>
      <c r="LZ14" s="17">
        <v>158.19065000000001</v>
      </c>
      <c r="MA14" s="17">
        <v>-16.790649999999999</v>
      </c>
      <c r="MB14" s="17">
        <v>143.5</v>
      </c>
      <c r="MC14" s="17">
        <v>158.19065000000001</v>
      </c>
      <c r="MD14" s="17">
        <v>158.19065000000001</v>
      </c>
      <c r="ME14" s="17">
        <v>-14.69065</v>
      </c>
      <c r="MF14" s="17">
        <v>168.9</v>
      </c>
      <c r="MG14" s="17">
        <v>158.66569999999999</v>
      </c>
      <c r="MH14" s="17">
        <v>158.66569999999999</v>
      </c>
      <c r="MI14" s="17">
        <v>10.234299999999999</v>
      </c>
      <c r="MJ14" s="17">
        <v>182.8</v>
      </c>
      <c r="MK14" s="17">
        <v>176.36183</v>
      </c>
      <c r="ML14" s="17">
        <v>176.36183</v>
      </c>
      <c r="MM14" s="17">
        <v>6.4381700000000004</v>
      </c>
      <c r="MN14" s="17">
        <v>0</v>
      </c>
      <c r="MO14" s="17"/>
      <c r="MP14" s="17"/>
      <c r="MQ14" s="17">
        <v>0</v>
      </c>
      <c r="MR14" s="17">
        <v>0</v>
      </c>
      <c r="MS14" s="17"/>
      <c r="MT14" s="17"/>
      <c r="MU14" s="17">
        <v>0</v>
      </c>
      <c r="MV14" s="17">
        <v>0</v>
      </c>
      <c r="MW14" s="17"/>
      <c r="MX14" s="17"/>
      <c r="MY14" s="17">
        <v>0</v>
      </c>
      <c r="MZ14" s="17">
        <v>0</v>
      </c>
      <c r="NA14" s="17"/>
      <c r="NB14" s="17"/>
      <c r="NC14" s="17">
        <v>0</v>
      </c>
      <c r="ND14" s="17">
        <v>210.1</v>
      </c>
      <c r="NE14" s="17">
        <v>205.29381000000001</v>
      </c>
      <c r="NF14" s="17">
        <v>205.29381000000001</v>
      </c>
      <c r="NG14" s="17">
        <v>4.80619</v>
      </c>
      <c r="NH14" s="17">
        <v>101.5</v>
      </c>
      <c r="NI14" s="17">
        <v>102.95515</v>
      </c>
      <c r="NJ14" s="17">
        <v>102.95515</v>
      </c>
      <c r="NK14" s="17">
        <v>-1.4551499999999999</v>
      </c>
      <c r="NL14" s="17">
        <v>7.1</v>
      </c>
      <c r="NM14" s="17">
        <v>5.1274699999999998</v>
      </c>
      <c r="NN14" s="17">
        <v>5.1274699999999998</v>
      </c>
      <c r="NO14" s="17">
        <v>1.9725299999999999</v>
      </c>
      <c r="NP14" s="17">
        <v>3.2</v>
      </c>
      <c r="NQ14" s="17">
        <v>5.3792</v>
      </c>
      <c r="NR14" s="17">
        <v>5.3792</v>
      </c>
      <c r="NS14" s="17">
        <v>-2.1791999999999998</v>
      </c>
      <c r="NT14" s="17">
        <v>24.1</v>
      </c>
      <c r="NU14" s="17">
        <v>47.885599999999997</v>
      </c>
      <c r="NV14" s="17">
        <v>47.885599999999997</v>
      </c>
      <c r="NW14" s="17">
        <v>-23.785599999999999</v>
      </c>
      <c r="NX14" s="17">
        <v>0</v>
      </c>
      <c r="NY14" s="17"/>
      <c r="NZ14" s="17"/>
      <c r="OA14" s="17">
        <v>0</v>
      </c>
      <c r="OB14" s="17">
        <v>7.9</v>
      </c>
      <c r="OC14" s="17">
        <v>8.3230000000000004</v>
      </c>
      <c r="OD14" s="17">
        <v>8.3230000000000004</v>
      </c>
      <c r="OE14" s="17">
        <v>-0.42299999999999999</v>
      </c>
      <c r="OF14" s="17"/>
      <c r="OG14" s="17"/>
      <c r="OH14" s="17"/>
      <c r="OI14" s="17">
        <v>0</v>
      </c>
      <c r="OJ14" s="17">
        <v>0</v>
      </c>
      <c r="OK14" s="17"/>
      <c r="OL14" s="17"/>
      <c r="OM14" s="17">
        <v>0</v>
      </c>
      <c r="ON14" s="17">
        <v>2.5</v>
      </c>
      <c r="OO14" s="17">
        <v>20.059940000000001</v>
      </c>
      <c r="OP14" s="17">
        <v>20.059940000000001</v>
      </c>
      <c r="OQ14" s="17">
        <v>-17.559940000000001</v>
      </c>
      <c r="OR14" s="17">
        <v>0</v>
      </c>
      <c r="OS14" s="17"/>
      <c r="OT14" s="17"/>
      <c r="OU14" s="17">
        <v>0</v>
      </c>
      <c r="OV14" s="17">
        <v>0</v>
      </c>
      <c r="OW14" s="17"/>
      <c r="OX14" s="17"/>
      <c r="OY14" s="17">
        <v>0</v>
      </c>
      <c r="OZ14" s="17">
        <v>0</v>
      </c>
      <c r="PA14" s="17"/>
      <c r="PB14" s="17"/>
      <c r="PC14" s="17">
        <v>0</v>
      </c>
      <c r="PD14" s="17">
        <v>0</v>
      </c>
      <c r="PE14" s="17"/>
      <c r="PF14" s="17"/>
      <c r="PG14" s="17">
        <v>0</v>
      </c>
      <c r="PH14" s="17">
        <v>0.6</v>
      </c>
      <c r="PI14" s="17">
        <v>0.74</v>
      </c>
      <c r="PJ14" s="17">
        <v>0.74</v>
      </c>
      <c r="PK14" s="17">
        <v>-0.14000000000000001</v>
      </c>
      <c r="PL14" s="17">
        <v>1.8</v>
      </c>
      <c r="PM14" s="17">
        <v>1.9</v>
      </c>
      <c r="PN14" s="17">
        <v>1.9</v>
      </c>
      <c r="PO14" s="17">
        <v>-0.1</v>
      </c>
      <c r="PP14" s="17">
        <v>2.6</v>
      </c>
      <c r="PQ14" s="17">
        <v>2.5</v>
      </c>
      <c r="PR14" s="17">
        <v>2.5</v>
      </c>
      <c r="PS14" s="17">
        <v>0.1</v>
      </c>
      <c r="PT14" s="17">
        <v>18.5</v>
      </c>
      <c r="PU14" s="17">
        <v>2.07254</v>
      </c>
      <c r="PV14" s="17">
        <v>2.07254</v>
      </c>
      <c r="PW14" s="17">
        <v>16.42746</v>
      </c>
      <c r="PX14" s="17">
        <v>0</v>
      </c>
      <c r="PY14" s="17">
        <v>3.5</v>
      </c>
      <c r="PZ14" s="17">
        <v>3.5</v>
      </c>
      <c r="QA14" s="17">
        <v>-3.5</v>
      </c>
      <c r="QB14" s="17">
        <v>3.2</v>
      </c>
      <c r="QC14" s="17">
        <v>3.1</v>
      </c>
      <c r="QD14" s="17">
        <v>3.1</v>
      </c>
      <c r="QE14" s="17">
        <v>0.1</v>
      </c>
      <c r="QF14" s="17">
        <v>3.6</v>
      </c>
      <c r="QG14" s="17">
        <v>3.5</v>
      </c>
      <c r="QH14" s="17">
        <v>3.5</v>
      </c>
      <c r="QI14" s="17">
        <v>0.1</v>
      </c>
      <c r="QJ14" s="17">
        <v>15</v>
      </c>
      <c r="QK14" s="17">
        <v>14.492749999999999</v>
      </c>
      <c r="QL14" s="17">
        <v>14.492749999999999</v>
      </c>
      <c r="QM14" s="17">
        <v>0.50724999999999998</v>
      </c>
      <c r="QN14" s="17">
        <v>0</v>
      </c>
      <c r="QO14" s="17"/>
      <c r="QP14" s="17"/>
      <c r="QQ14" s="17">
        <v>0</v>
      </c>
      <c r="QR14" s="17">
        <v>0</v>
      </c>
      <c r="QS14" s="17"/>
      <c r="QT14" s="17"/>
      <c r="QU14" s="17">
        <v>0</v>
      </c>
      <c r="QV14" s="17">
        <v>4.3</v>
      </c>
      <c r="QW14" s="17">
        <v>10.44735</v>
      </c>
      <c r="QX14" s="17">
        <v>14.7014</v>
      </c>
      <c r="QY14" s="17">
        <v>-10.401400000000001</v>
      </c>
      <c r="QZ14" s="17">
        <v>14.8</v>
      </c>
      <c r="RA14" s="17">
        <v>18.1356</v>
      </c>
      <c r="RB14" s="17">
        <v>29.548400000000001</v>
      </c>
      <c r="RC14" s="17">
        <v>-14.7484</v>
      </c>
      <c r="RD14" s="17">
        <v>0</v>
      </c>
      <c r="RE14" s="17"/>
      <c r="RF14" s="17"/>
      <c r="RG14" s="17">
        <v>0</v>
      </c>
      <c r="RH14" s="17"/>
      <c r="RI14" s="17"/>
      <c r="RJ14" s="17"/>
      <c r="RK14" s="17">
        <v>0</v>
      </c>
      <c r="RL14" s="17">
        <v>10.199999999999999</v>
      </c>
      <c r="RM14" s="17">
        <v>10.84549</v>
      </c>
      <c r="RN14" s="17">
        <v>15.391999999999999</v>
      </c>
      <c r="RO14" s="17">
        <v>-5.1920000000000002</v>
      </c>
      <c r="RP14" s="17">
        <v>1.2</v>
      </c>
      <c r="RQ14" s="17">
        <v>1.02</v>
      </c>
      <c r="RR14" s="17">
        <v>1.02</v>
      </c>
      <c r="RS14" s="17">
        <v>0.18</v>
      </c>
      <c r="RT14" s="17"/>
      <c r="RU14" s="17"/>
      <c r="RV14" s="17"/>
      <c r="RW14" s="17">
        <v>0</v>
      </c>
      <c r="RX14" s="17">
        <v>4.0999999999999996</v>
      </c>
      <c r="RY14" s="17">
        <v>3.8</v>
      </c>
      <c r="RZ14" s="17">
        <v>3.8</v>
      </c>
      <c r="SA14" s="17">
        <v>0.3</v>
      </c>
      <c r="SB14" s="17">
        <v>0</v>
      </c>
      <c r="SC14" s="17"/>
      <c r="SD14" s="17"/>
      <c r="SE14" s="17">
        <v>0</v>
      </c>
      <c r="SF14" s="17">
        <v>0</v>
      </c>
      <c r="SG14" s="17"/>
      <c r="SH14" s="17"/>
      <c r="SI14" s="17">
        <v>0</v>
      </c>
      <c r="SJ14" s="17">
        <v>5.9</v>
      </c>
      <c r="SK14" s="17">
        <v>6.9</v>
      </c>
      <c r="SL14" s="17">
        <v>6.9</v>
      </c>
      <c r="SM14" s="17">
        <v>-1</v>
      </c>
      <c r="SN14" s="17">
        <v>3.8</v>
      </c>
      <c r="SO14" s="17">
        <v>3.3</v>
      </c>
      <c r="SP14" s="17">
        <v>3.3</v>
      </c>
      <c r="SQ14" s="17">
        <v>0.5</v>
      </c>
      <c r="SR14" s="17">
        <v>3.3</v>
      </c>
      <c r="SS14" s="17">
        <v>3.5</v>
      </c>
      <c r="ST14" s="17">
        <v>3.5</v>
      </c>
      <c r="SU14" s="17">
        <v>-0.2</v>
      </c>
      <c r="SV14" s="17">
        <v>4.5999999999999996</v>
      </c>
      <c r="SW14" s="17">
        <v>5</v>
      </c>
      <c r="SX14" s="17">
        <v>5</v>
      </c>
      <c r="SY14" s="17">
        <v>-0.4</v>
      </c>
      <c r="SZ14" s="17">
        <v>22.3</v>
      </c>
      <c r="TA14" s="17">
        <v>16.499500000000001</v>
      </c>
      <c r="TB14" s="17">
        <v>16.499500000000001</v>
      </c>
      <c r="TC14" s="17">
        <v>5.8005000000000004</v>
      </c>
      <c r="TD14" s="17">
        <v>25.8</v>
      </c>
      <c r="TE14" s="17">
        <v>31.56305</v>
      </c>
      <c r="TF14" s="17">
        <v>25.286200000000001</v>
      </c>
      <c r="TG14" s="17">
        <v>0.51380000000000003</v>
      </c>
      <c r="TH14" s="17">
        <v>0</v>
      </c>
      <c r="TI14" s="17"/>
      <c r="TJ14" s="17"/>
      <c r="TK14" s="17">
        <v>0</v>
      </c>
      <c r="TL14" s="17">
        <v>14.1</v>
      </c>
      <c r="TM14" s="17">
        <v>46.9</v>
      </c>
      <c r="TN14" s="17">
        <v>84.01</v>
      </c>
      <c r="TO14" s="17">
        <v>-69.91</v>
      </c>
      <c r="TP14" s="17">
        <v>34.700000000000003</v>
      </c>
      <c r="TQ14" s="17">
        <v>55.9</v>
      </c>
      <c r="TR14" s="17">
        <v>91.12</v>
      </c>
      <c r="TS14" s="17">
        <v>-56.42</v>
      </c>
      <c r="TT14" s="17">
        <v>1.1000000000000001</v>
      </c>
      <c r="TU14" s="17">
        <v>10.36</v>
      </c>
      <c r="TV14" s="17">
        <v>10.36</v>
      </c>
      <c r="TW14" s="17">
        <v>-9.26</v>
      </c>
      <c r="TX14" s="17">
        <v>1.3</v>
      </c>
      <c r="TY14" s="17">
        <v>4.79</v>
      </c>
      <c r="TZ14" s="17">
        <v>4.79</v>
      </c>
      <c r="UA14" s="17">
        <v>-3.49</v>
      </c>
      <c r="UB14" s="17">
        <v>0</v>
      </c>
      <c r="UC14" s="17"/>
      <c r="UD14" s="17"/>
      <c r="UE14" s="17">
        <v>0</v>
      </c>
      <c r="UF14" s="17">
        <v>5.2</v>
      </c>
      <c r="UG14" s="17">
        <v>5</v>
      </c>
      <c r="UH14" s="17">
        <v>5</v>
      </c>
      <c r="UI14" s="17">
        <v>0.2</v>
      </c>
      <c r="UJ14" s="17">
        <v>1.8</v>
      </c>
      <c r="UK14" s="17">
        <v>1.8</v>
      </c>
      <c r="UL14" s="17">
        <v>1.8</v>
      </c>
      <c r="UM14" s="17">
        <v>0</v>
      </c>
      <c r="UN14" s="17">
        <v>7.7</v>
      </c>
      <c r="UO14" s="17">
        <v>7.5</v>
      </c>
      <c r="UP14" s="17">
        <v>7.5</v>
      </c>
      <c r="UQ14" s="17">
        <v>0.2</v>
      </c>
      <c r="UR14" s="17">
        <v>3.6</v>
      </c>
      <c r="US14" s="17">
        <v>3.5</v>
      </c>
      <c r="UT14" s="17">
        <v>3.5</v>
      </c>
      <c r="UU14" s="17">
        <v>0.1</v>
      </c>
      <c r="UV14" s="17">
        <v>4</v>
      </c>
      <c r="UW14" s="17">
        <v>3</v>
      </c>
      <c r="UX14" s="17">
        <v>3</v>
      </c>
      <c r="UY14" s="17">
        <v>1</v>
      </c>
      <c r="UZ14" s="17">
        <v>4.2</v>
      </c>
      <c r="VA14" s="17">
        <v>3</v>
      </c>
      <c r="VB14" s="17">
        <v>3</v>
      </c>
      <c r="VC14" s="17">
        <v>1.2</v>
      </c>
      <c r="VD14" s="17">
        <v>3.7</v>
      </c>
      <c r="VE14" s="17">
        <v>1.66</v>
      </c>
      <c r="VF14" s="17">
        <v>1.66</v>
      </c>
      <c r="VG14" s="17">
        <v>2.04</v>
      </c>
      <c r="VH14" s="17">
        <v>0</v>
      </c>
      <c r="VI14" s="17"/>
      <c r="VJ14" s="17"/>
      <c r="VK14" s="17">
        <v>0</v>
      </c>
      <c r="VL14" s="17">
        <v>0</v>
      </c>
      <c r="VM14" s="17"/>
      <c r="VN14" s="17"/>
      <c r="VO14" s="17">
        <v>0</v>
      </c>
      <c r="VP14" s="17">
        <v>0</v>
      </c>
      <c r="VQ14" s="17"/>
      <c r="VR14" s="17"/>
      <c r="VS14" s="17">
        <v>0</v>
      </c>
      <c r="VT14" s="17">
        <v>0.6</v>
      </c>
      <c r="VU14" s="17">
        <v>0.6</v>
      </c>
      <c r="VV14" s="17">
        <v>0.6</v>
      </c>
      <c r="VW14" s="17">
        <v>0</v>
      </c>
      <c r="VX14" s="17">
        <v>7.7</v>
      </c>
      <c r="VY14" s="17">
        <v>24.75</v>
      </c>
      <c r="VZ14" s="17">
        <v>35</v>
      </c>
      <c r="WA14" s="17">
        <v>-27.3</v>
      </c>
      <c r="WB14" s="17">
        <v>11.3</v>
      </c>
      <c r="WC14" s="17">
        <v>30</v>
      </c>
      <c r="WD14" s="17">
        <v>41</v>
      </c>
      <c r="WE14" s="17">
        <v>-29.7</v>
      </c>
      <c r="WF14" s="17">
        <v>0</v>
      </c>
      <c r="WG14" s="17"/>
      <c r="WH14" s="17"/>
      <c r="WI14" s="17">
        <v>0</v>
      </c>
      <c r="WJ14" s="17">
        <v>0</v>
      </c>
      <c r="WK14" s="17"/>
      <c r="WL14" s="17"/>
      <c r="WM14" s="17">
        <v>0</v>
      </c>
      <c r="WN14" s="17">
        <v>4.2</v>
      </c>
      <c r="WO14" s="17">
        <v>4.5</v>
      </c>
      <c r="WP14" s="17">
        <v>4.5</v>
      </c>
      <c r="WQ14" s="17">
        <v>-0.3</v>
      </c>
      <c r="WR14" s="17">
        <v>2.2999999999999998</v>
      </c>
      <c r="WS14" s="17">
        <v>2.2999999999999998</v>
      </c>
      <c r="WT14" s="17">
        <v>2.2999999999999998</v>
      </c>
      <c r="WU14" s="17">
        <v>0</v>
      </c>
      <c r="WV14" s="17">
        <v>2.4</v>
      </c>
      <c r="WW14" s="17">
        <v>2.2999999999999998</v>
      </c>
      <c r="WX14" s="17">
        <v>2.2999999999999998</v>
      </c>
      <c r="WY14" s="17">
        <v>0.1</v>
      </c>
      <c r="WZ14" s="17">
        <v>2.5</v>
      </c>
      <c r="XA14" s="17">
        <v>1.5</v>
      </c>
      <c r="XB14" s="17">
        <v>1.5</v>
      </c>
      <c r="XC14" s="17">
        <v>1</v>
      </c>
      <c r="XD14" s="17">
        <v>0</v>
      </c>
      <c r="XE14" s="17"/>
      <c r="XF14" s="17"/>
      <c r="XG14" s="17">
        <v>0</v>
      </c>
      <c r="XH14" s="17">
        <v>7.3</v>
      </c>
      <c r="XI14" s="17">
        <v>7.4</v>
      </c>
      <c r="XJ14" s="17">
        <v>7.4</v>
      </c>
      <c r="XK14" s="17">
        <v>-0.1</v>
      </c>
      <c r="XL14" s="17">
        <v>17.600000000000001</v>
      </c>
      <c r="XM14" s="17">
        <v>17.391300000000001</v>
      </c>
      <c r="XN14" s="17">
        <v>17.391300000000001</v>
      </c>
      <c r="XO14" s="17">
        <v>0.2087</v>
      </c>
      <c r="XP14" s="17">
        <v>10</v>
      </c>
      <c r="XQ14" s="17">
        <v>9.9</v>
      </c>
      <c r="XR14" s="17">
        <v>9.9</v>
      </c>
      <c r="XS14" s="17">
        <v>0.1</v>
      </c>
      <c r="XT14" s="17">
        <v>8.8000000000000007</v>
      </c>
      <c r="XU14" s="17">
        <v>10.43478</v>
      </c>
      <c r="XV14" s="17">
        <v>10.43478</v>
      </c>
      <c r="XW14" s="17">
        <v>-1.6347799999999999</v>
      </c>
      <c r="XX14" s="17"/>
      <c r="XY14" s="17"/>
      <c r="XZ14" s="17"/>
      <c r="YA14" s="17">
        <v>0</v>
      </c>
      <c r="YB14" s="17"/>
      <c r="YC14" s="17"/>
      <c r="YD14" s="17"/>
      <c r="YE14" s="17">
        <v>0</v>
      </c>
      <c r="YF14" s="17">
        <v>15.9</v>
      </c>
      <c r="YG14" s="17">
        <v>13.52657</v>
      </c>
      <c r="YH14" s="17">
        <v>13.52657</v>
      </c>
      <c r="YI14" s="17">
        <v>2.3734299999999999</v>
      </c>
      <c r="YJ14" s="17">
        <v>15.9</v>
      </c>
      <c r="YK14" s="17">
        <v>14.492749999999999</v>
      </c>
      <c r="YL14" s="17">
        <v>14.492749999999999</v>
      </c>
      <c r="YM14" s="17">
        <v>1.4072499999999999</v>
      </c>
      <c r="YN14" s="17">
        <v>7.9</v>
      </c>
      <c r="YO14" s="17">
        <v>8.1199999999999992</v>
      </c>
      <c r="YP14" s="17">
        <v>8.1199999999999992</v>
      </c>
      <c r="YQ14" s="17">
        <v>-0.22</v>
      </c>
      <c r="YR14" s="17">
        <v>6.5</v>
      </c>
      <c r="YS14" s="17">
        <v>5</v>
      </c>
      <c r="YT14" s="17">
        <v>5</v>
      </c>
      <c r="YU14" s="17">
        <v>1.5</v>
      </c>
      <c r="YV14" s="17">
        <v>14.3</v>
      </c>
      <c r="YW14" s="17">
        <v>12.13527</v>
      </c>
      <c r="YX14" s="17">
        <v>12.13527</v>
      </c>
      <c r="YY14" s="17">
        <v>2.16473</v>
      </c>
    </row>
    <row r="15" spans="1:675" ht="24" customHeight="1" x14ac:dyDescent="0.25">
      <c r="A15" s="1"/>
      <c r="B15" s="16" t="s">
        <v>81</v>
      </c>
      <c r="C15" s="16" t="s">
        <v>828</v>
      </c>
      <c r="D15" s="17">
        <v>61.2</v>
      </c>
      <c r="E15" s="17">
        <v>75.229370000000003</v>
      </c>
      <c r="F15" s="17">
        <v>60.974690000000002</v>
      </c>
      <c r="G15" s="17">
        <v>0.22531000000000001</v>
      </c>
      <c r="H15" s="17">
        <v>642.70000000000005</v>
      </c>
      <c r="I15" s="17">
        <v>655.76232000000005</v>
      </c>
      <c r="J15" s="17">
        <v>655.76232000000005</v>
      </c>
      <c r="K15" s="17">
        <v>-13.06232</v>
      </c>
      <c r="L15" s="17">
        <v>215.3</v>
      </c>
      <c r="M15" s="17">
        <v>212.30054999999999</v>
      </c>
      <c r="N15" s="17">
        <v>212.30054999999999</v>
      </c>
      <c r="O15" s="17">
        <v>2.9994499999999999</v>
      </c>
      <c r="P15" s="17"/>
      <c r="Q15" s="17"/>
      <c r="R15" s="17"/>
      <c r="S15" s="17">
        <v>0</v>
      </c>
      <c r="T15" s="17"/>
      <c r="U15" s="17"/>
      <c r="V15" s="17"/>
      <c r="W15" s="17">
        <v>0</v>
      </c>
      <c r="X15" s="17">
        <v>0</v>
      </c>
      <c r="Y15" s="17"/>
      <c r="Z15" s="17"/>
      <c r="AA15" s="17">
        <v>0</v>
      </c>
      <c r="AB15" s="17">
        <v>80.400000000000006</v>
      </c>
      <c r="AC15" s="17">
        <v>77.308000000000007</v>
      </c>
      <c r="AD15" s="17">
        <v>77.308000000000007</v>
      </c>
      <c r="AE15" s="17">
        <v>3.0920000000000001</v>
      </c>
      <c r="AF15" s="17"/>
      <c r="AG15" s="17"/>
      <c r="AH15" s="17"/>
      <c r="AI15" s="17">
        <v>0</v>
      </c>
      <c r="AJ15" s="17">
        <v>0</v>
      </c>
      <c r="AK15" s="17"/>
      <c r="AL15" s="17"/>
      <c r="AM15" s="17">
        <v>0</v>
      </c>
      <c r="AN15" s="17">
        <v>180.7</v>
      </c>
      <c r="AO15" s="17">
        <v>196.22801999999999</v>
      </c>
      <c r="AP15" s="17">
        <v>194.89606000000001</v>
      </c>
      <c r="AQ15" s="17">
        <v>-14.196059999999999</v>
      </c>
      <c r="AR15" s="17">
        <v>200.2</v>
      </c>
      <c r="AS15" s="17">
        <v>196.22801999999999</v>
      </c>
      <c r="AT15" s="17">
        <v>194.89606000000001</v>
      </c>
      <c r="AU15" s="17">
        <v>5.3039399999999999</v>
      </c>
      <c r="AV15" s="17">
        <v>199</v>
      </c>
      <c r="AW15" s="17">
        <v>196.22801999999999</v>
      </c>
      <c r="AX15" s="17">
        <v>194.89606000000001</v>
      </c>
      <c r="AY15" s="17">
        <v>4.1039399999999997</v>
      </c>
      <c r="AZ15" s="17">
        <v>284.89999999999998</v>
      </c>
      <c r="BA15" s="17">
        <v>295.22593999999998</v>
      </c>
      <c r="BB15" s="17">
        <v>293.22199999999998</v>
      </c>
      <c r="BC15" s="17">
        <v>-8.3219999999999992</v>
      </c>
      <c r="BD15" s="17">
        <v>206.7</v>
      </c>
      <c r="BE15" s="17">
        <v>206.04143999999999</v>
      </c>
      <c r="BF15" s="17">
        <v>206.04143999999999</v>
      </c>
      <c r="BG15" s="17">
        <v>0.65856000000000003</v>
      </c>
      <c r="BH15" s="17">
        <v>108.1</v>
      </c>
      <c r="BI15" s="17">
        <v>103.33009</v>
      </c>
      <c r="BJ15" s="17">
        <v>103.33009</v>
      </c>
      <c r="BK15" s="17">
        <v>4.7699100000000003</v>
      </c>
      <c r="BL15" s="17">
        <v>311</v>
      </c>
      <c r="BM15" s="17">
        <v>183.27728999999999</v>
      </c>
      <c r="BN15" s="17">
        <v>183.27728999999999</v>
      </c>
      <c r="BO15" s="17">
        <v>127.72271000000001</v>
      </c>
      <c r="BP15" s="17">
        <v>2.8</v>
      </c>
      <c r="BQ15" s="17"/>
      <c r="BR15" s="17"/>
      <c r="BS15" s="17">
        <v>2.8</v>
      </c>
      <c r="BT15" s="17"/>
      <c r="BU15" s="17"/>
      <c r="BV15" s="17"/>
      <c r="BW15" s="17">
        <v>0</v>
      </c>
      <c r="BX15" s="17"/>
      <c r="BY15" s="17"/>
      <c r="BZ15" s="17"/>
      <c r="CA15" s="17">
        <v>0</v>
      </c>
      <c r="CB15" s="17"/>
      <c r="CC15" s="17"/>
      <c r="CD15" s="17"/>
      <c r="CE15" s="17">
        <v>0</v>
      </c>
      <c r="CF15" s="17">
        <v>113.3</v>
      </c>
      <c r="CG15" s="17">
        <v>112.07791</v>
      </c>
      <c r="CH15" s="17">
        <v>112.07791</v>
      </c>
      <c r="CI15" s="17">
        <v>1.2220899999999999</v>
      </c>
      <c r="CJ15" s="17">
        <v>8.1</v>
      </c>
      <c r="CK15" s="17">
        <v>7.2217500000000001</v>
      </c>
      <c r="CL15" s="17">
        <v>7.2217500000000001</v>
      </c>
      <c r="CM15" s="17">
        <v>0.87824999999999998</v>
      </c>
      <c r="CN15" s="17">
        <v>5.2</v>
      </c>
      <c r="CO15" s="17">
        <v>3.87791</v>
      </c>
      <c r="CP15" s="17">
        <v>3.87791</v>
      </c>
      <c r="CQ15" s="17">
        <v>1.32209</v>
      </c>
      <c r="CR15" s="17">
        <v>22.5</v>
      </c>
      <c r="CS15" s="17">
        <v>22.280850000000001</v>
      </c>
      <c r="CT15" s="17">
        <v>22.280850000000001</v>
      </c>
      <c r="CU15" s="17">
        <v>0.21915000000000001</v>
      </c>
      <c r="CV15" s="17">
        <v>52.3</v>
      </c>
      <c r="CW15" s="17">
        <v>70.502539999999996</v>
      </c>
      <c r="CX15" s="17">
        <v>50.4129</v>
      </c>
      <c r="CY15" s="17">
        <v>1.8871</v>
      </c>
      <c r="CZ15" s="17">
        <v>62</v>
      </c>
      <c r="DA15" s="17">
        <v>74.074070000000006</v>
      </c>
      <c r="DB15" s="17">
        <v>48.847059999999999</v>
      </c>
      <c r="DC15" s="17">
        <v>13.152939999999999</v>
      </c>
      <c r="DD15" s="17"/>
      <c r="DE15" s="17"/>
      <c r="DF15" s="17"/>
      <c r="DG15" s="17">
        <v>0</v>
      </c>
      <c r="DH15" s="17"/>
      <c r="DI15" s="17"/>
      <c r="DJ15" s="17"/>
      <c r="DK15" s="17">
        <v>0</v>
      </c>
      <c r="DL15" s="17"/>
      <c r="DM15" s="17"/>
      <c r="DN15" s="17"/>
      <c r="DO15" s="17">
        <v>0</v>
      </c>
      <c r="DP15" s="17">
        <v>6.5</v>
      </c>
      <c r="DQ15" s="17">
        <v>6.39</v>
      </c>
      <c r="DR15" s="17">
        <v>6.39</v>
      </c>
      <c r="DS15" s="17">
        <v>0.11</v>
      </c>
      <c r="DT15" s="17">
        <v>144.6</v>
      </c>
      <c r="DU15" s="17"/>
      <c r="DV15" s="17"/>
      <c r="DW15" s="17">
        <v>144.6</v>
      </c>
      <c r="DX15" s="17">
        <v>36</v>
      </c>
      <c r="DY15" s="17">
        <v>30.367249999999999</v>
      </c>
      <c r="DZ15" s="17">
        <v>30.367249999999999</v>
      </c>
      <c r="EA15" s="17">
        <v>5.6327499999999997</v>
      </c>
      <c r="EB15" s="17">
        <v>46.9</v>
      </c>
      <c r="EC15" s="17">
        <v>47.006450000000001</v>
      </c>
      <c r="ED15" s="17">
        <v>59.067360000000001</v>
      </c>
      <c r="EE15" s="17">
        <v>-12.16736</v>
      </c>
      <c r="EF15" s="17">
        <v>25.9</v>
      </c>
      <c r="EG15" s="17">
        <v>20.792269999999998</v>
      </c>
      <c r="EH15" s="17">
        <v>20.792269999999998</v>
      </c>
      <c r="EI15" s="17">
        <v>5.1077300000000001</v>
      </c>
      <c r="EJ15" s="17">
        <v>18.399999999999999</v>
      </c>
      <c r="EK15" s="17">
        <v>19.099519999999998</v>
      </c>
      <c r="EL15" s="17">
        <v>19.099519999999998</v>
      </c>
      <c r="EM15" s="17">
        <v>-0.69952000000000003</v>
      </c>
      <c r="EN15" s="17">
        <v>11.5</v>
      </c>
      <c r="EO15" s="17">
        <v>10.989570000000001</v>
      </c>
      <c r="EP15" s="17">
        <v>10.989570000000001</v>
      </c>
      <c r="EQ15" s="17">
        <v>0.51043000000000005</v>
      </c>
      <c r="ER15" s="17">
        <v>57.6</v>
      </c>
      <c r="ES15" s="17">
        <v>60.947719999999997</v>
      </c>
      <c r="ET15" s="17">
        <v>60.947719999999997</v>
      </c>
      <c r="EU15" s="17">
        <v>-3.3477199999999998</v>
      </c>
      <c r="EV15" s="17">
        <v>181</v>
      </c>
      <c r="EW15" s="17">
        <v>184.74316999999999</v>
      </c>
      <c r="EX15" s="17">
        <v>184.74316999999999</v>
      </c>
      <c r="EY15" s="17">
        <v>-3.7431700000000001</v>
      </c>
      <c r="EZ15" s="17">
        <v>181.2</v>
      </c>
      <c r="FA15" s="17">
        <v>184.74316999999999</v>
      </c>
      <c r="FB15" s="17">
        <v>184.74316999999999</v>
      </c>
      <c r="FC15" s="17">
        <v>-3.5431699999999999</v>
      </c>
      <c r="FD15" s="17">
        <v>181</v>
      </c>
      <c r="FE15" s="17">
        <v>185.29795999999999</v>
      </c>
      <c r="FF15" s="17">
        <v>185.29795999999999</v>
      </c>
      <c r="FG15" s="17">
        <v>-4.2979599999999998</v>
      </c>
      <c r="FH15" s="17">
        <v>102.6</v>
      </c>
      <c r="FI15" s="17">
        <v>87.135040000000004</v>
      </c>
      <c r="FJ15" s="17">
        <v>63.508850000000002</v>
      </c>
      <c r="FK15" s="17">
        <v>39.091149999999999</v>
      </c>
      <c r="FL15" s="17">
        <v>45.2</v>
      </c>
      <c r="FM15" s="17"/>
      <c r="FN15" s="17">
        <v>18</v>
      </c>
      <c r="FO15" s="17">
        <v>27.2</v>
      </c>
      <c r="FP15" s="17">
        <v>32.5</v>
      </c>
      <c r="FQ15" s="17">
        <v>20.003060000000001</v>
      </c>
      <c r="FR15" s="17">
        <v>20.003060000000001</v>
      </c>
      <c r="FS15" s="17">
        <v>12.49694</v>
      </c>
      <c r="FT15" s="17">
        <v>0</v>
      </c>
      <c r="FU15" s="17"/>
      <c r="FV15" s="17"/>
      <c r="FW15" s="17">
        <v>0</v>
      </c>
      <c r="FX15" s="17">
        <v>21.5</v>
      </c>
      <c r="FY15" s="17">
        <v>20.725390000000001</v>
      </c>
      <c r="FZ15" s="17">
        <v>26.943010000000001</v>
      </c>
      <c r="GA15" s="17">
        <v>-5.4430100000000001</v>
      </c>
      <c r="GB15" s="17"/>
      <c r="GC15" s="17"/>
      <c r="GD15" s="17"/>
      <c r="GE15" s="17">
        <v>0</v>
      </c>
      <c r="GF15" s="17"/>
      <c r="GG15" s="17"/>
      <c r="GH15" s="17"/>
      <c r="GI15" s="17">
        <v>0</v>
      </c>
      <c r="GJ15" s="17">
        <v>6.6</v>
      </c>
      <c r="GK15" s="17">
        <v>6.8787000000000003</v>
      </c>
      <c r="GL15" s="17">
        <v>6.8787000000000003</v>
      </c>
      <c r="GM15" s="17">
        <v>-0.2787</v>
      </c>
      <c r="GN15" s="17">
        <v>50.1</v>
      </c>
      <c r="GO15" s="17">
        <v>79.398899999999998</v>
      </c>
      <c r="GP15" s="17">
        <v>77.777869999999993</v>
      </c>
      <c r="GQ15" s="17">
        <v>-27.677869999999999</v>
      </c>
      <c r="GR15" s="17"/>
      <c r="GS15" s="17"/>
      <c r="GT15" s="17"/>
      <c r="GU15" s="17">
        <v>0</v>
      </c>
      <c r="GV15" s="17"/>
      <c r="GW15" s="17"/>
      <c r="GX15" s="17"/>
      <c r="GY15" s="17">
        <v>0</v>
      </c>
      <c r="GZ15" s="17"/>
      <c r="HA15" s="17"/>
      <c r="HB15" s="17"/>
      <c r="HC15" s="17">
        <v>0</v>
      </c>
      <c r="HD15" s="17"/>
      <c r="HE15" s="17"/>
      <c r="HF15" s="17"/>
      <c r="HG15" s="17">
        <v>0</v>
      </c>
      <c r="HH15" s="17">
        <v>29.5</v>
      </c>
      <c r="HI15" s="17">
        <v>38.580550000000002</v>
      </c>
      <c r="HJ15" s="17">
        <v>35.767229999999998</v>
      </c>
      <c r="HK15" s="17">
        <v>-6.2672299999999996</v>
      </c>
      <c r="HL15" s="17">
        <v>0</v>
      </c>
      <c r="HM15" s="17"/>
      <c r="HN15" s="17"/>
      <c r="HO15" s="17">
        <v>0</v>
      </c>
      <c r="HP15" s="17"/>
      <c r="HQ15" s="17"/>
      <c r="HR15" s="17"/>
      <c r="HS15" s="17">
        <v>0</v>
      </c>
      <c r="HT15" s="17">
        <v>44.4</v>
      </c>
      <c r="HU15" s="17">
        <v>45.291899999999998</v>
      </c>
      <c r="HV15" s="17"/>
      <c r="HW15" s="17">
        <v>44.4</v>
      </c>
      <c r="HX15" s="17"/>
      <c r="HY15" s="17"/>
      <c r="HZ15" s="17"/>
      <c r="IA15" s="17">
        <v>0</v>
      </c>
      <c r="IB15" s="17"/>
      <c r="IC15" s="17"/>
      <c r="ID15" s="17"/>
      <c r="IE15" s="17">
        <v>0</v>
      </c>
      <c r="IF15" s="17"/>
      <c r="IG15" s="17"/>
      <c r="IH15" s="17"/>
      <c r="II15" s="17">
        <v>0</v>
      </c>
      <c r="IJ15" s="17">
        <v>92.4</v>
      </c>
      <c r="IK15" s="17">
        <v>90.000100000000003</v>
      </c>
      <c r="IL15" s="17">
        <v>61.113750000000003</v>
      </c>
      <c r="IM15" s="17">
        <v>31.286249999999999</v>
      </c>
      <c r="IN15" s="17">
        <v>133.6</v>
      </c>
      <c r="IO15" s="17">
        <v>136.15161000000001</v>
      </c>
      <c r="IP15" s="17">
        <v>164.21422999999999</v>
      </c>
      <c r="IQ15" s="17">
        <v>-30.614229999999999</v>
      </c>
      <c r="IR15" s="17">
        <v>134.1</v>
      </c>
      <c r="IS15" s="17">
        <v>136.15161000000001</v>
      </c>
      <c r="IT15" s="17">
        <v>164.21422999999999</v>
      </c>
      <c r="IU15" s="17">
        <v>-30.114229999999999</v>
      </c>
      <c r="IV15" s="17">
        <v>133.5</v>
      </c>
      <c r="IW15" s="17">
        <v>136.15161000000001</v>
      </c>
      <c r="IX15" s="17">
        <v>164.21422999999999</v>
      </c>
      <c r="IY15" s="17">
        <v>-30.714230000000001</v>
      </c>
      <c r="IZ15" s="17">
        <v>217.4</v>
      </c>
      <c r="JA15" s="17">
        <v>204.84071</v>
      </c>
      <c r="JB15" s="17">
        <v>247.06104999999999</v>
      </c>
      <c r="JC15" s="17">
        <v>-29.661049999999999</v>
      </c>
      <c r="JD15" s="17">
        <v>39.299999999999997</v>
      </c>
      <c r="JE15" s="17">
        <v>46.475070000000002</v>
      </c>
      <c r="JF15" s="17">
        <v>71.102429999999998</v>
      </c>
      <c r="JG15" s="17">
        <v>-31.802430000000001</v>
      </c>
      <c r="JH15" s="17">
        <v>28.3</v>
      </c>
      <c r="JI15" s="17">
        <v>23.307320000000001</v>
      </c>
      <c r="JJ15" s="17">
        <v>35.657980000000002</v>
      </c>
      <c r="JK15" s="17">
        <v>-7.3579800000000004</v>
      </c>
      <c r="JL15" s="17"/>
      <c r="JM15" s="17"/>
      <c r="JN15" s="17"/>
      <c r="JO15" s="17">
        <v>0</v>
      </c>
      <c r="JP15" s="17"/>
      <c r="JQ15" s="17"/>
      <c r="JR15" s="17"/>
      <c r="JS15" s="17">
        <v>0</v>
      </c>
      <c r="JT15" s="17"/>
      <c r="JU15" s="17"/>
      <c r="JV15" s="17"/>
      <c r="JW15" s="17">
        <v>0</v>
      </c>
      <c r="JX15" s="17">
        <v>26.6</v>
      </c>
      <c r="JY15" s="17">
        <v>26</v>
      </c>
      <c r="JZ15" s="17">
        <v>26</v>
      </c>
      <c r="KA15" s="17">
        <v>0.6</v>
      </c>
      <c r="KB15" s="17"/>
      <c r="KC15" s="17"/>
      <c r="KD15" s="17"/>
      <c r="KE15" s="17">
        <v>0</v>
      </c>
      <c r="KF15" s="17"/>
      <c r="KG15" s="17"/>
      <c r="KH15" s="17"/>
      <c r="KI15" s="17">
        <v>0</v>
      </c>
      <c r="KJ15" s="17">
        <v>4.2</v>
      </c>
      <c r="KK15" s="17"/>
      <c r="KL15" s="17"/>
      <c r="KM15" s="17">
        <v>4.2</v>
      </c>
      <c r="KN15" s="17">
        <v>0.8</v>
      </c>
      <c r="KO15" s="17">
        <v>1.6447000000000001</v>
      </c>
      <c r="KP15" s="17">
        <v>1.6447000000000001</v>
      </c>
      <c r="KQ15" s="17">
        <v>-0.84470000000000001</v>
      </c>
      <c r="KR15" s="17">
        <v>101.7</v>
      </c>
      <c r="KS15" s="17">
        <v>107.39400000000001</v>
      </c>
      <c r="KT15" s="17">
        <v>90.738159999999993</v>
      </c>
      <c r="KU15" s="17">
        <v>10.96184</v>
      </c>
      <c r="KV15" s="17">
        <v>111.4</v>
      </c>
      <c r="KW15" s="17">
        <v>132.38837000000001</v>
      </c>
      <c r="KX15" s="17">
        <v>101.48</v>
      </c>
      <c r="KY15" s="17">
        <v>9.92</v>
      </c>
      <c r="KZ15" s="17">
        <v>66.3</v>
      </c>
      <c r="LA15" s="17">
        <v>66.809659999999994</v>
      </c>
      <c r="LB15" s="17">
        <v>66.809659999999994</v>
      </c>
      <c r="LC15" s="17">
        <v>-0.50966</v>
      </c>
      <c r="LD15" s="17">
        <v>77</v>
      </c>
      <c r="LE15" s="17">
        <v>78.567999999999998</v>
      </c>
      <c r="LF15" s="17">
        <v>72.37388</v>
      </c>
      <c r="LG15" s="17">
        <v>4.6261200000000002</v>
      </c>
      <c r="LH15" s="17">
        <v>30.6</v>
      </c>
      <c r="LI15" s="17">
        <v>29.806760000000001</v>
      </c>
      <c r="LJ15" s="17">
        <v>29.806760000000001</v>
      </c>
      <c r="LK15" s="17">
        <v>0.79323999999999995</v>
      </c>
      <c r="LL15" s="17"/>
      <c r="LM15" s="17"/>
      <c r="LN15" s="17"/>
      <c r="LO15" s="17">
        <v>0</v>
      </c>
      <c r="LP15" s="17">
        <v>48</v>
      </c>
      <c r="LQ15" s="17">
        <v>50.645899999999997</v>
      </c>
      <c r="LR15" s="17">
        <v>50.645899999999997</v>
      </c>
      <c r="LS15" s="17">
        <v>-2.6459000000000001</v>
      </c>
      <c r="LT15" s="17">
        <v>49</v>
      </c>
      <c r="LU15" s="17">
        <v>49.666240000000002</v>
      </c>
      <c r="LV15" s="17">
        <v>49.666240000000002</v>
      </c>
      <c r="LW15" s="17">
        <v>-0.66624000000000005</v>
      </c>
      <c r="LX15" s="17">
        <v>141.4</v>
      </c>
      <c r="LY15" s="17">
        <v>158.19065000000001</v>
      </c>
      <c r="LZ15" s="17">
        <v>158.19065000000001</v>
      </c>
      <c r="MA15" s="17">
        <v>-16.790649999999999</v>
      </c>
      <c r="MB15" s="17">
        <v>143.5</v>
      </c>
      <c r="MC15" s="17">
        <v>158.19065000000001</v>
      </c>
      <c r="MD15" s="17">
        <v>158.19065000000001</v>
      </c>
      <c r="ME15" s="17">
        <v>-14.69065</v>
      </c>
      <c r="MF15" s="17">
        <v>168.2</v>
      </c>
      <c r="MG15" s="17">
        <v>158.66569999999999</v>
      </c>
      <c r="MH15" s="17">
        <v>158.66569999999999</v>
      </c>
      <c r="MI15" s="17">
        <v>9.5343</v>
      </c>
      <c r="MJ15" s="17">
        <v>182.4</v>
      </c>
      <c r="MK15" s="17">
        <v>176.36183</v>
      </c>
      <c r="ML15" s="17">
        <v>176.36183</v>
      </c>
      <c r="MM15" s="17">
        <v>6.03817</v>
      </c>
      <c r="MN15" s="17">
        <v>0</v>
      </c>
      <c r="MO15" s="17"/>
      <c r="MP15" s="17"/>
      <c r="MQ15" s="17">
        <v>0</v>
      </c>
      <c r="MR15" s="17">
        <v>0</v>
      </c>
      <c r="MS15" s="17"/>
      <c r="MT15" s="17"/>
      <c r="MU15" s="17">
        <v>0</v>
      </c>
      <c r="MV15" s="17">
        <v>0</v>
      </c>
      <c r="MW15" s="17"/>
      <c r="MX15" s="17"/>
      <c r="MY15" s="17">
        <v>0</v>
      </c>
      <c r="MZ15" s="17">
        <v>0</v>
      </c>
      <c r="NA15" s="17"/>
      <c r="NB15" s="17"/>
      <c r="NC15" s="17">
        <v>0</v>
      </c>
      <c r="ND15" s="17">
        <v>209.9</v>
      </c>
      <c r="NE15" s="17">
        <v>205.29381000000001</v>
      </c>
      <c r="NF15" s="17">
        <v>205.29381000000001</v>
      </c>
      <c r="NG15" s="17">
        <v>4.6061899999999998</v>
      </c>
      <c r="NH15" s="17">
        <v>101.7</v>
      </c>
      <c r="NI15" s="17">
        <v>102.95515</v>
      </c>
      <c r="NJ15" s="17">
        <v>102.95515</v>
      </c>
      <c r="NK15" s="17">
        <v>-1.25515</v>
      </c>
      <c r="NL15" s="17">
        <v>7.1</v>
      </c>
      <c r="NM15" s="17">
        <v>5.1274699999999998</v>
      </c>
      <c r="NN15" s="17">
        <v>5.1274699999999998</v>
      </c>
      <c r="NO15" s="17">
        <v>1.9725299999999999</v>
      </c>
      <c r="NP15" s="17">
        <v>3.2</v>
      </c>
      <c r="NQ15" s="17">
        <v>5.3792</v>
      </c>
      <c r="NR15" s="17">
        <v>5.3792</v>
      </c>
      <c r="NS15" s="17">
        <v>-2.1791999999999998</v>
      </c>
      <c r="NT15" s="17">
        <v>43.5</v>
      </c>
      <c r="NU15" s="17">
        <v>47.532800000000002</v>
      </c>
      <c r="NV15" s="17">
        <v>47.532800000000002</v>
      </c>
      <c r="NW15" s="17">
        <v>-4.0327999999999999</v>
      </c>
      <c r="NX15" s="17">
        <v>0</v>
      </c>
      <c r="NY15" s="17"/>
      <c r="NZ15" s="17"/>
      <c r="OA15" s="17">
        <v>0</v>
      </c>
      <c r="OB15" s="17">
        <v>5.6</v>
      </c>
      <c r="OC15" s="17">
        <v>7.7587999999999999</v>
      </c>
      <c r="OD15" s="17">
        <v>7.7587999999999999</v>
      </c>
      <c r="OE15" s="17">
        <v>-2.1587999999999998</v>
      </c>
      <c r="OF15" s="17"/>
      <c r="OG15" s="17"/>
      <c r="OH15" s="17"/>
      <c r="OI15" s="17">
        <v>0</v>
      </c>
      <c r="OJ15" s="17">
        <v>0</v>
      </c>
      <c r="OK15" s="17"/>
      <c r="OL15" s="17"/>
      <c r="OM15" s="17">
        <v>0</v>
      </c>
      <c r="ON15" s="17">
        <v>2.6</v>
      </c>
      <c r="OO15" s="17">
        <v>20.059940000000001</v>
      </c>
      <c r="OP15" s="17">
        <v>20.059940000000001</v>
      </c>
      <c r="OQ15" s="17">
        <v>-17.45994</v>
      </c>
      <c r="OR15" s="17">
        <v>0</v>
      </c>
      <c r="OS15" s="17"/>
      <c r="OT15" s="17"/>
      <c r="OU15" s="17">
        <v>0</v>
      </c>
      <c r="OV15" s="17">
        <v>0</v>
      </c>
      <c r="OW15" s="17"/>
      <c r="OX15" s="17"/>
      <c r="OY15" s="17">
        <v>0</v>
      </c>
      <c r="OZ15" s="17">
        <v>0</v>
      </c>
      <c r="PA15" s="17"/>
      <c r="PB15" s="17"/>
      <c r="PC15" s="17">
        <v>0</v>
      </c>
      <c r="PD15" s="17">
        <v>0</v>
      </c>
      <c r="PE15" s="17"/>
      <c r="PF15" s="17"/>
      <c r="PG15" s="17">
        <v>0</v>
      </c>
      <c r="PH15" s="17">
        <v>0.6</v>
      </c>
      <c r="PI15" s="17">
        <v>0.73</v>
      </c>
      <c r="PJ15" s="17">
        <v>0.73</v>
      </c>
      <c r="PK15" s="17">
        <v>-0.13</v>
      </c>
      <c r="PL15" s="17">
        <v>1.8</v>
      </c>
      <c r="PM15" s="17">
        <v>1.9</v>
      </c>
      <c r="PN15" s="17">
        <v>1.9</v>
      </c>
      <c r="PO15" s="17">
        <v>-0.1</v>
      </c>
      <c r="PP15" s="17">
        <v>2.5</v>
      </c>
      <c r="PQ15" s="17">
        <v>2.5</v>
      </c>
      <c r="PR15" s="17">
        <v>2.5</v>
      </c>
      <c r="PS15" s="17">
        <v>0</v>
      </c>
      <c r="PT15" s="17">
        <v>19.2</v>
      </c>
      <c r="PU15" s="17">
        <v>2.07254</v>
      </c>
      <c r="PV15" s="17">
        <v>2.07254</v>
      </c>
      <c r="PW15" s="17">
        <v>17.127459999999999</v>
      </c>
      <c r="PX15" s="17">
        <v>3.2</v>
      </c>
      <c r="PY15" s="17">
        <v>3.5</v>
      </c>
      <c r="PZ15" s="17">
        <v>3.5</v>
      </c>
      <c r="QA15" s="17">
        <v>-0.3</v>
      </c>
      <c r="QB15" s="17">
        <v>3.2</v>
      </c>
      <c r="QC15" s="17">
        <v>3.1</v>
      </c>
      <c r="QD15" s="17">
        <v>3.1</v>
      </c>
      <c r="QE15" s="17">
        <v>0.1</v>
      </c>
      <c r="QF15" s="17">
        <v>3.6</v>
      </c>
      <c r="QG15" s="17">
        <v>3.5</v>
      </c>
      <c r="QH15" s="17">
        <v>3.5</v>
      </c>
      <c r="QI15" s="17">
        <v>0.1</v>
      </c>
      <c r="QJ15" s="17">
        <v>14.9</v>
      </c>
      <c r="QK15" s="17">
        <v>14.492749999999999</v>
      </c>
      <c r="QL15" s="17">
        <v>14.492749999999999</v>
      </c>
      <c r="QM15" s="17">
        <v>0.40725</v>
      </c>
      <c r="QN15" s="17">
        <v>0</v>
      </c>
      <c r="QO15" s="17"/>
      <c r="QP15" s="17"/>
      <c r="QQ15" s="17">
        <v>0</v>
      </c>
      <c r="QR15" s="17">
        <v>0</v>
      </c>
      <c r="QS15" s="17"/>
      <c r="QT15" s="17"/>
      <c r="QU15" s="17">
        <v>0</v>
      </c>
      <c r="QV15" s="17">
        <v>11</v>
      </c>
      <c r="QW15" s="17">
        <v>11.5</v>
      </c>
      <c r="QX15" s="17">
        <v>14.9716</v>
      </c>
      <c r="QY15" s="17">
        <v>-3.9716</v>
      </c>
      <c r="QZ15" s="17">
        <v>21.7</v>
      </c>
      <c r="RA15" s="17">
        <v>18.899999999999999</v>
      </c>
      <c r="RB15" s="17">
        <v>29.1096</v>
      </c>
      <c r="RC15" s="17">
        <v>-7.4096000000000002</v>
      </c>
      <c r="RD15" s="17">
        <v>0</v>
      </c>
      <c r="RE15" s="17"/>
      <c r="RF15" s="17"/>
      <c r="RG15" s="17">
        <v>0</v>
      </c>
      <c r="RH15" s="17"/>
      <c r="RI15" s="17"/>
      <c r="RJ15" s="17"/>
      <c r="RK15" s="17">
        <v>0</v>
      </c>
      <c r="RL15" s="17">
        <v>10.199999999999999</v>
      </c>
      <c r="RM15" s="17">
        <v>11.37687</v>
      </c>
      <c r="RN15" s="17">
        <v>12.216469999999999</v>
      </c>
      <c r="RO15" s="17">
        <v>-2.01647</v>
      </c>
      <c r="RP15" s="17">
        <v>1.2</v>
      </c>
      <c r="RQ15" s="17">
        <v>1.008</v>
      </c>
      <c r="RR15" s="17">
        <v>1.008</v>
      </c>
      <c r="RS15" s="17">
        <v>0.192</v>
      </c>
      <c r="RT15" s="17"/>
      <c r="RU15" s="17"/>
      <c r="RV15" s="17"/>
      <c r="RW15" s="17">
        <v>0</v>
      </c>
      <c r="RX15" s="17">
        <v>4.0999999999999996</v>
      </c>
      <c r="RY15" s="17">
        <v>3.8</v>
      </c>
      <c r="RZ15" s="17">
        <v>3.8</v>
      </c>
      <c r="SA15" s="17">
        <v>0.3</v>
      </c>
      <c r="SB15" s="17">
        <v>0</v>
      </c>
      <c r="SC15" s="17"/>
      <c r="SD15" s="17"/>
      <c r="SE15" s="17">
        <v>0</v>
      </c>
      <c r="SF15" s="17">
        <v>0</v>
      </c>
      <c r="SG15" s="17"/>
      <c r="SH15" s="17"/>
      <c r="SI15" s="17">
        <v>0</v>
      </c>
      <c r="SJ15" s="17">
        <v>6.3</v>
      </c>
      <c r="SK15" s="17">
        <v>6.9</v>
      </c>
      <c r="SL15" s="17">
        <v>6.9</v>
      </c>
      <c r="SM15" s="17">
        <v>-0.6</v>
      </c>
      <c r="SN15" s="17">
        <v>3.8</v>
      </c>
      <c r="SO15" s="17">
        <v>3.3</v>
      </c>
      <c r="SP15" s="17">
        <v>3.3</v>
      </c>
      <c r="SQ15" s="17">
        <v>0.5</v>
      </c>
      <c r="SR15" s="17">
        <v>4.5</v>
      </c>
      <c r="SS15" s="17">
        <v>3.5</v>
      </c>
      <c r="ST15" s="17">
        <v>3.5</v>
      </c>
      <c r="SU15" s="17">
        <v>1</v>
      </c>
      <c r="SV15" s="17">
        <v>5.2</v>
      </c>
      <c r="SW15" s="17">
        <v>5</v>
      </c>
      <c r="SX15" s="17">
        <v>5</v>
      </c>
      <c r="SY15" s="17">
        <v>0.2</v>
      </c>
      <c r="SZ15" s="17">
        <v>24.3</v>
      </c>
      <c r="TA15" s="17">
        <v>14.7393</v>
      </c>
      <c r="TB15" s="17">
        <v>14.7393</v>
      </c>
      <c r="TC15" s="17">
        <v>9.5607000000000006</v>
      </c>
      <c r="TD15" s="17">
        <v>18.8</v>
      </c>
      <c r="TE15" s="17">
        <v>31.8</v>
      </c>
      <c r="TF15" s="17">
        <v>23.102699999999999</v>
      </c>
      <c r="TG15" s="17">
        <v>-4.3026999999999997</v>
      </c>
      <c r="TH15" s="17">
        <v>0</v>
      </c>
      <c r="TI15" s="17"/>
      <c r="TJ15" s="17"/>
      <c r="TK15" s="17">
        <v>0</v>
      </c>
      <c r="TL15" s="17">
        <v>10.5</v>
      </c>
      <c r="TM15" s="17">
        <v>45.2</v>
      </c>
      <c r="TN15" s="17">
        <v>94.75</v>
      </c>
      <c r="TO15" s="17">
        <v>-84.25</v>
      </c>
      <c r="TP15" s="17">
        <v>35.799999999999997</v>
      </c>
      <c r="TQ15" s="17">
        <v>58.3</v>
      </c>
      <c r="TR15" s="17">
        <v>99.84</v>
      </c>
      <c r="TS15" s="17">
        <v>-64.040000000000006</v>
      </c>
      <c r="TT15" s="17">
        <v>0.3</v>
      </c>
      <c r="TU15" s="17">
        <v>11.99</v>
      </c>
      <c r="TV15" s="17">
        <v>11.99</v>
      </c>
      <c r="TW15" s="17">
        <v>-11.69</v>
      </c>
      <c r="TX15" s="17">
        <v>0.4</v>
      </c>
      <c r="TY15" s="17">
        <v>5.93</v>
      </c>
      <c r="TZ15" s="17">
        <v>5.93</v>
      </c>
      <c r="UA15" s="17">
        <v>-5.53</v>
      </c>
      <c r="UB15" s="17">
        <v>0</v>
      </c>
      <c r="UC15" s="17"/>
      <c r="UD15" s="17"/>
      <c r="UE15" s="17">
        <v>0</v>
      </c>
      <c r="UF15" s="17">
        <v>5.2</v>
      </c>
      <c r="UG15" s="17">
        <v>5</v>
      </c>
      <c r="UH15" s="17">
        <v>5</v>
      </c>
      <c r="UI15" s="17">
        <v>0.2</v>
      </c>
      <c r="UJ15" s="17">
        <v>1.8</v>
      </c>
      <c r="UK15" s="17">
        <v>1.8</v>
      </c>
      <c r="UL15" s="17">
        <v>1.8</v>
      </c>
      <c r="UM15" s="17">
        <v>0</v>
      </c>
      <c r="UN15" s="17">
        <v>7.9</v>
      </c>
      <c r="UO15" s="17">
        <v>7.5</v>
      </c>
      <c r="UP15" s="17">
        <v>7.5</v>
      </c>
      <c r="UQ15" s="17">
        <v>0.4</v>
      </c>
      <c r="UR15" s="17">
        <v>3.6</v>
      </c>
      <c r="US15" s="17">
        <v>3.5</v>
      </c>
      <c r="UT15" s="17">
        <v>3.5</v>
      </c>
      <c r="UU15" s="17">
        <v>0.1</v>
      </c>
      <c r="UV15" s="17">
        <v>4</v>
      </c>
      <c r="UW15" s="17">
        <v>3</v>
      </c>
      <c r="UX15" s="17">
        <v>3</v>
      </c>
      <c r="UY15" s="17">
        <v>1</v>
      </c>
      <c r="UZ15" s="17">
        <v>4.2</v>
      </c>
      <c r="VA15" s="17">
        <v>3</v>
      </c>
      <c r="VB15" s="17">
        <v>3</v>
      </c>
      <c r="VC15" s="17">
        <v>1.2</v>
      </c>
      <c r="VD15" s="17">
        <v>3.8</v>
      </c>
      <c r="VE15" s="17">
        <v>1.66</v>
      </c>
      <c r="VF15" s="17">
        <v>1.66</v>
      </c>
      <c r="VG15" s="17">
        <v>2.14</v>
      </c>
      <c r="VH15" s="17">
        <v>0</v>
      </c>
      <c r="VI15" s="17"/>
      <c r="VJ15" s="17"/>
      <c r="VK15" s="17">
        <v>0</v>
      </c>
      <c r="VL15" s="17">
        <v>0</v>
      </c>
      <c r="VM15" s="17"/>
      <c r="VN15" s="17"/>
      <c r="VO15" s="17">
        <v>0</v>
      </c>
      <c r="VP15" s="17">
        <v>0</v>
      </c>
      <c r="VQ15" s="17"/>
      <c r="VR15" s="17"/>
      <c r="VS15" s="17">
        <v>0</v>
      </c>
      <c r="VT15" s="17">
        <v>0.6</v>
      </c>
      <c r="VU15" s="17">
        <v>0.6</v>
      </c>
      <c r="VV15" s="17">
        <v>0.6</v>
      </c>
      <c r="VW15" s="17">
        <v>0</v>
      </c>
      <c r="VX15" s="17">
        <v>8.5</v>
      </c>
      <c r="VY15" s="17">
        <v>25.6</v>
      </c>
      <c r="VZ15" s="17">
        <v>34</v>
      </c>
      <c r="WA15" s="17">
        <v>-25.5</v>
      </c>
      <c r="WB15" s="17">
        <v>14.5</v>
      </c>
      <c r="WC15" s="17">
        <v>32.799999999999997</v>
      </c>
      <c r="WD15" s="17">
        <v>42</v>
      </c>
      <c r="WE15" s="17">
        <v>-27.5</v>
      </c>
      <c r="WF15" s="17">
        <v>0</v>
      </c>
      <c r="WG15" s="17"/>
      <c r="WH15" s="17"/>
      <c r="WI15" s="17">
        <v>0</v>
      </c>
      <c r="WJ15" s="17">
        <v>0</v>
      </c>
      <c r="WK15" s="17"/>
      <c r="WL15" s="17"/>
      <c r="WM15" s="17">
        <v>0</v>
      </c>
      <c r="WN15" s="17">
        <v>4.2</v>
      </c>
      <c r="WO15" s="17">
        <v>4.5</v>
      </c>
      <c r="WP15" s="17">
        <v>4.5</v>
      </c>
      <c r="WQ15" s="17">
        <v>-0.3</v>
      </c>
      <c r="WR15" s="17">
        <v>2.2999999999999998</v>
      </c>
      <c r="WS15" s="17">
        <v>2.2999999999999998</v>
      </c>
      <c r="WT15" s="17">
        <v>2.2999999999999998</v>
      </c>
      <c r="WU15" s="17">
        <v>0</v>
      </c>
      <c r="WV15" s="17">
        <v>2.4</v>
      </c>
      <c r="WW15" s="17">
        <v>2.2999999999999998</v>
      </c>
      <c r="WX15" s="17">
        <v>2.2999999999999998</v>
      </c>
      <c r="WY15" s="17">
        <v>0.1</v>
      </c>
      <c r="WZ15" s="17">
        <v>2.5</v>
      </c>
      <c r="XA15" s="17">
        <v>1.5</v>
      </c>
      <c r="XB15" s="17">
        <v>1.5</v>
      </c>
      <c r="XC15" s="17">
        <v>1</v>
      </c>
      <c r="XD15" s="17">
        <v>0</v>
      </c>
      <c r="XE15" s="17"/>
      <c r="XF15" s="17"/>
      <c r="XG15" s="17">
        <v>0</v>
      </c>
      <c r="XH15" s="17">
        <v>7.3</v>
      </c>
      <c r="XI15" s="17">
        <v>7.4</v>
      </c>
      <c r="XJ15" s="17">
        <v>7.4</v>
      </c>
      <c r="XK15" s="17">
        <v>-0.1</v>
      </c>
      <c r="XL15" s="17">
        <v>17.399999999999999</v>
      </c>
      <c r="XM15" s="17">
        <v>17.391300000000001</v>
      </c>
      <c r="XN15" s="17">
        <v>17.391300000000001</v>
      </c>
      <c r="XO15" s="17">
        <v>8.6999999999999994E-3</v>
      </c>
      <c r="XP15" s="17">
        <v>10</v>
      </c>
      <c r="XQ15" s="17">
        <v>9.9</v>
      </c>
      <c r="XR15" s="17">
        <v>9.9</v>
      </c>
      <c r="XS15" s="17">
        <v>0.1</v>
      </c>
      <c r="XT15" s="17">
        <v>8.9</v>
      </c>
      <c r="XU15" s="17">
        <v>10.43478</v>
      </c>
      <c r="XV15" s="17">
        <v>10.43478</v>
      </c>
      <c r="XW15" s="17">
        <v>-1.53478</v>
      </c>
      <c r="XX15" s="17"/>
      <c r="XY15" s="17"/>
      <c r="XZ15" s="17"/>
      <c r="YA15" s="17">
        <v>0</v>
      </c>
      <c r="YB15" s="17"/>
      <c r="YC15" s="17"/>
      <c r="YD15" s="17"/>
      <c r="YE15" s="17">
        <v>0</v>
      </c>
      <c r="YF15" s="17">
        <v>14.8</v>
      </c>
      <c r="YG15" s="17">
        <v>13.52657</v>
      </c>
      <c r="YH15" s="17">
        <v>13.52657</v>
      </c>
      <c r="YI15" s="17">
        <v>1.2734300000000001</v>
      </c>
      <c r="YJ15" s="17">
        <v>16.3</v>
      </c>
      <c r="YK15" s="17">
        <v>14.492749999999999</v>
      </c>
      <c r="YL15" s="17">
        <v>14.492749999999999</v>
      </c>
      <c r="YM15" s="17">
        <v>1.80725</v>
      </c>
      <c r="YN15" s="17">
        <v>8.1</v>
      </c>
      <c r="YO15" s="17">
        <v>8.1199999999999992</v>
      </c>
      <c r="YP15" s="17">
        <v>8.1199999999999992</v>
      </c>
      <c r="YQ15" s="17">
        <v>-0.02</v>
      </c>
      <c r="YR15" s="17">
        <v>6.5</v>
      </c>
      <c r="YS15" s="17">
        <v>5</v>
      </c>
      <c r="YT15" s="17">
        <v>5</v>
      </c>
      <c r="YU15" s="17">
        <v>1.5</v>
      </c>
      <c r="YV15" s="17">
        <v>13.4</v>
      </c>
      <c r="YW15" s="17">
        <v>12.13527</v>
      </c>
      <c r="YX15" s="17">
        <v>12.13527</v>
      </c>
      <c r="YY15" s="17">
        <v>1.2647299999999999</v>
      </c>
    </row>
    <row r="16" spans="1:675" ht="24" customHeight="1" x14ac:dyDescent="0.25">
      <c r="A16" s="1"/>
      <c r="B16" s="18" t="s">
        <v>81</v>
      </c>
      <c r="C16" s="18" t="s">
        <v>829</v>
      </c>
      <c r="D16" s="19">
        <v>62.3</v>
      </c>
      <c r="E16" s="19">
        <v>74.538089999999997</v>
      </c>
      <c r="F16" s="19">
        <v>60.188580000000002</v>
      </c>
      <c r="G16" s="19">
        <v>2.1114199999999999</v>
      </c>
      <c r="H16" s="19">
        <v>642</v>
      </c>
      <c r="I16" s="19">
        <v>655.76232000000005</v>
      </c>
      <c r="J16" s="19">
        <v>655.76232000000005</v>
      </c>
      <c r="K16" s="19">
        <v>-13.762320000000001</v>
      </c>
      <c r="L16" s="19">
        <v>215.4</v>
      </c>
      <c r="M16" s="19">
        <v>212.30054999999999</v>
      </c>
      <c r="N16" s="19">
        <v>212.30054999999999</v>
      </c>
      <c r="O16" s="19">
        <v>3.09945</v>
      </c>
      <c r="P16" s="19"/>
      <c r="Q16" s="19"/>
      <c r="R16" s="19"/>
      <c r="S16" s="19">
        <v>0</v>
      </c>
      <c r="T16" s="19"/>
      <c r="U16" s="19"/>
      <c r="V16" s="19"/>
      <c r="W16" s="19">
        <v>0</v>
      </c>
      <c r="X16" s="19">
        <v>0</v>
      </c>
      <c r="Y16" s="19"/>
      <c r="Z16" s="19"/>
      <c r="AA16" s="19">
        <v>0</v>
      </c>
      <c r="AB16" s="19">
        <v>81.5</v>
      </c>
      <c r="AC16" s="19">
        <v>77.308000000000007</v>
      </c>
      <c r="AD16" s="19">
        <v>77.308000000000007</v>
      </c>
      <c r="AE16" s="19">
        <v>4.1920000000000002</v>
      </c>
      <c r="AF16" s="19"/>
      <c r="AG16" s="19"/>
      <c r="AH16" s="19"/>
      <c r="AI16" s="19">
        <v>0</v>
      </c>
      <c r="AJ16" s="19">
        <v>0</v>
      </c>
      <c r="AK16" s="19"/>
      <c r="AL16" s="19"/>
      <c r="AM16" s="19">
        <v>0</v>
      </c>
      <c r="AN16" s="19">
        <v>180.6</v>
      </c>
      <c r="AO16" s="19">
        <v>196.22801999999999</v>
      </c>
      <c r="AP16" s="19">
        <v>196.22801999999999</v>
      </c>
      <c r="AQ16" s="19">
        <v>-15.628019999999999</v>
      </c>
      <c r="AR16" s="19">
        <v>199</v>
      </c>
      <c r="AS16" s="19">
        <v>196.22801999999999</v>
      </c>
      <c r="AT16" s="19">
        <v>196.22801999999999</v>
      </c>
      <c r="AU16" s="19">
        <v>2.7719800000000001</v>
      </c>
      <c r="AV16" s="19">
        <v>205</v>
      </c>
      <c r="AW16" s="19">
        <v>196.22801999999999</v>
      </c>
      <c r="AX16" s="19">
        <v>196.22801999999999</v>
      </c>
      <c r="AY16" s="19">
        <v>8.7719799999999992</v>
      </c>
      <c r="AZ16" s="19">
        <v>288.39999999999998</v>
      </c>
      <c r="BA16" s="19">
        <v>295.22593999999998</v>
      </c>
      <c r="BB16" s="19">
        <v>295.22593999999998</v>
      </c>
      <c r="BC16" s="19">
        <v>-6.8259400000000001</v>
      </c>
      <c r="BD16" s="19">
        <v>206.7</v>
      </c>
      <c r="BE16" s="19">
        <v>206.04143999999999</v>
      </c>
      <c r="BF16" s="19">
        <v>206.04143999999999</v>
      </c>
      <c r="BG16" s="19">
        <v>0.65856000000000003</v>
      </c>
      <c r="BH16" s="19">
        <v>108</v>
      </c>
      <c r="BI16" s="19">
        <v>103.33009</v>
      </c>
      <c r="BJ16" s="19">
        <v>103.33009</v>
      </c>
      <c r="BK16" s="19">
        <v>4.6699099999999998</v>
      </c>
      <c r="BL16" s="19">
        <v>340.7</v>
      </c>
      <c r="BM16" s="19">
        <v>183.27728999999999</v>
      </c>
      <c r="BN16" s="19">
        <v>183.27728999999999</v>
      </c>
      <c r="BO16" s="19">
        <v>157.42271</v>
      </c>
      <c r="BP16" s="19">
        <v>2.8</v>
      </c>
      <c r="BQ16" s="19"/>
      <c r="BR16" s="19"/>
      <c r="BS16" s="19">
        <v>2.8</v>
      </c>
      <c r="BT16" s="19"/>
      <c r="BU16" s="19"/>
      <c r="BV16" s="19"/>
      <c r="BW16" s="19">
        <v>0</v>
      </c>
      <c r="BX16" s="19"/>
      <c r="BY16" s="19"/>
      <c r="BZ16" s="19"/>
      <c r="CA16" s="19">
        <v>0</v>
      </c>
      <c r="CB16" s="19"/>
      <c r="CC16" s="19"/>
      <c r="CD16" s="19"/>
      <c r="CE16" s="19">
        <v>0</v>
      </c>
      <c r="CF16" s="19">
        <v>111.5</v>
      </c>
      <c r="CG16" s="19">
        <v>112.07791</v>
      </c>
      <c r="CH16" s="19">
        <v>112.07791</v>
      </c>
      <c r="CI16" s="19">
        <v>-0.57791000000000003</v>
      </c>
      <c r="CJ16" s="19">
        <v>8.1</v>
      </c>
      <c r="CK16" s="19">
        <v>7.2217500000000001</v>
      </c>
      <c r="CL16" s="19">
        <v>7.2217500000000001</v>
      </c>
      <c r="CM16" s="19">
        <v>0.87824999999999998</v>
      </c>
      <c r="CN16" s="19">
        <v>5.3</v>
      </c>
      <c r="CO16" s="19">
        <v>3.87791</v>
      </c>
      <c r="CP16" s="19">
        <v>3.87791</v>
      </c>
      <c r="CQ16" s="19">
        <v>1.4220900000000001</v>
      </c>
      <c r="CR16" s="19">
        <v>22.4</v>
      </c>
      <c r="CS16" s="19">
        <v>22.280850000000001</v>
      </c>
      <c r="CT16" s="19">
        <v>22.280850000000001</v>
      </c>
      <c r="CU16" s="19">
        <v>0.11915000000000001</v>
      </c>
      <c r="CV16" s="19">
        <v>52.4</v>
      </c>
      <c r="CW16" s="19">
        <v>70.218580000000003</v>
      </c>
      <c r="CX16" s="19">
        <v>50.104779999999998</v>
      </c>
      <c r="CY16" s="19">
        <v>2.29522</v>
      </c>
      <c r="CZ16" s="19">
        <v>32.799999999999997</v>
      </c>
      <c r="DA16" s="19">
        <v>35.291699999999999</v>
      </c>
      <c r="DB16" s="19">
        <v>48.847059999999999</v>
      </c>
      <c r="DC16" s="19">
        <v>-16.047059999999998</v>
      </c>
      <c r="DD16" s="19"/>
      <c r="DE16" s="19"/>
      <c r="DF16" s="19"/>
      <c r="DG16" s="19">
        <v>0</v>
      </c>
      <c r="DH16" s="19"/>
      <c r="DI16" s="19"/>
      <c r="DJ16" s="19"/>
      <c r="DK16" s="19">
        <v>0</v>
      </c>
      <c r="DL16" s="19"/>
      <c r="DM16" s="19"/>
      <c r="DN16" s="19"/>
      <c r="DO16" s="19">
        <v>0</v>
      </c>
      <c r="DP16" s="19">
        <v>6.5</v>
      </c>
      <c r="DQ16" s="19">
        <v>6.39</v>
      </c>
      <c r="DR16" s="19">
        <v>6.39</v>
      </c>
      <c r="DS16" s="19">
        <v>0.11</v>
      </c>
      <c r="DT16" s="19">
        <v>144.5</v>
      </c>
      <c r="DU16" s="19"/>
      <c r="DV16" s="19"/>
      <c r="DW16" s="19">
        <v>144.5</v>
      </c>
      <c r="DX16" s="19">
        <v>36</v>
      </c>
      <c r="DY16" s="19">
        <v>30.367249999999999</v>
      </c>
      <c r="DZ16" s="19">
        <v>30.367249999999999</v>
      </c>
      <c r="EA16" s="19">
        <v>5.6327499999999997</v>
      </c>
      <c r="EB16" s="19">
        <v>58</v>
      </c>
      <c r="EC16" s="19">
        <v>59.067349999999998</v>
      </c>
      <c r="ED16" s="19">
        <v>59.067360000000001</v>
      </c>
      <c r="EE16" s="19">
        <v>-1.0673600000000001</v>
      </c>
      <c r="EF16" s="19">
        <v>26.1</v>
      </c>
      <c r="EG16" s="19">
        <v>20.792269999999998</v>
      </c>
      <c r="EH16" s="19">
        <v>20.792269999999998</v>
      </c>
      <c r="EI16" s="19">
        <v>5.3077300000000003</v>
      </c>
      <c r="EJ16" s="19">
        <v>18.399999999999999</v>
      </c>
      <c r="EK16" s="19">
        <v>19.099519999999998</v>
      </c>
      <c r="EL16" s="19">
        <v>19.099519999999998</v>
      </c>
      <c r="EM16" s="19">
        <v>-0.69952000000000003</v>
      </c>
      <c r="EN16" s="19">
        <v>11.5</v>
      </c>
      <c r="EO16" s="19">
        <v>10.983079999999999</v>
      </c>
      <c r="EP16" s="19">
        <v>10.983079999999999</v>
      </c>
      <c r="EQ16" s="19">
        <v>0.51692000000000005</v>
      </c>
      <c r="ER16" s="19">
        <v>57.3</v>
      </c>
      <c r="ES16" s="19">
        <v>60.947719999999997</v>
      </c>
      <c r="ET16" s="19">
        <v>60.947719999999997</v>
      </c>
      <c r="EU16" s="19">
        <v>-3.6477200000000001</v>
      </c>
      <c r="EV16" s="19">
        <v>180.5</v>
      </c>
      <c r="EW16" s="19">
        <v>184.74316999999999</v>
      </c>
      <c r="EX16" s="19">
        <v>184.74316999999999</v>
      </c>
      <c r="EY16" s="19">
        <v>-4.2431700000000001</v>
      </c>
      <c r="EZ16" s="19">
        <v>181</v>
      </c>
      <c r="FA16" s="19">
        <v>184.74316999999999</v>
      </c>
      <c r="FB16" s="19">
        <v>184.74316999999999</v>
      </c>
      <c r="FC16" s="19">
        <v>-3.7431700000000001</v>
      </c>
      <c r="FD16" s="19">
        <v>181.1</v>
      </c>
      <c r="FE16" s="19">
        <v>185.29795999999999</v>
      </c>
      <c r="FF16" s="19">
        <v>185.29795999999999</v>
      </c>
      <c r="FG16" s="19">
        <v>-4.1979600000000001</v>
      </c>
      <c r="FH16" s="19">
        <v>103.4</v>
      </c>
      <c r="FI16" s="19">
        <v>87.135040000000004</v>
      </c>
      <c r="FJ16" s="19">
        <v>60.61486</v>
      </c>
      <c r="FK16" s="19">
        <v>42.785139999999998</v>
      </c>
      <c r="FL16" s="19">
        <v>43.2</v>
      </c>
      <c r="FM16" s="19">
        <v>45</v>
      </c>
      <c r="FN16" s="19">
        <v>18</v>
      </c>
      <c r="FO16" s="19">
        <v>25.2</v>
      </c>
      <c r="FP16" s="19">
        <v>32.5</v>
      </c>
      <c r="FQ16" s="19">
        <v>20.003060000000001</v>
      </c>
      <c r="FR16" s="19">
        <v>20.003060000000001</v>
      </c>
      <c r="FS16" s="19">
        <v>12.49694</v>
      </c>
      <c r="FT16" s="19">
        <v>0</v>
      </c>
      <c r="FU16" s="19"/>
      <c r="FV16" s="19"/>
      <c r="FW16" s="19">
        <v>0</v>
      </c>
      <c r="FX16" s="19">
        <v>21.2</v>
      </c>
      <c r="FY16" s="19">
        <v>20.725390000000001</v>
      </c>
      <c r="FZ16" s="19">
        <v>26.943010000000001</v>
      </c>
      <c r="GA16" s="19">
        <v>-5.7430099999999999</v>
      </c>
      <c r="GB16" s="19"/>
      <c r="GC16" s="19"/>
      <c r="GD16" s="19"/>
      <c r="GE16" s="19">
        <v>0</v>
      </c>
      <c r="GF16" s="19"/>
      <c r="GG16" s="19"/>
      <c r="GH16" s="19"/>
      <c r="GI16" s="19">
        <v>0</v>
      </c>
      <c r="GJ16" s="19">
        <v>6.5</v>
      </c>
      <c r="GK16" s="19">
        <v>6.8787000000000003</v>
      </c>
      <c r="GL16" s="19">
        <v>6.8787000000000003</v>
      </c>
      <c r="GM16" s="19">
        <v>-0.37869999999999998</v>
      </c>
      <c r="GN16" s="19">
        <v>50.4</v>
      </c>
      <c r="GO16" s="19">
        <v>76.995530000000002</v>
      </c>
      <c r="GP16" s="19">
        <v>75.727130000000002</v>
      </c>
      <c r="GQ16" s="19">
        <v>-25.32713</v>
      </c>
      <c r="GR16" s="19"/>
      <c r="GS16" s="19"/>
      <c r="GT16" s="19"/>
      <c r="GU16" s="19">
        <v>0</v>
      </c>
      <c r="GV16" s="19"/>
      <c r="GW16" s="19"/>
      <c r="GX16" s="19"/>
      <c r="GY16" s="19">
        <v>0</v>
      </c>
      <c r="GZ16" s="19"/>
      <c r="HA16" s="19"/>
      <c r="HB16" s="19"/>
      <c r="HC16" s="19">
        <v>0</v>
      </c>
      <c r="HD16" s="19"/>
      <c r="HE16" s="19"/>
      <c r="HF16" s="19"/>
      <c r="HG16" s="19">
        <v>0</v>
      </c>
      <c r="HH16" s="19">
        <v>29.6</v>
      </c>
      <c r="HI16" s="19">
        <v>33.053840000000001</v>
      </c>
      <c r="HJ16" s="19">
        <v>29.583159999999999</v>
      </c>
      <c r="HK16" s="19">
        <v>1.6840000000000001E-2</v>
      </c>
      <c r="HL16" s="19">
        <v>0</v>
      </c>
      <c r="HM16" s="19"/>
      <c r="HN16" s="19"/>
      <c r="HO16" s="19">
        <v>0</v>
      </c>
      <c r="HP16" s="19"/>
      <c r="HQ16" s="19"/>
      <c r="HR16" s="19"/>
      <c r="HS16" s="19">
        <v>0</v>
      </c>
      <c r="HT16" s="19">
        <v>44.9</v>
      </c>
      <c r="HU16" s="19">
        <v>45.291899999999998</v>
      </c>
      <c r="HV16" s="19"/>
      <c r="HW16" s="19">
        <v>44.9</v>
      </c>
      <c r="HX16" s="19"/>
      <c r="HY16" s="19"/>
      <c r="HZ16" s="19"/>
      <c r="IA16" s="19">
        <v>0</v>
      </c>
      <c r="IB16" s="19"/>
      <c r="IC16" s="19"/>
      <c r="ID16" s="19"/>
      <c r="IE16" s="19">
        <v>0</v>
      </c>
      <c r="IF16" s="19"/>
      <c r="IG16" s="19"/>
      <c r="IH16" s="19"/>
      <c r="II16" s="19">
        <v>0</v>
      </c>
      <c r="IJ16" s="19">
        <v>92.5</v>
      </c>
      <c r="IK16" s="19">
        <v>90.000100000000003</v>
      </c>
      <c r="IL16" s="19">
        <v>57.575449999999996</v>
      </c>
      <c r="IM16" s="19">
        <v>34.924550000000004</v>
      </c>
      <c r="IN16" s="19">
        <v>138.6</v>
      </c>
      <c r="IO16" s="19">
        <v>132.97564</v>
      </c>
      <c r="IP16" s="19">
        <v>162.88423</v>
      </c>
      <c r="IQ16" s="19">
        <v>-24.284230000000001</v>
      </c>
      <c r="IR16" s="19">
        <v>138.4</v>
      </c>
      <c r="IS16" s="19">
        <v>132.97564</v>
      </c>
      <c r="IT16" s="19">
        <v>162.88423</v>
      </c>
      <c r="IU16" s="19">
        <v>-24.48423</v>
      </c>
      <c r="IV16" s="19">
        <v>138.5</v>
      </c>
      <c r="IW16" s="19">
        <v>132.97564</v>
      </c>
      <c r="IX16" s="19">
        <v>162.88423</v>
      </c>
      <c r="IY16" s="19">
        <v>-24.384229999999999</v>
      </c>
      <c r="IZ16" s="19">
        <v>220.9</v>
      </c>
      <c r="JA16" s="19">
        <v>200.06244000000001</v>
      </c>
      <c r="JB16" s="19">
        <v>245.06004999999999</v>
      </c>
      <c r="JC16" s="19">
        <v>-24.160049999999998</v>
      </c>
      <c r="JD16" s="19">
        <v>40.1</v>
      </c>
      <c r="JE16" s="19">
        <v>46.475070000000002</v>
      </c>
      <c r="JF16" s="19">
        <v>71.102429999999998</v>
      </c>
      <c r="JG16" s="19">
        <v>-31.00243</v>
      </c>
      <c r="JH16" s="19">
        <v>28</v>
      </c>
      <c r="JI16" s="19">
        <v>23.307320000000001</v>
      </c>
      <c r="JJ16" s="19">
        <v>35.657980000000002</v>
      </c>
      <c r="JK16" s="19">
        <v>-7.6579800000000002</v>
      </c>
      <c r="JL16" s="19"/>
      <c r="JM16" s="19"/>
      <c r="JN16" s="19"/>
      <c r="JO16" s="19">
        <v>0</v>
      </c>
      <c r="JP16" s="19"/>
      <c r="JQ16" s="19"/>
      <c r="JR16" s="19"/>
      <c r="JS16" s="19">
        <v>0</v>
      </c>
      <c r="JT16" s="19"/>
      <c r="JU16" s="19"/>
      <c r="JV16" s="19"/>
      <c r="JW16" s="19">
        <v>0</v>
      </c>
      <c r="JX16" s="19">
        <v>26.6</v>
      </c>
      <c r="JY16" s="19">
        <v>26</v>
      </c>
      <c r="JZ16" s="19">
        <v>26</v>
      </c>
      <c r="KA16" s="19">
        <v>0.6</v>
      </c>
      <c r="KB16" s="19"/>
      <c r="KC16" s="19"/>
      <c r="KD16" s="19"/>
      <c r="KE16" s="19">
        <v>0</v>
      </c>
      <c r="KF16" s="19"/>
      <c r="KG16" s="19"/>
      <c r="KH16" s="19"/>
      <c r="KI16" s="19">
        <v>0</v>
      </c>
      <c r="KJ16" s="19">
        <v>4.2</v>
      </c>
      <c r="KK16" s="19"/>
      <c r="KL16" s="19"/>
      <c r="KM16" s="19">
        <v>4.2</v>
      </c>
      <c r="KN16" s="19">
        <v>0.8</v>
      </c>
      <c r="KO16" s="19">
        <v>1.6447000000000001</v>
      </c>
      <c r="KP16" s="19">
        <v>1.6447000000000001</v>
      </c>
      <c r="KQ16" s="19">
        <v>-0.84470000000000001</v>
      </c>
      <c r="KR16" s="19">
        <v>110.3</v>
      </c>
      <c r="KS16" s="19">
        <v>95.339590000000001</v>
      </c>
      <c r="KT16" s="19">
        <v>90.738159999999993</v>
      </c>
      <c r="KU16" s="19">
        <v>19.56184</v>
      </c>
      <c r="KV16" s="19">
        <v>104.9</v>
      </c>
      <c r="KW16" s="19">
        <v>126.23725</v>
      </c>
      <c r="KX16" s="19">
        <v>97.028030000000001</v>
      </c>
      <c r="KY16" s="19">
        <v>7.8719700000000001</v>
      </c>
      <c r="KZ16" s="19">
        <v>66.3</v>
      </c>
      <c r="LA16" s="19">
        <v>66.809659999999994</v>
      </c>
      <c r="LB16" s="19">
        <v>66.809659999999994</v>
      </c>
      <c r="LC16" s="19">
        <v>-0.50966</v>
      </c>
      <c r="LD16" s="19">
        <v>76.900000000000006</v>
      </c>
      <c r="LE16" s="19">
        <v>78.567999999999998</v>
      </c>
      <c r="LF16" s="19">
        <v>72.37388</v>
      </c>
      <c r="LG16" s="19">
        <v>4.5261199999999997</v>
      </c>
      <c r="LH16" s="19">
        <v>30.6</v>
      </c>
      <c r="LI16" s="19">
        <v>29.806760000000001</v>
      </c>
      <c r="LJ16" s="19">
        <v>29.806760000000001</v>
      </c>
      <c r="LK16" s="19">
        <v>0.79323999999999995</v>
      </c>
      <c r="LL16" s="19"/>
      <c r="LM16" s="19"/>
      <c r="LN16" s="19"/>
      <c r="LO16" s="19">
        <v>0</v>
      </c>
      <c r="LP16" s="19">
        <v>48</v>
      </c>
      <c r="LQ16" s="19">
        <v>50.645899999999997</v>
      </c>
      <c r="LR16" s="19">
        <v>50.645899999999997</v>
      </c>
      <c r="LS16" s="19">
        <v>-2.6459000000000001</v>
      </c>
      <c r="LT16" s="19">
        <v>49</v>
      </c>
      <c r="LU16" s="19">
        <v>49.666240000000002</v>
      </c>
      <c r="LV16" s="19">
        <v>49.666240000000002</v>
      </c>
      <c r="LW16" s="19">
        <v>-0.66624000000000005</v>
      </c>
      <c r="LX16" s="19">
        <v>141.30000000000001</v>
      </c>
      <c r="LY16" s="19">
        <v>158.19065000000001</v>
      </c>
      <c r="LZ16" s="19">
        <v>158.19065000000001</v>
      </c>
      <c r="MA16" s="19">
        <v>-16.890650000000001</v>
      </c>
      <c r="MB16" s="19">
        <v>143.19999999999999</v>
      </c>
      <c r="MC16" s="19">
        <v>158.19065000000001</v>
      </c>
      <c r="MD16" s="19">
        <v>158.19065000000001</v>
      </c>
      <c r="ME16" s="19">
        <v>-14.99065</v>
      </c>
      <c r="MF16" s="19">
        <v>168.2</v>
      </c>
      <c r="MG16" s="19">
        <v>158.66569999999999</v>
      </c>
      <c r="MH16" s="19">
        <v>158.66569999999999</v>
      </c>
      <c r="MI16" s="19">
        <v>9.5343</v>
      </c>
      <c r="MJ16" s="19">
        <v>181.6</v>
      </c>
      <c r="MK16" s="19">
        <v>176.36183</v>
      </c>
      <c r="ML16" s="19">
        <v>176.36183</v>
      </c>
      <c r="MM16" s="19">
        <v>5.2381700000000002</v>
      </c>
      <c r="MN16" s="19">
        <v>0</v>
      </c>
      <c r="MO16" s="19"/>
      <c r="MP16" s="19"/>
      <c r="MQ16" s="19">
        <v>0</v>
      </c>
      <c r="MR16" s="19">
        <v>0</v>
      </c>
      <c r="MS16" s="19"/>
      <c r="MT16" s="19"/>
      <c r="MU16" s="19">
        <v>0</v>
      </c>
      <c r="MV16" s="19">
        <v>0</v>
      </c>
      <c r="MW16" s="19"/>
      <c r="MX16" s="19"/>
      <c r="MY16" s="19">
        <v>0</v>
      </c>
      <c r="MZ16" s="19">
        <v>0</v>
      </c>
      <c r="NA16" s="19"/>
      <c r="NB16" s="19"/>
      <c r="NC16" s="19">
        <v>0</v>
      </c>
      <c r="ND16" s="19">
        <v>210</v>
      </c>
      <c r="NE16" s="19">
        <v>205.29381000000001</v>
      </c>
      <c r="NF16" s="19">
        <v>205.29381000000001</v>
      </c>
      <c r="NG16" s="19">
        <v>4.7061900000000003</v>
      </c>
      <c r="NH16" s="19">
        <v>101.5</v>
      </c>
      <c r="NI16" s="19">
        <v>102.95515</v>
      </c>
      <c r="NJ16" s="19">
        <v>102.95515</v>
      </c>
      <c r="NK16" s="19">
        <v>-1.4551499999999999</v>
      </c>
      <c r="NL16" s="19">
        <v>7.1</v>
      </c>
      <c r="NM16" s="19">
        <v>5.1274699999999998</v>
      </c>
      <c r="NN16" s="19">
        <v>5.1274699999999998</v>
      </c>
      <c r="NO16" s="19">
        <v>1.9725299999999999</v>
      </c>
      <c r="NP16" s="19">
        <v>3.2</v>
      </c>
      <c r="NQ16" s="19">
        <v>5.3792</v>
      </c>
      <c r="NR16" s="19">
        <v>5.3792</v>
      </c>
      <c r="NS16" s="19">
        <v>-2.1791999999999998</v>
      </c>
      <c r="NT16" s="19">
        <v>34.1</v>
      </c>
      <c r="NU16" s="19">
        <v>47.307000000000002</v>
      </c>
      <c r="NV16" s="19">
        <v>47.307000000000002</v>
      </c>
      <c r="NW16" s="19">
        <v>-13.207000000000001</v>
      </c>
      <c r="NX16" s="19">
        <v>0</v>
      </c>
      <c r="NY16" s="19"/>
      <c r="NZ16" s="19"/>
      <c r="OA16" s="19">
        <v>0</v>
      </c>
      <c r="OB16" s="19">
        <v>6.4</v>
      </c>
      <c r="OC16" s="19">
        <v>8.0000999999999998</v>
      </c>
      <c r="OD16" s="19">
        <v>8.0000999999999998</v>
      </c>
      <c r="OE16" s="19">
        <v>-1.6001000000000001</v>
      </c>
      <c r="OF16" s="19"/>
      <c r="OG16" s="19"/>
      <c r="OH16" s="19"/>
      <c r="OI16" s="19">
        <v>0</v>
      </c>
      <c r="OJ16" s="19">
        <v>0</v>
      </c>
      <c r="OK16" s="19"/>
      <c r="OL16" s="19"/>
      <c r="OM16" s="19">
        <v>0</v>
      </c>
      <c r="ON16" s="19">
        <v>2.6</v>
      </c>
      <c r="OO16" s="19">
        <v>20.059940000000001</v>
      </c>
      <c r="OP16" s="19">
        <v>20.059940000000001</v>
      </c>
      <c r="OQ16" s="19">
        <v>-17.45994</v>
      </c>
      <c r="OR16" s="19">
        <v>0</v>
      </c>
      <c r="OS16" s="19"/>
      <c r="OT16" s="19"/>
      <c r="OU16" s="19">
        <v>0</v>
      </c>
      <c r="OV16" s="19">
        <v>0</v>
      </c>
      <c r="OW16" s="19"/>
      <c r="OX16" s="19"/>
      <c r="OY16" s="19">
        <v>0</v>
      </c>
      <c r="OZ16" s="19">
        <v>0</v>
      </c>
      <c r="PA16" s="19"/>
      <c r="PB16" s="19"/>
      <c r="PC16" s="19">
        <v>0</v>
      </c>
      <c r="PD16" s="19">
        <v>0</v>
      </c>
      <c r="PE16" s="19"/>
      <c r="PF16" s="19"/>
      <c r="PG16" s="19">
        <v>0</v>
      </c>
      <c r="PH16" s="19">
        <v>0.6</v>
      </c>
      <c r="PI16" s="19">
        <v>0.73</v>
      </c>
      <c r="PJ16" s="19">
        <v>0.73</v>
      </c>
      <c r="PK16" s="19">
        <v>-0.13</v>
      </c>
      <c r="PL16" s="19">
        <v>1.6</v>
      </c>
      <c r="PM16" s="19">
        <v>1.9</v>
      </c>
      <c r="PN16" s="19">
        <v>1.9</v>
      </c>
      <c r="PO16" s="19">
        <v>-0.3</v>
      </c>
      <c r="PP16" s="19">
        <v>2.5</v>
      </c>
      <c r="PQ16" s="19">
        <v>2.5</v>
      </c>
      <c r="PR16" s="19">
        <v>2.5</v>
      </c>
      <c r="PS16" s="19">
        <v>0</v>
      </c>
      <c r="PT16" s="19">
        <v>19.2</v>
      </c>
      <c r="PU16" s="19">
        <v>2.07254</v>
      </c>
      <c r="PV16" s="19">
        <v>2.07254</v>
      </c>
      <c r="PW16" s="19">
        <v>17.127459999999999</v>
      </c>
      <c r="PX16" s="19">
        <v>3.3</v>
      </c>
      <c r="PY16" s="19">
        <v>3.5</v>
      </c>
      <c r="PZ16" s="19">
        <v>3.5</v>
      </c>
      <c r="QA16" s="19">
        <v>-0.2</v>
      </c>
      <c r="QB16" s="19">
        <v>3.1</v>
      </c>
      <c r="QC16" s="19">
        <v>3.1</v>
      </c>
      <c r="QD16" s="19">
        <v>3.1</v>
      </c>
      <c r="QE16" s="19">
        <v>0</v>
      </c>
      <c r="QF16" s="19">
        <v>3.6</v>
      </c>
      <c r="QG16" s="19">
        <v>3.5</v>
      </c>
      <c r="QH16" s="19">
        <v>3.5</v>
      </c>
      <c r="QI16" s="19">
        <v>0.1</v>
      </c>
      <c r="QJ16" s="19">
        <v>14.9</v>
      </c>
      <c r="QK16" s="19">
        <v>14.492749999999999</v>
      </c>
      <c r="QL16" s="19">
        <v>14.492749999999999</v>
      </c>
      <c r="QM16" s="19">
        <v>0.40725</v>
      </c>
      <c r="QN16" s="19">
        <v>0</v>
      </c>
      <c r="QO16" s="19"/>
      <c r="QP16" s="19"/>
      <c r="QQ16" s="19">
        <v>0</v>
      </c>
      <c r="QR16" s="19">
        <v>0</v>
      </c>
      <c r="QS16" s="19"/>
      <c r="QT16" s="19"/>
      <c r="QU16" s="19">
        <v>0</v>
      </c>
      <c r="QV16" s="19">
        <v>10.8</v>
      </c>
      <c r="QW16" s="19">
        <v>11.9</v>
      </c>
      <c r="QX16" s="19">
        <v>15.226599999999999</v>
      </c>
      <c r="QY16" s="19">
        <v>-4.4265999999999996</v>
      </c>
      <c r="QZ16" s="19">
        <v>23.2</v>
      </c>
      <c r="RA16" s="19">
        <v>18.600000000000001</v>
      </c>
      <c r="RB16" s="19">
        <v>28.691800000000001</v>
      </c>
      <c r="RC16" s="19">
        <v>-5.4917999999999996</v>
      </c>
      <c r="RD16" s="19">
        <v>0</v>
      </c>
      <c r="RE16" s="19"/>
      <c r="RF16" s="19"/>
      <c r="RG16" s="19">
        <v>0</v>
      </c>
      <c r="RH16" s="19"/>
      <c r="RI16" s="19"/>
      <c r="RJ16" s="19"/>
      <c r="RK16" s="19">
        <v>0</v>
      </c>
      <c r="RL16" s="19">
        <v>10.199999999999999</v>
      </c>
      <c r="RM16" s="19">
        <v>10.10468</v>
      </c>
      <c r="RN16" s="19">
        <v>10.792960000000001</v>
      </c>
      <c r="RO16" s="19">
        <v>-0.59296000000000004</v>
      </c>
      <c r="RP16" s="19">
        <v>1.2</v>
      </c>
      <c r="RQ16" s="19">
        <v>0.99199999999999999</v>
      </c>
      <c r="RR16" s="19">
        <v>0.99199999999999999</v>
      </c>
      <c r="RS16" s="19">
        <v>0.20799999999999999</v>
      </c>
      <c r="RT16" s="19"/>
      <c r="RU16" s="19"/>
      <c r="RV16" s="19"/>
      <c r="RW16" s="19">
        <v>0</v>
      </c>
      <c r="RX16" s="19">
        <v>4</v>
      </c>
      <c r="RY16" s="19">
        <v>3.8</v>
      </c>
      <c r="RZ16" s="19">
        <v>3.8</v>
      </c>
      <c r="SA16" s="19">
        <v>0.2</v>
      </c>
      <c r="SB16" s="19">
        <v>0</v>
      </c>
      <c r="SC16" s="19"/>
      <c r="SD16" s="19"/>
      <c r="SE16" s="19">
        <v>0</v>
      </c>
      <c r="SF16" s="19">
        <v>0</v>
      </c>
      <c r="SG16" s="19"/>
      <c r="SH16" s="19"/>
      <c r="SI16" s="19">
        <v>0</v>
      </c>
      <c r="SJ16" s="19">
        <v>6.4</v>
      </c>
      <c r="SK16" s="19">
        <v>6.9</v>
      </c>
      <c r="SL16" s="19">
        <v>6.9</v>
      </c>
      <c r="SM16" s="19">
        <v>-0.5</v>
      </c>
      <c r="SN16" s="19">
        <v>3.8</v>
      </c>
      <c r="SO16" s="19">
        <v>3.3</v>
      </c>
      <c r="SP16" s="19">
        <v>3.3</v>
      </c>
      <c r="SQ16" s="19">
        <v>0.5</v>
      </c>
      <c r="SR16" s="19">
        <v>4.5</v>
      </c>
      <c r="SS16" s="19">
        <v>3.5</v>
      </c>
      <c r="ST16" s="19">
        <v>3.5</v>
      </c>
      <c r="SU16" s="19">
        <v>1</v>
      </c>
      <c r="SV16" s="19">
        <v>5.2</v>
      </c>
      <c r="SW16" s="19">
        <v>5</v>
      </c>
      <c r="SX16" s="19">
        <v>5</v>
      </c>
      <c r="SY16" s="19">
        <v>0.2</v>
      </c>
      <c r="SZ16" s="19">
        <v>21.8</v>
      </c>
      <c r="TA16" s="19">
        <v>14.960699999999999</v>
      </c>
      <c r="TB16" s="19">
        <v>14.960699999999999</v>
      </c>
      <c r="TC16" s="19">
        <v>6.8392999999999997</v>
      </c>
      <c r="TD16" s="19">
        <v>11.4</v>
      </c>
      <c r="TE16" s="19">
        <v>30.2</v>
      </c>
      <c r="TF16" s="19">
        <v>22.8949</v>
      </c>
      <c r="TG16" s="19">
        <v>-11.494899999999999</v>
      </c>
      <c r="TH16" s="19">
        <v>0</v>
      </c>
      <c r="TI16" s="19"/>
      <c r="TJ16" s="19"/>
      <c r="TK16" s="19">
        <v>0</v>
      </c>
      <c r="TL16" s="19">
        <v>21</v>
      </c>
      <c r="TM16" s="19">
        <v>43.6</v>
      </c>
      <c r="TN16" s="19">
        <v>94.75</v>
      </c>
      <c r="TO16" s="19">
        <v>-73.75</v>
      </c>
      <c r="TP16" s="19">
        <v>43.3</v>
      </c>
      <c r="TQ16" s="19">
        <v>60.7</v>
      </c>
      <c r="TR16" s="19">
        <v>99.84</v>
      </c>
      <c r="TS16" s="19">
        <v>-56.54</v>
      </c>
      <c r="TT16" s="19">
        <v>1.9</v>
      </c>
      <c r="TU16" s="19">
        <v>11.99</v>
      </c>
      <c r="TV16" s="19">
        <v>11.99</v>
      </c>
      <c r="TW16" s="19">
        <v>-10.09</v>
      </c>
      <c r="TX16" s="19">
        <v>1.3</v>
      </c>
      <c r="TY16" s="19">
        <v>5.93</v>
      </c>
      <c r="TZ16" s="19">
        <v>5.93</v>
      </c>
      <c r="UA16" s="19">
        <v>-4.63</v>
      </c>
      <c r="UB16" s="19">
        <v>0</v>
      </c>
      <c r="UC16" s="19"/>
      <c r="UD16" s="19"/>
      <c r="UE16" s="19">
        <v>0</v>
      </c>
      <c r="UF16" s="19">
        <v>5</v>
      </c>
      <c r="UG16" s="19">
        <v>5</v>
      </c>
      <c r="UH16" s="19">
        <v>5</v>
      </c>
      <c r="UI16" s="19">
        <v>0</v>
      </c>
      <c r="UJ16" s="19">
        <v>1.8</v>
      </c>
      <c r="UK16" s="19">
        <v>1.8</v>
      </c>
      <c r="UL16" s="19">
        <v>1.8</v>
      </c>
      <c r="UM16" s="19">
        <v>0</v>
      </c>
      <c r="UN16" s="19">
        <v>7.9</v>
      </c>
      <c r="UO16" s="19">
        <v>7.5</v>
      </c>
      <c r="UP16" s="19">
        <v>7.5</v>
      </c>
      <c r="UQ16" s="19">
        <v>0.4</v>
      </c>
      <c r="UR16" s="19">
        <v>3.4</v>
      </c>
      <c r="US16" s="19">
        <v>3.5</v>
      </c>
      <c r="UT16" s="19">
        <v>3.5</v>
      </c>
      <c r="UU16" s="19">
        <v>-0.1</v>
      </c>
      <c r="UV16" s="19">
        <v>4</v>
      </c>
      <c r="UW16" s="19">
        <v>3</v>
      </c>
      <c r="UX16" s="19">
        <v>3</v>
      </c>
      <c r="UY16" s="19">
        <v>1</v>
      </c>
      <c r="UZ16" s="19">
        <v>4</v>
      </c>
      <c r="VA16" s="19">
        <v>3</v>
      </c>
      <c r="VB16" s="19">
        <v>3</v>
      </c>
      <c r="VC16" s="19">
        <v>1</v>
      </c>
      <c r="VD16" s="19">
        <v>3.8</v>
      </c>
      <c r="VE16" s="19">
        <v>1.66</v>
      </c>
      <c r="VF16" s="19">
        <v>1.66</v>
      </c>
      <c r="VG16" s="19">
        <v>2.14</v>
      </c>
      <c r="VH16" s="19">
        <v>0</v>
      </c>
      <c r="VI16" s="19"/>
      <c r="VJ16" s="19"/>
      <c r="VK16" s="19">
        <v>0</v>
      </c>
      <c r="VL16" s="19">
        <v>0</v>
      </c>
      <c r="VM16" s="19"/>
      <c r="VN16" s="19"/>
      <c r="VO16" s="19">
        <v>0</v>
      </c>
      <c r="VP16" s="19">
        <v>0</v>
      </c>
      <c r="VQ16" s="19"/>
      <c r="VR16" s="19"/>
      <c r="VS16" s="19">
        <v>0</v>
      </c>
      <c r="VT16" s="19">
        <v>0.6</v>
      </c>
      <c r="VU16" s="19">
        <v>0.6</v>
      </c>
      <c r="VV16" s="19">
        <v>0.6</v>
      </c>
      <c r="VW16" s="19">
        <v>0</v>
      </c>
      <c r="VX16" s="19">
        <v>8.1999999999999993</v>
      </c>
      <c r="VY16" s="19">
        <v>27.2</v>
      </c>
      <c r="VZ16" s="19">
        <v>35</v>
      </c>
      <c r="WA16" s="19">
        <v>-26.8</v>
      </c>
      <c r="WB16" s="19">
        <v>10.7</v>
      </c>
      <c r="WC16" s="19">
        <v>35.700000000000003</v>
      </c>
      <c r="WD16" s="19">
        <v>44</v>
      </c>
      <c r="WE16" s="19">
        <v>-33.299999999999997</v>
      </c>
      <c r="WF16" s="19">
        <v>0</v>
      </c>
      <c r="WG16" s="19"/>
      <c r="WH16" s="19"/>
      <c r="WI16" s="19">
        <v>0</v>
      </c>
      <c r="WJ16" s="19">
        <v>0</v>
      </c>
      <c r="WK16" s="19"/>
      <c r="WL16" s="19"/>
      <c r="WM16" s="19">
        <v>0</v>
      </c>
      <c r="WN16" s="19">
        <v>4.2</v>
      </c>
      <c r="WO16" s="19">
        <v>4.5</v>
      </c>
      <c r="WP16" s="19">
        <v>4.5</v>
      </c>
      <c r="WQ16" s="19">
        <v>-0.3</v>
      </c>
      <c r="WR16" s="19">
        <v>2.2999999999999998</v>
      </c>
      <c r="WS16" s="19">
        <v>2.2999999999999998</v>
      </c>
      <c r="WT16" s="19">
        <v>2.2999999999999998</v>
      </c>
      <c r="WU16" s="19">
        <v>0</v>
      </c>
      <c r="WV16" s="19">
        <v>2.4</v>
      </c>
      <c r="WW16" s="19">
        <v>2.2999999999999998</v>
      </c>
      <c r="WX16" s="19">
        <v>2.2999999999999998</v>
      </c>
      <c r="WY16" s="19">
        <v>0.1</v>
      </c>
      <c r="WZ16" s="19">
        <v>2.5</v>
      </c>
      <c r="XA16" s="19">
        <v>1.5</v>
      </c>
      <c r="XB16" s="19">
        <v>1.5</v>
      </c>
      <c r="XC16" s="19">
        <v>1</v>
      </c>
      <c r="XD16" s="19">
        <v>0</v>
      </c>
      <c r="XE16" s="19"/>
      <c r="XF16" s="19"/>
      <c r="XG16" s="19">
        <v>0</v>
      </c>
      <c r="XH16" s="19">
        <v>7.3</v>
      </c>
      <c r="XI16" s="19">
        <v>7.4</v>
      </c>
      <c r="XJ16" s="19">
        <v>7.4</v>
      </c>
      <c r="XK16" s="19">
        <v>-0.1</v>
      </c>
      <c r="XL16" s="19">
        <v>17.600000000000001</v>
      </c>
      <c r="XM16" s="19">
        <v>17.391300000000001</v>
      </c>
      <c r="XN16" s="19">
        <v>17.391300000000001</v>
      </c>
      <c r="XO16" s="19">
        <v>0.2087</v>
      </c>
      <c r="XP16" s="19">
        <v>10</v>
      </c>
      <c r="XQ16" s="19">
        <v>9.9</v>
      </c>
      <c r="XR16" s="19">
        <v>9.9</v>
      </c>
      <c r="XS16" s="19">
        <v>0.1</v>
      </c>
      <c r="XT16" s="19">
        <v>8.8000000000000007</v>
      </c>
      <c r="XU16" s="19">
        <v>10.43478</v>
      </c>
      <c r="XV16" s="19">
        <v>10.43478</v>
      </c>
      <c r="XW16" s="19">
        <v>-1.6347799999999999</v>
      </c>
      <c r="XX16" s="19"/>
      <c r="XY16" s="19"/>
      <c r="XZ16" s="19"/>
      <c r="YA16" s="19">
        <v>0</v>
      </c>
      <c r="YB16" s="19"/>
      <c r="YC16" s="19"/>
      <c r="YD16" s="19"/>
      <c r="YE16" s="19">
        <v>0</v>
      </c>
      <c r="YF16" s="19">
        <v>16.2</v>
      </c>
      <c r="YG16" s="19">
        <v>13.52657</v>
      </c>
      <c r="YH16" s="19">
        <v>13.52657</v>
      </c>
      <c r="YI16" s="19">
        <v>2.6734300000000002</v>
      </c>
      <c r="YJ16" s="19">
        <v>16.3</v>
      </c>
      <c r="YK16" s="19">
        <v>14.492749999999999</v>
      </c>
      <c r="YL16" s="19">
        <v>14.492749999999999</v>
      </c>
      <c r="YM16" s="19">
        <v>1.80725</v>
      </c>
      <c r="YN16" s="19">
        <v>8.1999999999999993</v>
      </c>
      <c r="YO16" s="19">
        <v>8.1199999999999992</v>
      </c>
      <c r="YP16" s="19">
        <v>8.1199999999999992</v>
      </c>
      <c r="YQ16" s="19">
        <v>0.08</v>
      </c>
      <c r="YR16" s="19">
        <v>6.5</v>
      </c>
      <c r="YS16" s="19">
        <v>5</v>
      </c>
      <c r="YT16" s="19">
        <v>5</v>
      </c>
      <c r="YU16" s="19">
        <v>1.5</v>
      </c>
      <c r="YV16" s="19">
        <v>14.1</v>
      </c>
      <c r="YW16" s="19">
        <v>12.13527</v>
      </c>
      <c r="YX16" s="19">
        <v>12.13527</v>
      </c>
      <c r="YY16" s="19">
        <v>1.9647300000000001</v>
      </c>
    </row>
    <row r="17" spans="1:675" ht="24" customHeight="1" x14ac:dyDescent="0.25">
      <c r="A17" s="1"/>
      <c r="B17" s="13" t="s">
        <v>81</v>
      </c>
      <c r="C17" s="13" t="s">
        <v>830</v>
      </c>
      <c r="D17" s="14">
        <v>62.9</v>
      </c>
      <c r="E17" s="14">
        <v>76.131140000000002</v>
      </c>
      <c r="F17" s="14">
        <v>62.015320000000003</v>
      </c>
      <c r="G17" s="14">
        <v>0.88468000000000002</v>
      </c>
      <c r="H17" s="14">
        <v>647.1</v>
      </c>
      <c r="I17" s="14">
        <v>655.76232000000005</v>
      </c>
      <c r="J17" s="14">
        <v>655.76232000000005</v>
      </c>
      <c r="K17" s="14">
        <v>-8.6623199999999994</v>
      </c>
      <c r="L17" s="14">
        <v>216.5</v>
      </c>
      <c r="M17" s="14">
        <v>212.30054999999999</v>
      </c>
      <c r="N17" s="14">
        <v>212.30054999999999</v>
      </c>
      <c r="O17" s="14">
        <v>4.1994499999999997</v>
      </c>
      <c r="P17" s="14"/>
      <c r="Q17" s="14"/>
      <c r="R17" s="14"/>
      <c r="S17" s="14">
        <v>0</v>
      </c>
      <c r="T17" s="14"/>
      <c r="U17" s="14"/>
      <c r="V17" s="14"/>
      <c r="W17" s="14">
        <v>0</v>
      </c>
      <c r="X17" s="14">
        <v>0</v>
      </c>
      <c r="Y17" s="14"/>
      <c r="Z17" s="14"/>
      <c r="AA17" s="14">
        <v>0</v>
      </c>
      <c r="AB17" s="14">
        <v>82.8</v>
      </c>
      <c r="AC17" s="14">
        <v>77.308000000000007</v>
      </c>
      <c r="AD17" s="14">
        <v>77.308000000000007</v>
      </c>
      <c r="AE17" s="14">
        <v>5.492</v>
      </c>
      <c r="AF17" s="14"/>
      <c r="AG17" s="14"/>
      <c r="AH17" s="14"/>
      <c r="AI17" s="14">
        <v>0</v>
      </c>
      <c r="AJ17" s="14">
        <v>0</v>
      </c>
      <c r="AK17" s="14"/>
      <c r="AL17" s="14"/>
      <c r="AM17" s="14">
        <v>0</v>
      </c>
      <c r="AN17" s="14">
        <v>181.8</v>
      </c>
      <c r="AO17" s="14">
        <v>196.22801999999999</v>
      </c>
      <c r="AP17" s="14">
        <v>196.22801999999999</v>
      </c>
      <c r="AQ17" s="14">
        <v>-14.42802</v>
      </c>
      <c r="AR17" s="14">
        <v>199.6</v>
      </c>
      <c r="AS17" s="14">
        <v>196.22801999999999</v>
      </c>
      <c r="AT17" s="14">
        <v>196.22801999999999</v>
      </c>
      <c r="AU17" s="14">
        <v>3.3719800000000002</v>
      </c>
      <c r="AV17" s="14">
        <v>205.2</v>
      </c>
      <c r="AW17" s="14">
        <v>196.22801999999999</v>
      </c>
      <c r="AX17" s="14">
        <v>196.22801999999999</v>
      </c>
      <c r="AY17" s="14">
        <v>8.9719800000000003</v>
      </c>
      <c r="AZ17" s="14">
        <v>288.8</v>
      </c>
      <c r="BA17" s="14">
        <v>295.22593999999998</v>
      </c>
      <c r="BB17" s="14">
        <v>295.22593999999998</v>
      </c>
      <c r="BC17" s="14">
        <v>-6.4259399999999998</v>
      </c>
      <c r="BD17" s="14">
        <v>206.5</v>
      </c>
      <c r="BE17" s="14">
        <v>206.04143999999999</v>
      </c>
      <c r="BF17" s="14">
        <v>206.04143999999999</v>
      </c>
      <c r="BG17" s="14">
        <v>0.45856000000000002</v>
      </c>
      <c r="BH17" s="14">
        <v>108.4</v>
      </c>
      <c r="BI17" s="14">
        <v>103.33009</v>
      </c>
      <c r="BJ17" s="14">
        <v>103.33009</v>
      </c>
      <c r="BK17" s="14">
        <v>5.0699100000000001</v>
      </c>
      <c r="BL17" s="14">
        <v>285.7</v>
      </c>
      <c r="BM17" s="14">
        <v>183.27728999999999</v>
      </c>
      <c r="BN17" s="14">
        <v>183.27728999999999</v>
      </c>
      <c r="BO17" s="14">
        <v>102.42271</v>
      </c>
      <c r="BP17" s="14">
        <v>2.8</v>
      </c>
      <c r="BQ17" s="14"/>
      <c r="BR17" s="14"/>
      <c r="BS17" s="14">
        <v>2.8</v>
      </c>
      <c r="BT17" s="14"/>
      <c r="BU17" s="14"/>
      <c r="BV17" s="14"/>
      <c r="BW17" s="14">
        <v>0</v>
      </c>
      <c r="BX17" s="14"/>
      <c r="BY17" s="14"/>
      <c r="BZ17" s="14"/>
      <c r="CA17" s="14">
        <v>0</v>
      </c>
      <c r="CB17" s="14"/>
      <c r="CC17" s="14"/>
      <c r="CD17" s="14"/>
      <c r="CE17" s="14">
        <v>0</v>
      </c>
      <c r="CF17" s="14">
        <v>114.5</v>
      </c>
      <c r="CG17" s="14">
        <v>112.07791</v>
      </c>
      <c r="CH17" s="14">
        <v>112.07791</v>
      </c>
      <c r="CI17" s="14">
        <v>2.4220899999999999</v>
      </c>
      <c r="CJ17" s="14">
        <v>8.1</v>
      </c>
      <c r="CK17" s="14">
        <v>7.2217500000000001</v>
      </c>
      <c r="CL17" s="14">
        <v>7.2217500000000001</v>
      </c>
      <c r="CM17" s="14">
        <v>0.87824999999999998</v>
      </c>
      <c r="CN17" s="14">
        <v>5.3</v>
      </c>
      <c r="CO17" s="14">
        <v>3.87791</v>
      </c>
      <c r="CP17" s="14">
        <v>3.87791</v>
      </c>
      <c r="CQ17" s="14">
        <v>1.4220900000000001</v>
      </c>
      <c r="CR17" s="14">
        <v>22.4</v>
      </c>
      <c r="CS17" s="14">
        <v>22.280850000000001</v>
      </c>
      <c r="CT17" s="14">
        <v>22.280850000000001</v>
      </c>
      <c r="CU17" s="14">
        <v>0.11915000000000001</v>
      </c>
      <c r="CV17" s="14">
        <v>52.3</v>
      </c>
      <c r="CW17" s="14">
        <v>70.496380000000002</v>
      </c>
      <c r="CX17" s="14">
        <v>50.4373</v>
      </c>
      <c r="CY17" s="14">
        <v>1.8627</v>
      </c>
      <c r="CZ17" s="14">
        <v>38.700000000000003</v>
      </c>
      <c r="DA17" s="14">
        <v>61.638840000000002</v>
      </c>
      <c r="DB17" s="14">
        <v>48.847059999999999</v>
      </c>
      <c r="DC17" s="14">
        <v>-10.14706</v>
      </c>
      <c r="DD17" s="14"/>
      <c r="DE17" s="14"/>
      <c r="DF17" s="14"/>
      <c r="DG17" s="14">
        <v>0</v>
      </c>
      <c r="DH17" s="14"/>
      <c r="DI17" s="14"/>
      <c r="DJ17" s="14"/>
      <c r="DK17" s="14">
        <v>0</v>
      </c>
      <c r="DL17" s="14"/>
      <c r="DM17" s="14"/>
      <c r="DN17" s="14"/>
      <c r="DO17" s="14">
        <v>0</v>
      </c>
      <c r="DP17" s="14">
        <v>6.5</v>
      </c>
      <c r="DQ17" s="14">
        <v>6.39</v>
      </c>
      <c r="DR17" s="14">
        <v>6.39</v>
      </c>
      <c r="DS17" s="14">
        <v>0.11</v>
      </c>
      <c r="DT17" s="14">
        <v>145.5</v>
      </c>
      <c r="DU17" s="14"/>
      <c r="DV17" s="14"/>
      <c r="DW17" s="14">
        <v>145.5</v>
      </c>
      <c r="DX17" s="14">
        <v>36.6</v>
      </c>
      <c r="DY17" s="14">
        <v>30.367249999999999</v>
      </c>
      <c r="DZ17" s="14">
        <v>30.367249999999999</v>
      </c>
      <c r="EA17" s="14">
        <v>6.2327500000000002</v>
      </c>
      <c r="EB17" s="14">
        <v>52</v>
      </c>
      <c r="EC17" s="14">
        <v>59.067360000000001</v>
      </c>
      <c r="ED17" s="14">
        <v>59.067360000000001</v>
      </c>
      <c r="EE17" s="14">
        <v>-7.0673599999999999</v>
      </c>
      <c r="EF17" s="14">
        <v>25</v>
      </c>
      <c r="EG17" s="14">
        <v>20.792269999999998</v>
      </c>
      <c r="EH17" s="14">
        <v>20.792269999999998</v>
      </c>
      <c r="EI17" s="14">
        <v>4.2077299999999997</v>
      </c>
      <c r="EJ17" s="14">
        <v>18.399999999999999</v>
      </c>
      <c r="EK17" s="14">
        <v>19.099519999999998</v>
      </c>
      <c r="EL17" s="14">
        <v>19.099519999999998</v>
      </c>
      <c r="EM17" s="14">
        <v>-0.69952000000000003</v>
      </c>
      <c r="EN17" s="14">
        <v>11.5</v>
      </c>
      <c r="EO17" s="14">
        <v>10.968030000000001</v>
      </c>
      <c r="EP17" s="14">
        <v>10.968030000000001</v>
      </c>
      <c r="EQ17" s="14">
        <v>0.53197000000000005</v>
      </c>
      <c r="ER17" s="14">
        <v>58.1</v>
      </c>
      <c r="ES17" s="14">
        <v>60.947719999999997</v>
      </c>
      <c r="ET17" s="14">
        <v>60.947719999999997</v>
      </c>
      <c r="EU17" s="14">
        <v>-2.8477199999999998</v>
      </c>
      <c r="EV17" s="14">
        <v>181.5</v>
      </c>
      <c r="EW17" s="14">
        <v>184.74316999999999</v>
      </c>
      <c r="EX17" s="14">
        <v>184.74316999999999</v>
      </c>
      <c r="EY17" s="14">
        <v>-3.2431700000000001</v>
      </c>
      <c r="EZ17" s="14">
        <v>181.7</v>
      </c>
      <c r="FA17" s="14">
        <v>184.74316999999999</v>
      </c>
      <c r="FB17" s="14">
        <v>184.74316999999999</v>
      </c>
      <c r="FC17" s="14">
        <v>-3.0431699999999999</v>
      </c>
      <c r="FD17" s="14">
        <v>182</v>
      </c>
      <c r="FE17" s="14">
        <v>185.29795999999999</v>
      </c>
      <c r="FF17" s="14">
        <v>185.29795999999999</v>
      </c>
      <c r="FG17" s="14">
        <v>-3.2979599999999998</v>
      </c>
      <c r="FH17" s="14">
        <v>103.2</v>
      </c>
      <c r="FI17" s="14">
        <v>87.135040000000004</v>
      </c>
      <c r="FJ17" s="14">
        <v>60.935859999999998</v>
      </c>
      <c r="FK17" s="14">
        <v>42.264139999999998</v>
      </c>
      <c r="FL17" s="14">
        <v>45.6</v>
      </c>
      <c r="FM17" s="14"/>
      <c r="FN17" s="14">
        <v>18</v>
      </c>
      <c r="FO17" s="14">
        <v>27.6</v>
      </c>
      <c r="FP17" s="14">
        <v>34.200000000000003</v>
      </c>
      <c r="FQ17" s="14">
        <v>20.003060000000001</v>
      </c>
      <c r="FR17" s="14">
        <v>20.003060000000001</v>
      </c>
      <c r="FS17" s="14">
        <v>14.19694</v>
      </c>
      <c r="FT17" s="14">
        <v>0</v>
      </c>
      <c r="FU17" s="14"/>
      <c r="FV17" s="14"/>
      <c r="FW17" s="14">
        <v>0</v>
      </c>
      <c r="FX17" s="14">
        <v>21.7</v>
      </c>
      <c r="FY17" s="14">
        <v>20.725390000000001</v>
      </c>
      <c r="FZ17" s="14">
        <v>26.943010000000001</v>
      </c>
      <c r="GA17" s="14">
        <v>-5.2430099999999999</v>
      </c>
      <c r="GB17" s="14"/>
      <c r="GC17" s="14"/>
      <c r="GD17" s="14"/>
      <c r="GE17" s="14">
        <v>0</v>
      </c>
      <c r="GF17" s="14"/>
      <c r="GG17" s="14"/>
      <c r="GH17" s="14"/>
      <c r="GI17" s="14">
        <v>0</v>
      </c>
      <c r="GJ17" s="14">
        <v>6.5</v>
      </c>
      <c r="GK17" s="14">
        <v>6.8787000000000003</v>
      </c>
      <c r="GL17" s="14">
        <v>6.8787000000000003</v>
      </c>
      <c r="GM17" s="14">
        <v>-0.37869999999999998</v>
      </c>
      <c r="GN17" s="14">
        <v>51.2</v>
      </c>
      <c r="GO17" s="14">
        <v>80.179019999999994</v>
      </c>
      <c r="GP17" s="14">
        <v>79.51858</v>
      </c>
      <c r="GQ17" s="14">
        <v>-28.318580000000001</v>
      </c>
      <c r="GR17" s="14"/>
      <c r="GS17" s="14"/>
      <c r="GT17" s="14"/>
      <c r="GU17" s="14">
        <v>0</v>
      </c>
      <c r="GV17" s="14"/>
      <c r="GW17" s="14"/>
      <c r="GX17" s="14"/>
      <c r="GY17" s="14">
        <v>0</v>
      </c>
      <c r="GZ17" s="14"/>
      <c r="HA17" s="14"/>
      <c r="HB17" s="14"/>
      <c r="HC17" s="14">
        <v>0</v>
      </c>
      <c r="HD17" s="14"/>
      <c r="HE17" s="14"/>
      <c r="HF17" s="14"/>
      <c r="HG17" s="14">
        <v>0</v>
      </c>
      <c r="HH17" s="14">
        <v>29.6</v>
      </c>
      <c r="HI17" s="14">
        <v>37.559980000000003</v>
      </c>
      <c r="HJ17" s="14">
        <v>31.987780000000001</v>
      </c>
      <c r="HK17" s="14">
        <v>-2.3877799999999998</v>
      </c>
      <c r="HL17" s="14">
        <v>0</v>
      </c>
      <c r="HM17" s="14"/>
      <c r="HN17" s="14"/>
      <c r="HO17" s="14">
        <v>0</v>
      </c>
      <c r="HP17" s="14"/>
      <c r="HQ17" s="14"/>
      <c r="HR17" s="14"/>
      <c r="HS17" s="14">
        <v>0</v>
      </c>
      <c r="HT17" s="14">
        <v>45.1</v>
      </c>
      <c r="HU17" s="14">
        <v>45.291899999999998</v>
      </c>
      <c r="HV17" s="14"/>
      <c r="HW17" s="14">
        <v>45.1</v>
      </c>
      <c r="HX17" s="14"/>
      <c r="HY17" s="14"/>
      <c r="HZ17" s="14"/>
      <c r="IA17" s="14">
        <v>0</v>
      </c>
      <c r="IB17" s="14"/>
      <c r="IC17" s="14"/>
      <c r="ID17" s="14"/>
      <c r="IE17" s="14">
        <v>0</v>
      </c>
      <c r="IF17" s="14"/>
      <c r="IG17" s="14"/>
      <c r="IH17" s="14"/>
      <c r="II17" s="14">
        <v>0</v>
      </c>
      <c r="IJ17" s="14">
        <v>92.4</v>
      </c>
      <c r="IK17" s="14">
        <v>90.000100000000003</v>
      </c>
      <c r="IL17" s="14">
        <v>57.967910000000003</v>
      </c>
      <c r="IM17" s="14">
        <v>34.432090000000002</v>
      </c>
      <c r="IN17" s="14">
        <v>137.30000000000001</v>
      </c>
      <c r="IO17" s="14">
        <v>133.99465000000001</v>
      </c>
      <c r="IP17" s="14">
        <v>162.88423</v>
      </c>
      <c r="IQ17" s="14">
        <v>-25.584230000000002</v>
      </c>
      <c r="IR17" s="14">
        <v>136.9</v>
      </c>
      <c r="IS17" s="14">
        <v>133.99465000000001</v>
      </c>
      <c r="IT17" s="14">
        <v>162.88423</v>
      </c>
      <c r="IU17" s="14">
        <v>-25.98423</v>
      </c>
      <c r="IV17" s="14">
        <v>137.1</v>
      </c>
      <c r="IW17" s="14">
        <v>133.99465000000001</v>
      </c>
      <c r="IX17" s="14">
        <v>162.88423</v>
      </c>
      <c r="IY17" s="14">
        <v>-25.784230000000001</v>
      </c>
      <c r="IZ17" s="14">
        <v>219.2</v>
      </c>
      <c r="JA17" s="14">
        <v>201.59555</v>
      </c>
      <c r="JB17" s="14">
        <v>245.06004999999999</v>
      </c>
      <c r="JC17" s="14">
        <v>-25.860050000000001</v>
      </c>
      <c r="JD17" s="14">
        <v>39.5</v>
      </c>
      <c r="JE17" s="14">
        <v>46.475070000000002</v>
      </c>
      <c r="JF17" s="14">
        <v>71.102429999999998</v>
      </c>
      <c r="JG17" s="14">
        <v>-31.602429999999998</v>
      </c>
      <c r="JH17" s="14">
        <v>28.2</v>
      </c>
      <c r="JI17" s="14">
        <v>23.307320000000001</v>
      </c>
      <c r="JJ17" s="14">
        <v>35.657980000000002</v>
      </c>
      <c r="JK17" s="14">
        <v>-7.4579800000000001</v>
      </c>
      <c r="JL17" s="14"/>
      <c r="JM17" s="14"/>
      <c r="JN17" s="14"/>
      <c r="JO17" s="14">
        <v>0</v>
      </c>
      <c r="JP17" s="14"/>
      <c r="JQ17" s="14"/>
      <c r="JR17" s="14"/>
      <c r="JS17" s="14">
        <v>0</v>
      </c>
      <c r="JT17" s="14"/>
      <c r="JU17" s="14"/>
      <c r="JV17" s="14"/>
      <c r="JW17" s="14">
        <v>0</v>
      </c>
      <c r="JX17" s="14">
        <v>26.7</v>
      </c>
      <c r="JY17" s="14">
        <v>26</v>
      </c>
      <c r="JZ17" s="14">
        <v>26</v>
      </c>
      <c r="KA17" s="14">
        <v>0.7</v>
      </c>
      <c r="KB17" s="14"/>
      <c r="KC17" s="14"/>
      <c r="KD17" s="14"/>
      <c r="KE17" s="14">
        <v>0</v>
      </c>
      <c r="KF17" s="14"/>
      <c r="KG17" s="14"/>
      <c r="KH17" s="14"/>
      <c r="KI17" s="14">
        <v>0</v>
      </c>
      <c r="KJ17" s="14">
        <v>4.2</v>
      </c>
      <c r="KK17" s="14"/>
      <c r="KL17" s="14"/>
      <c r="KM17" s="14">
        <v>4.2</v>
      </c>
      <c r="KN17" s="14">
        <v>0.8</v>
      </c>
      <c r="KO17" s="14">
        <v>1.6447000000000001</v>
      </c>
      <c r="KP17" s="14">
        <v>1.6447000000000001</v>
      </c>
      <c r="KQ17" s="14">
        <v>-0.84470000000000001</v>
      </c>
      <c r="KR17" s="14">
        <v>93.8</v>
      </c>
      <c r="KS17" s="14">
        <v>101.53242</v>
      </c>
      <c r="KT17" s="14">
        <v>89.855069999999998</v>
      </c>
      <c r="KU17" s="14">
        <v>3.9449299999999998</v>
      </c>
      <c r="KV17" s="14">
        <v>102.5</v>
      </c>
      <c r="KW17" s="14">
        <v>126.23725</v>
      </c>
      <c r="KX17" s="14">
        <v>99.860990000000001</v>
      </c>
      <c r="KY17" s="14">
        <v>2.6390099999999999</v>
      </c>
      <c r="KZ17" s="14">
        <v>66.5</v>
      </c>
      <c r="LA17" s="14">
        <v>66.809659999999994</v>
      </c>
      <c r="LB17" s="14">
        <v>66.809659999999994</v>
      </c>
      <c r="LC17" s="14">
        <v>-0.30965999999999999</v>
      </c>
      <c r="LD17" s="14">
        <v>77</v>
      </c>
      <c r="LE17" s="14">
        <v>78.567999999999998</v>
      </c>
      <c r="LF17" s="14">
        <v>72.37388</v>
      </c>
      <c r="LG17" s="14">
        <v>4.6261200000000002</v>
      </c>
      <c r="LH17" s="14">
        <v>30.6</v>
      </c>
      <c r="LI17" s="14">
        <v>29.806760000000001</v>
      </c>
      <c r="LJ17" s="14">
        <v>29.806760000000001</v>
      </c>
      <c r="LK17" s="14">
        <v>0.79323999999999995</v>
      </c>
      <c r="LL17" s="14"/>
      <c r="LM17" s="14"/>
      <c r="LN17" s="14"/>
      <c r="LO17" s="14">
        <v>0</v>
      </c>
      <c r="LP17" s="14">
        <v>48.2</v>
      </c>
      <c r="LQ17" s="14">
        <v>50.645899999999997</v>
      </c>
      <c r="LR17" s="14">
        <v>50.645899999999997</v>
      </c>
      <c r="LS17" s="14">
        <v>-2.4459</v>
      </c>
      <c r="LT17" s="14">
        <v>49.2</v>
      </c>
      <c r="LU17" s="14">
        <v>49.666240000000002</v>
      </c>
      <c r="LV17" s="14">
        <v>49.666240000000002</v>
      </c>
      <c r="LW17" s="14">
        <v>-0.46623999999999999</v>
      </c>
      <c r="LX17" s="14">
        <v>141.30000000000001</v>
      </c>
      <c r="LY17" s="14">
        <v>158.19065000000001</v>
      </c>
      <c r="LZ17" s="14">
        <v>158.19065000000001</v>
      </c>
      <c r="MA17" s="14">
        <v>-16.890650000000001</v>
      </c>
      <c r="MB17" s="14">
        <v>143.80000000000001</v>
      </c>
      <c r="MC17" s="14">
        <v>158.19065000000001</v>
      </c>
      <c r="MD17" s="14">
        <v>158.19065000000001</v>
      </c>
      <c r="ME17" s="14">
        <v>-14.390650000000001</v>
      </c>
      <c r="MF17" s="14">
        <v>169.5</v>
      </c>
      <c r="MG17" s="14">
        <v>158.66569999999999</v>
      </c>
      <c r="MH17" s="14">
        <v>158.66569999999999</v>
      </c>
      <c r="MI17" s="14">
        <v>10.834300000000001</v>
      </c>
      <c r="MJ17" s="14">
        <v>183.3</v>
      </c>
      <c r="MK17" s="14">
        <v>176.36183</v>
      </c>
      <c r="ML17" s="14">
        <v>176.36183</v>
      </c>
      <c r="MM17" s="14">
        <v>6.9381700000000004</v>
      </c>
      <c r="MN17" s="14">
        <v>0</v>
      </c>
      <c r="MO17" s="14"/>
      <c r="MP17" s="14"/>
      <c r="MQ17" s="14">
        <v>0</v>
      </c>
      <c r="MR17" s="14">
        <v>0</v>
      </c>
      <c r="MS17" s="14"/>
      <c r="MT17" s="14"/>
      <c r="MU17" s="14">
        <v>0</v>
      </c>
      <c r="MV17" s="14">
        <v>0</v>
      </c>
      <c r="MW17" s="14"/>
      <c r="MX17" s="14"/>
      <c r="MY17" s="14">
        <v>0</v>
      </c>
      <c r="MZ17" s="14">
        <v>0</v>
      </c>
      <c r="NA17" s="14"/>
      <c r="NB17" s="14"/>
      <c r="NC17" s="14">
        <v>0</v>
      </c>
      <c r="ND17" s="14">
        <v>210</v>
      </c>
      <c r="NE17" s="14">
        <v>205.29381000000001</v>
      </c>
      <c r="NF17" s="14">
        <v>205.29381000000001</v>
      </c>
      <c r="NG17" s="14">
        <v>4.7061900000000003</v>
      </c>
      <c r="NH17" s="14">
        <v>101.5</v>
      </c>
      <c r="NI17" s="14">
        <v>102.95515</v>
      </c>
      <c r="NJ17" s="14">
        <v>102.95515</v>
      </c>
      <c r="NK17" s="14">
        <v>-1.4551499999999999</v>
      </c>
      <c r="NL17" s="14">
        <v>7.1</v>
      </c>
      <c r="NM17" s="14">
        <v>5.1274699999999998</v>
      </c>
      <c r="NN17" s="14">
        <v>5.1274699999999998</v>
      </c>
      <c r="NO17" s="14">
        <v>1.9725299999999999</v>
      </c>
      <c r="NP17" s="14">
        <v>3.3</v>
      </c>
      <c r="NQ17" s="14">
        <v>5.3792</v>
      </c>
      <c r="NR17" s="14">
        <v>5.3792</v>
      </c>
      <c r="NS17" s="14">
        <v>-2.0792000000000002</v>
      </c>
      <c r="NT17" s="14">
        <v>43.7</v>
      </c>
      <c r="NU17" s="14">
        <v>48.698300000000003</v>
      </c>
      <c r="NV17" s="14">
        <v>48.698300000000003</v>
      </c>
      <c r="NW17" s="14">
        <v>-4.9983000000000004</v>
      </c>
      <c r="NX17" s="14">
        <v>0</v>
      </c>
      <c r="NY17" s="14"/>
      <c r="NZ17" s="14"/>
      <c r="OA17" s="14">
        <v>0</v>
      </c>
      <c r="OB17" s="14">
        <v>8.5</v>
      </c>
      <c r="OC17" s="14">
        <v>7.5869</v>
      </c>
      <c r="OD17" s="14">
        <v>7.5869</v>
      </c>
      <c r="OE17" s="14">
        <v>0.91310000000000002</v>
      </c>
      <c r="OF17" s="14"/>
      <c r="OG17" s="14"/>
      <c r="OH17" s="14"/>
      <c r="OI17" s="14">
        <v>0</v>
      </c>
      <c r="OJ17" s="14">
        <v>0</v>
      </c>
      <c r="OK17" s="14">
        <v>0.1</v>
      </c>
      <c r="OL17" s="14">
        <v>0.1</v>
      </c>
      <c r="OM17" s="14">
        <v>-0.1</v>
      </c>
      <c r="ON17" s="14">
        <v>2.6</v>
      </c>
      <c r="OO17" s="14">
        <v>20.059940000000001</v>
      </c>
      <c r="OP17" s="14">
        <v>20.059940000000001</v>
      </c>
      <c r="OQ17" s="14">
        <v>-17.45994</v>
      </c>
      <c r="OR17" s="14">
        <v>0</v>
      </c>
      <c r="OS17" s="14"/>
      <c r="OT17" s="14"/>
      <c r="OU17" s="14">
        <v>0</v>
      </c>
      <c r="OV17" s="14">
        <v>0</v>
      </c>
      <c r="OW17" s="14"/>
      <c r="OX17" s="14"/>
      <c r="OY17" s="14">
        <v>0</v>
      </c>
      <c r="OZ17" s="14">
        <v>0</v>
      </c>
      <c r="PA17" s="14"/>
      <c r="PB17" s="14"/>
      <c r="PC17" s="14">
        <v>0</v>
      </c>
      <c r="PD17" s="14">
        <v>0</v>
      </c>
      <c r="PE17" s="14"/>
      <c r="PF17" s="14"/>
      <c r="PG17" s="14">
        <v>0</v>
      </c>
      <c r="PH17" s="14">
        <v>0.6</v>
      </c>
      <c r="PI17" s="14">
        <v>0.72</v>
      </c>
      <c r="PJ17" s="14">
        <v>0.72</v>
      </c>
      <c r="PK17" s="14">
        <v>-0.12</v>
      </c>
      <c r="PL17" s="14">
        <v>1.4</v>
      </c>
      <c r="PM17" s="14">
        <v>1.9</v>
      </c>
      <c r="PN17" s="14">
        <v>1.9</v>
      </c>
      <c r="PO17" s="14">
        <v>-0.5</v>
      </c>
      <c r="PP17" s="14">
        <v>2.5</v>
      </c>
      <c r="PQ17" s="14">
        <v>2.5</v>
      </c>
      <c r="PR17" s="14">
        <v>2.5</v>
      </c>
      <c r="PS17" s="14">
        <v>0</v>
      </c>
      <c r="PT17" s="14">
        <v>18.899999999999999</v>
      </c>
      <c r="PU17" s="14">
        <v>2.07254</v>
      </c>
      <c r="PV17" s="14">
        <v>2.07254</v>
      </c>
      <c r="PW17" s="14">
        <v>16.827459999999999</v>
      </c>
      <c r="PX17" s="14">
        <v>3.3</v>
      </c>
      <c r="PY17" s="14">
        <v>3.5</v>
      </c>
      <c r="PZ17" s="14">
        <v>3.5</v>
      </c>
      <c r="QA17" s="14">
        <v>-0.2</v>
      </c>
      <c r="QB17" s="14">
        <v>3.1</v>
      </c>
      <c r="QC17" s="14">
        <v>3.1</v>
      </c>
      <c r="QD17" s="14">
        <v>3.1</v>
      </c>
      <c r="QE17" s="14">
        <v>0</v>
      </c>
      <c r="QF17" s="14">
        <v>3.6</v>
      </c>
      <c r="QG17" s="14">
        <v>3.5</v>
      </c>
      <c r="QH17" s="14">
        <v>3.5</v>
      </c>
      <c r="QI17" s="14">
        <v>0.1</v>
      </c>
      <c r="QJ17" s="14">
        <v>14.9</v>
      </c>
      <c r="QK17" s="14">
        <v>14.492749999999999</v>
      </c>
      <c r="QL17" s="14">
        <v>14.492749999999999</v>
      </c>
      <c r="QM17" s="14">
        <v>0.40725</v>
      </c>
      <c r="QN17" s="14">
        <v>0</v>
      </c>
      <c r="QO17" s="14"/>
      <c r="QP17" s="14"/>
      <c r="QQ17" s="14">
        <v>0</v>
      </c>
      <c r="QR17" s="14">
        <v>0</v>
      </c>
      <c r="QS17" s="14"/>
      <c r="QT17" s="14"/>
      <c r="QU17" s="14">
        <v>0</v>
      </c>
      <c r="QV17" s="14">
        <v>12.2</v>
      </c>
      <c r="QW17" s="14">
        <v>13.6</v>
      </c>
      <c r="QX17" s="14">
        <v>15.230499999999999</v>
      </c>
      <c r="QY17" s="14">
        <v>-3.0305</v>
      </c>
      <c r="QZ17" s="14">
        <v>35.4</v>
      </c>
      <c r="RA17" s="14">
        <v>22.4</v>
      </c>
      <c r="RB17" s="14">
        <v>28.475899999999999</v>
      </c>
      <c r="RC17" s="14">
        <v>6.9241000000000001</v>
      </c>
      <c r="RD17" s="14">
        <v>0</v>
      </c>
      <c r="RE17" s="14"/>
      <c r="RF17" s="14"/>
      <c r="RG17" s="14">
        <v>0</v>
      </c>
      <c r="RH17" s="14"/>
      <c r="RI17" s="14"/>
      <c r="RJ17" s="14"/>
      <c r="RK17" s="14">
        <v>0</v>
      </c>
      <c r="RL17" s="14">
        <v>10.199999999999999</v>
      </c>
      <c r="RM17" s="14">
        <v>11.14195</v>
      </c>
      <c r="RN17" s="14">
        <v>11.34648</v>
      </c>
      <c r="RO17" s="14">
        <v>-1.1464799999999999</v>
      </c>
      <c r="RP17" s="14">
        <v>1.1000000000000001</v>
      </c>
      <c r="RQ17" s="14">
        <v>0.99199999999999999</v>
      </c>
      <c r="RR17" s="14">
        <v>0.99199999999999999</v>
      </c>
      <c r="RS17" s="14">
        <v>0.108</v>
      </c>
      <c r="RT17" s="14"/>
      <c r="RU17" s="14"/>
      <c r="RV17" s="14"/>
      <c r="RW17" s="14">
        <v>0</v>
      </c>
      <c r="RX17" s="14">
        <v>4</v>
      </c>
      <c r="RY17" s="14">
        <v>3.8</v>
      </c>
      <c r="RZ17" s="14">
        <v>3.8</v>
      </c>
      <c r="SA17" s="14">
        <v>0.2</v>
      </c>
      <c r="SB17" s="14">
        <v>0</v>
      </c>
      <c r="SC17" s="14"/>
      <c r="SD17" s="14"/>
      <c r="SE17" s="14">
        <v>0</v>
      </c>
      <c r="SF17" s="14">
        <v>0</v>
      </c>
      <c r="SG17" s="14"/>
      <c r="SH17" s="14"/>
      <c r="SI17" s="14">
        <v>0</v>
      </c>
      <c r="SJ17" s="14">
        <v>6.4</v>
      </c>
      <c r="SK17" s="14">
        <v>6.9</v>
      </c>
      <c r="SL17" s="14">
        <v>6.9</v>
      </c>
      <c r="SM17" s="14">
        <v>-0.5</v>
      </c>
      <c r="SN17" s="14">
        <v>3.7</v>
      </c>
      <c r="SO17" s="14">
        <v>3.3</v>
      </c>
      <c r="SP17" s="14">
        <v>3.3</v>
      </c>
      <c r="SQ17" s="14">
        <v>0.4</v>
      </c>
      <c r="SR17" s="14">
        <v>4.8</v>
      </c>
      <c r="SS17" s="14">
        <v>3.5</v>
      </c>
      <c r="ST17" s="14">
        <v>3.5</v>
      </c>
      <c r="SU17" s="14">
        <v>1.3</v>
      </c>
      <c r="SV17" s="14">
        <v>6</v>
      </c>
      <c r="SW17" s="14">
        <v>5</v>
      </c>
      <c r="SX17" s="14">
        <v>5</v>
      </c>
      <c r="SY17" s="14">
        <v>1</v>
      </c>
      <c r="SZ17" s="14">
        <v>23.9</v>
      </c>
      <c r="TA17" s="14">
        <v>14.363300000000001</v>
      </c>
      <c r="TB17" s="14">
        <v>14.363300000000001</v>
      </c>
      <c r="TC17" s="14">
        <v>9.5366999999999997</v>
      </c>
      <c r="TD17" s="14">
        <v>11.9</v>
      </c>
      <c r="TE17" s="14">
        <v>27.7</v>
      </c>
      <c r="TF17" s="14">
        <v>20.184200000000001</v>
      </c>
      <c r="TG17" s="14">
        <v>-8.2842000000000002</v>
      </c>
      <c r="TH17" s="14">
        <v>0</v>
      </c>
      <c r="TI17" s="14"/>
      <c r="TJ17" s="14"/>
      <c r="TK17" s="14">
        <v>0</v>
      </c>
      <c r="TL17" s="14">
        <v>25.7</v>
      </c>
      <c r="TM17" s="14">
        <v>43.7</v>
      </c>
      <c r="TN17" s="14">
        <v>97.34</v>
      </c>
      <c r="TO17" s="14">
        <v>-71.64</v>
      </c>
      <c r="TP17" s="14">
        <v>45.3</v>
      </c>
      <c r="TQ17" s="14">
        <v>62.8</v>
      </c>
      <c r="TR17" s="14">
        <v>100.27</v>
      </c>
      <c r="TS17" s="14">
        <v>-54.97</v>
      </c>
      <c r="TT17" s="14">
        <v>2.4</v>
      </c>
      <c r="TU17" s="14">
        <v>12.85</v>
      </c>
      <c r="TV17" s="14">
        <v>12.85</v>
      </c>
      <c r="TW17" s="14">
        <v>-10.45</v>
      </c>
      <c r="TX17" s="14">
        <v>1.7</v>
      </c>
      <c r="TY17" s="14">
        <v>7.23</v>
      </c>
      <c r="TZ17" s="14">
        <v>7.23</v>
      </c>
      <c r="UA17" s="14">
        <v>-5.53</v>
      </c>
      <c r="UB17" s="14">
        <v>0</v>
      </c>
      <c r="UC17" s="14"/>
      <c r="UD17" s="14"/>
      <c r="UE17" s="14">
        <v>0</v>
      </c>
      <c r="UF17" s="14">
        <v>5</v>
      </c>
      <c r="UG17" s="14">
        <v>5</v>
      </c>
      <c r="UH17" s="14">
        <v>5</v>
      </c>
      <c r="UI17" s="14">
        <v>0</v>
      </c>
      <c r="UJ17" s="14">
        <v>1.8</v>
      </c>
      <c r="UK17" s="14">
        <v>1.8</v>
      </c>
      <c r="UL17" s="14">
        <v>1.8</v>
      </c>
      <c r="UM17" s="14">
        <v>0</v>
      </c>
      <c r="UN17" s="14">
        <v>7.9</v>
      </c>
      <c r="UO17" s="14">
        <v>7.5</v>
      </c>
      <c r="UP17" s="14">
        <v>7.5</v>
      </c>
      <c r="UQ17" s="14">
        <v>0.4</v>
      </c>
      <c r="UR17" s="14">
        <v>3.4</v>
      </c>
      <c r="US17" s="14">
        <v>3.5</v>
      </c>
      <c r="UT17" s="14">
        <v>3.5</v>
      </c>
      <c r="UU17" s="14">
        <v>-0.1</v>
      </c>
      <c r="UV17" s="14">
        <v>4</v>
      </c>
      <c r="UW17" s="14">
        <v>3</v>
      </c>
      <c r="UX17" s="14">
        <v>3</v>
      </c>
      <c r="UY17" s="14">
        <v>1</v>
      </c>
      <c r="UZ17" s="14">
        <v>4</v>
      </c>
      <c r="VA17" s="14">
        <v>3</v>
      </c>
      <c r="VB17" s="14">
        <v>3</v>
      </c>
      <c r="VC17" s="14">
        <v>1</v>
      </c>
      <c r="VD17" s="14">
        <v>4.5</v>
      </c>
      <c r="VE17" s="14">
        <v>1.66</v>
      </c>
      <c r="VF17" s="14">
        <v>1.66</v>
      </c>
      <c r="VG17" s="14">
        <v>2.84</v>
      </c>
      <c r="VH17" s="14">
        <v>0</v>
      </c>
      <c r="VI17" s="14"/>
      <c r="VJ17" s="14"/>
      <c r="VK17" s="14">
        <v>0</v>
      </c>
      <c r="VL17" s="14">
        <v>0</v>
      </c>
      <c r="VM17" s="14"/>
      <c r="VN17" s="14"/>
      <c r="VO17" s="14">
        <v>0</v>
      </c>
      <c r="VP17" s="14">
        <v>0</v>
      </c>
      <c r="VQ17" s="14"/>
      <c r="VR17" s="14"/>
      <c r="VS17" s="14">
        <v>0</v>
      </c>
      <c r="VT17" s="14">
        <v>0.6</v>
      </c>
      <c r="VU17" s="14">
        <v>0.6</v>
      </c>
      <c r="VV17" s="14">
        <v>0.6</v>
      </c>
      <c r="VW17" s="14">
        <v>0</v>
      </c>
      <c r="VX17" s="14">
        <v>33.5</v>
      </c>
      <c r="VY17" s="14">
        <v>30.36</v>
      </c>
      <c r="VZ17" s="14">
        <v>36</v>
      </c>
      <c r="WA17" s="14">
        <v>-2.5</v>
      </c>
      <c r="WB17" s="14">
        <v>36.9</v>
      </c>
      <c r="WC17" s="14">
        <v>39.56</v>
      </c>
      <c r="WD17" s="14">
        <v>46</v>
      </c>
      <c r="WE17" s="14">
        <v>-9.1</v>
      </c>
      <c r="WF17" s="14">
        <v>0</v>
      </c>
      <c r="WG17" s="14"/>
      <c r="WH17" s="14"/>
      <c r="WI17" s="14">
        <v>0</v>
      </c>
      <c r="WJ17" s="14">
        <v>0</v>
      </c>
      <c r="WK17" s="14"/>
      <c r="WL17" s="14"/>
      <c r="WM17" s="14">
        <v>0</v>
      </c>
      <c r="WN17" s="14">
        <v>4.2</v>
      </c>
      <c r="WO17" s="14">
        <v>4.5</v>
      </c>
      <c r="WP17" s="14">
        <v>4.5</v>
      </c>
      <c r="WQ17" s="14">
        <v>-0.3</v>
      </c>
      <c r="WR17" s="14">
        <v>2.2999999999999998</v>
      </c>
      <c r="WS17" s="14">
        <v>2.2999999999999998</v>
      </c>
      <c r="WT17" s="14">
        <v>2.2999999999999998</v>
      </c>
      <c r="WU17" s="14">
        <v>0</v>
      </c>
      <c r="WV17" s="14">
        <v>2.4</v>
      </c>
      <c r="WW17" s="14">
        <v>2.2999999999999998</v>
      </c>
      <c r="WX17" s="14">
        <v>2.2999999999999998</v>
      </c>
      <c r="WY17" s="14">
        <v>0.1</v>
      </c>
      <c r="WZ17" s="14">
        <v>2.5</v>
      </c>
      <c r="XA17" s="14">
        <v>1.5</v>
      </c>
      <c r="XB17" s="14">
        <v>1.5</v>
      </c>
      <c r="XC17" s="14">
        <v>1</v>
      </c>
      <c r="XD17" s="14">
        <v>0</v>
      </c>
      <c r="XE17" s="14"/>
      <c r="XF17" s="14"/>
      <c r="XG17" s="14">
        <v>0</v>
      </c>
      <c r="XH17" s="14">
        <v>7.3</v>
      </c>
      <c r="XI17" s="14">
        <v>7.4</v>
      </c>
      <c r="XJ17" s="14">
        <v>7.4</v>
      </c>
      <c r="XK17" s="14">
        <v>-0.1</v>
      </c>
      <c r="XL17" s="14">
        <v>17.5</v>
      </c>
      <c r="XM17" s="14">
        <v>17.391300000000001</v>
      </c>
      <c r="XN17" s="14">
        <v>17.391300000000001</v>
      </c>
      <c r="XO17" s="14">
        <v>0.1087</v>
      </c>
      <c r="XP17" s="14">
        <v>10</v>
      </c>
      <c r="XQ17" s="14">
        <v>9.9</v>
      </c>
      <c r="XR17" s="14">
        <v>9.9</v>
      </c>
      <c r="XS17" s="14">
        <v>0.1</v>
      </c>
      <c r="XT17" s="14">
        <v>8.5</v>
      </c>
      <c r="XU17" s="14">
        <v>10.43478</v>
      </c>
      <c r="XV17" s="14">
        <v>10.43478</v>
      </c>
      <c r="XW17" s="14">
        <v>-1.9347799999999999</v>
      </c>
      <c r="XX17" s="14"/>
      <c r="XY17" s="14"/>
      <c r="XZ17" s="14"/>
      <c r="YA17" s="14">
        <v>0</v>
      </c>
      <c r="YB17" s="14"/>
      <c r="YC17" s="14"/>
      <c r="YD17" s="14"/>
      <c r="YE17" s="14">
        <v>0</v>
      </c>
      <c r="YF17" s="14">
        <v>16.100000000000001</v>
      </c>
      <c r="YG17" s="14">
        <v>13.52657</v>
      </c>
      <c r="YH17" s="14">
        <v>13.52657</v>
      </c>
      <c r="YI17" s="14">
        <v>2.5734300000000001</v>
      </c>
      <c r="YJ17" s="14">
        <v>16.3</v>
      </c>
      <c r="YK17" s="14">
        <v>14.492749999999999</v>
      </c>
      <c r="YL17" s="14">
        <v>14.492749999999999</v>
      </c>
      <c r="YM17" s="14">
        <v>1.80725</v>
      </c>
      <c r="YN17" s="14">
        <v>8.8000000000000007</v>
      </c>
      <c r="YO17" s="14">
        <v>8.1199999999999992</v>
      </c>
      <c r="YP17" s="14">
        <v>8.1199999999999992</v>
      </c>
      <c r="YQ17" s="14">
        <v>0.68</v>
      </c>
      <c r="YR17" s="14">
        <v>6.5</v>
      </c>
      <c r="YS17" s="14">
        <v>5</v>
      </c>
      <c r="YT17" s="14">
        <v>5</v>
      </c>
      <c r="YU17" s="14">
        <v>1.5</v>
      </c>
      <c r="YV17" s="14">
        <v>15.1</v>
      </c>
      <c r="YW17" s="14">
        <v>12.13527</v>
      </c>
      <c r="YX17" s="14">
        <v>12.13527</v>
      </c>
      <c r="YY17" s="14">
        <v>2.9647299999999999</v>
      </c>
    </row>
    <row r="18" spans="1:675" ht="24" customHeight="1" x14ac:dyDescent="0.25">
      <c r="A18" s="1"/>
      <c r="B18" s="16" t="s">
        <v>81</v>
      </c>
      <c r="C18" s="16" t="s">
        <v>831</v>
      </c>
      <c r="D18" s="17">
        <v>61.2</v>
      </c>
      <c r="E18" s="17">
        <v>75.321209999999994</v>
      </c>
      <c r="F18" s="17">
        <v>62.076059999999998</v>
      </c>
      <c r="G18" s="17">
        <v>-0.87605999999999995</v>
      </c>
      <c r="H18" s="17">
        <v>643.20000000000005</v>
      </c>
      <c r="I18" s="17">
        <v>655.76232000000005</v>
      </c>
      <c r="J18" s="17">
        <v>655.76232000000005</v>
      </c>
      <c r="K18" s="17">
        <v>-12.56232</v>
      </c>
      <c r="L18" s="17">
        <v>215.8</v>
      </c>
      <c r="M18" s="17">
        <v>212.30054999999999</v>
      </c>
      <c r="N18" s="17">
        <v>212.30054999999999</v>
      </c>
      <c r="O18" s="17">
        <v>3.4994499999999999</v>
      </c>
      <c r="P18" s="17"/>
      <c r="Q18" s="17"/>
      <c r="R18" s="17"/>
      <c r="S18" s="17">
        <v>0</v>
      </c>
      <c r="T18" s="17"/>
      <c r="U18" s="17"/>
      <c r="V18" s="17"/>
      <c r="W18" s="17">
        <v>0</v>
      </c>
      <c r="X18" s="17">
        <v>0</v>
      </c>
      <c r="Y18" s="17"/>
      <c r="Z18" s="17"/>
      <c r="AA18" s="17">
        <v>0</v>
      </c>
      <c r="AB18" s="17">
        <v>80.2</v>
      </c>
      <c r="AC18" s="17">
        <v>77.308000000000007</v>
      </c>
      <c r="AD18" s="17">
        <v>77.308000000000007</v>
      </c>
      <c r="AE18" s="17">
        <v>2.8919999999999999</v>
      </c>
      <c r="AF18" s="17"/>
      <c r="AG18" s="17"/>
      <c r="AH18" s="17"/>
      <c r="AI18" s="17">
        <v>0</v>
      </c>
      <c r="AJ18" s="17">
        <v>0</v>
      </c>
      <c r="AK18" s="17"/>
      <c r="AL18" s="17"/>
      <c r="AM18" s="17">
        <v>0</v>
      </c>
      <c r="AN18" s="17">
        <v>180.7</v>
      </c>
      <c r="AO18" s="17">
        <v>196.22801999999999</v>
      </c>
      <c r="AP18" s="17">
        <v>196.22801999999999</v>
      </c>
      <c r="AQ18" s="17">
        <v>-15.52802</v>
      </c>
      <c r="AR18" s="17">
        <v>198.7</v>
      </c>
      <c r="AS18" s="17">
        <v>196.22801999999999</v>
      </c>
      <c r="AT18" s="17">
        <v>196.22801999999999</v>
      </c>
      <c r="AU18" s="17">
        <v>2.4719799999999998</v>
      </c>
      <c r="AV18" s="17">
        <v>204.1</v>
      </c>
      <c r="AW18" s="17">
        <v>196.22801999999999</v>
      </c>
      <c r="AX18" s="17">
        <v>196.22801999999999</v>
      </c>
      <c r="AY18" s="17">
        <v>7.8719799999999998</v>
      </c>
      <c r="AZ18" s="17">
        <v>291</v>
      </c>
      <c r="BA18" s="17">
        <v>295.22593999999998</v>
      </c>
      <c r="BB18" s="17">
        <v>295.22593999999998</v>
      </c>
      <c r="BC18" s="17">
        <v>-4.2259399999999996</v>
      </c>
      <c r="BD18" s="17">
        <v>207.2</v>
      </c>
      <c r="BE18" s="17">
        <v>206.04143999999999</v>
      </c>
      <c r="BF18" s="17">
        <v>206.04143999999999</v>
      </c>
      <c r="BG18" s="17">
        <v>1.15856</v>
      </c>
      <c r="BH18" s="17">
        <v>108.3</v>
      </c>
      <c r="BI18" s="17">
        <v>103.33009</v>
      </c>
      <c r="BJ18" s="17">
        <v>103.33009</v>
      </c>
      <c r="BK18" s="17">
        <v>4.9699099999999996</v>
      </c>
      <c r="BL18" s="17">
        <v>301</v>
      </c>
      <c r="BM18" s="17">
        <v>183.27728999999999</v>
      </c>
      <c r="BN18" s="17">
        <v>183.27728999999999</v>
      </c>
      <c r="BO18" s="17">
        <v>117.72271000000001</v>
      </c>
      <c r="BP18" s="17">
        <v>2.8</v>
      </c>
      <c r="BQ18" s="17"/>
      <c r="BR18" s="17"/>
      <c r="BS18" s="17">
        <v>2.8</v>
      </c>
      <c r="BT18" s="17"/>
      <c r="BU18" s="17"/>
      <c r="BV18" s="17"/>
      <c r="BW18" s="17">
        <v>0</v>
      </c>
      <c r="BX18" s="17"/>
      <c r="BY18" s="17"/>
      <c r="BZ18" s="17"/>
      <c r="CA18" s="17">
        <v>0</v>
      </c>
      <c r="CB18" s="17"/>
      <c r="CC18" s="17"/>
      <c r="CD18" s="17"/>
      <c r="CE18" s="17">
        <v>0</v>
      </c>
      <c r="CF18" s="17">
        <v>110.9</v>
      </c>
      <c r="CG18" s="17">
        <v>112.07791</v>
      </c>
      <c r="CH18" s="17">
        <v>112.07791</v>
      </c>
      <c r="CI18" s="17">
        <v>-1.17791</v>
      </c>
      <c r="CJ18" s="17">
        <v>7.9</v>
      </c>
      <c r="CK18" s="17">
        <v>7.2217500000000001</v>
      </c>
      <c r="CL18" s="17">
        <v>7.2217500000000001</v>
      </c>
      <c r="CM18" s="17">
        <v>0.67825000000000002</v>
      </c>
      <c r="CN18" s="17">
        <v>5.2</v>
      </c>
      <c r="CO18" s="17">
        <v>3.87791</v>
      </c>
      <c r="CP18" s="17">
        <v>3.87791</v>
      </c>
      <c r="CQ18" s="17">
        <v>1.32209</v>
      </c>
      <c r="CR18" s="17">
        <v>22.5</v>
      </c>
      <c r="CS18" s="17">
        <v>22.280850000000001</v>
      </c>
      <c r="CT18" s="17">
        <v>22.280850000000001</v>
      </c>
      <c r="CU18" s="17">
        <v>0.21915000000000001</v>
      </c>
      <c r="CV18" s="17">
        <v>52.4</v>
      </c>
      <c r="CW18" s="17">
        <v>70.265039999999999</v>
      </c>
      <c r="CX18" s="17">
        <v>50.408740000000002</v>
      </c>
      <c r="CY18" s="17">
        <v>1.99126</v>
      </c>
      <c r="CZ18" s="17">
        <v>28.8</v>
      </c>
      <c r="DA18" s="17">
        <v>35.291699999999999</v>
      </c>
      <c r="DB18" s="17">
        <v>48.847059999999999</v>
      </c>
      <c r="DC18" s="17">
        <v>-20.047059999999998</v>
      </c>
      <c r="DD18" s="17"/>
      <c r="DE18" s="17"/>
      <c r="DF18" s="17"/>
      <c r="DG18" s="17">
        <v>0</v>
      </c>
      <c r="DH18" s="17"/>
      <c r="DI18" s="17"/>
      <c r="DJ18" s="17"/>
      <c r="DK18" s="17">
        <v>0</v>
      </c>
      <c r="DL18" s="17"/>
      <c r="DM18" s="17"/>
      <c r="DN18" s="17"/>
      <c r="DO18" s="17">
        <v>0</v>
      </c>
      <c r="DP18" s="17">
        <v>6.5</v>
      </c>
      <c r="DQ18" s="17">
        <v>6.39</v>
      </c>
      <c r="DR18" s="17">
        <v>6.39</v>
      </c>
      <c r="DS18" s="17">
        <v>0.11</v>
      </c>
      <c r="DT18" s="17">
        <v>144.5</v>
      </c>
      <c r="DU18" s="17"/>
      <c r="DV18" s="17"/>
      <c r="DW18" s="17">
        <v>144.5</v>
      </c>
      <c r="DX18" s="17">
        <v>37</v>
      </c>
      <c r="DY18" s="17">
        <v>30.367249999999999</v>
      </c>
      <c r="DZ18" s="17">
        <v>30.367249999999999</v>
      </c>
      <c r="EA18" s="17">
        <v>6.6327499999999997</v>
      </c>
      <c r="EB18" s="17">
        <v>54</v>
      </c>
      <c r="EC18" s="17">
        <v>59.067349999999998</v>
      </c>
      <c r="ED18" s="17">
        <v>59.067360000000001</v>
      </c>
      <c r="EE18" s="17">
        <v>-5.0673599999999999</v>
      </c>
      <c r="EF18" s="17">
        <v>25.9</v>
      </c>
      <c r="EG18" s="17">
        <v>20.792269999999998</v>
      </c>
      <c r="EH18" s="17">
        <v>20.792269999999998</v>
      </c>
      <c r="EI18" s="17">
        <v>5.1077300000000001</v>
      </c>
      <c r="EJ18" s="17">
        <v>18.3</v>
      </c>
      <c r="EK18" s="17">
        <v>19.099519999999998</v>
      </c>
      <c r="EL18" s="17">
        <v>19.099519999999998</v>
      </c>
      <c r="EM18" s="17">
        <v>-0.79952000000000001</v>
      </c>
      <c r="EN18" s="17">
        <v>11.5</v>
      </c>
      <c r="EO18" s="17">
        <v>10.96167</v>
      </c>
      <c r="EP18" s="17">
        <v>10.96167</v>
      </c>
      <c r="EQ18" s="17">
        <v>0.53832999999999998</v>
      </c>
      <c r="ER18" s="17">
        <v>57.3</v>
      </c>
      <c r="ES18" s="17">
        <v>60.947719999999997</v>
      </c>
      <c r="ET18" s="17">
        <v>60.947719999999997</v>
      </c>
      <c r="EU18" s="17">
        <v>-3.6477200000000001</v>
      </c>
      <c r="EV18" s="17">
        <v>179.6</v>
      </c>
      <c r="EW18" s="17">
        <v>184.74316999999999</v>
      </c>
      <c r="EX18" s="17">
        <v>184.74316999999999</v>
      </c>
      <c r="EY18" s="17">
        <v>-5.1431699999999996</v>
      </c>
      <c r="EZ18" s="17">
        <v>180.2</v>
      </c>
      <c r="FA18" s="17">
        <v>184.74316999999999</v>
      </c>
      <c r="FB18" s="17">
        <v>184.74316999999999</v>
      </c>
      <c r="FC18" s="17">
        <v>-4.5431699999999999</v>
      </c>
      <c r="FD18" s="17">
        <v>181.5</v>
      </c>
      <c r="FE18" s="17">
        <v>185.29795999999999</v>
      </c>
      <c r="FF18" s="17">
        <v>185.29795999999999</v>
      </c>
      <c r="FG18" s="17">
        <v>-3.7979599999999998</v>
      </c>
      <c r="FH18" s="17">
        <v>102.6</v>
      </c>
      <c r="FI18" s="17">
        <v>87.135040000000004</v>
      </c>
      <c r="FJ18" s="17">
        <v>60.791980000000002</v>
      </c>
      <c r="FK18" s="17">
        <v>41.808019999999999</v>
      </c>
      <c r="FL18" s="17">
        <v>34.200000000000003</v>
      </c>
      <c r="FM18" s="17">
        <v>45</v>
      </c>
      <c r="FN18" s="17">
        <v>18</v>
      </c>
      <c r="FO18" s="17">
        <v>16.2</v>
      </c>
      <c r="FP18" s="17">
        <v>33.799999999999997</v>
      </c>
      <c r="FQ18" s="17">
        <v>20.003060000000001</v>
      </c>
      <c r="FR18" s="17">
        <v>20.003060000000001</v>
      </c>
      <c r="FS18" s="17">
        <v>13.796939999999999</v>
      </c>
      <c r="FT18" s="17">
        <v>0</v>
      </c>
      <c r="FU18" s="17"/>
      <c r="FV18" s="17"/>
      <c r="FW18" s="17">
        <v>0</v>
      </c>
      <c r="FX18" s="17">
        <v>21</v>
      </c>
      <c r="FY18" s="17">
        <v>20.725390000000001</v>
      </c>
      <c r="FZ18" s="17">
        <v>26.943010000000001</v>
      </c>
      <c r="GA18" s="17">
        <v>-5.9430100000000001</v>
      </c>
      <c r="GB18" s="17"/>
      <c r="GC18" s="17"/>
      <c r="GD18" s="17"/>
      <c r="GE18" s="17">
        <v>0</v>
      </c>
      <c r="GF18" s="17"/>
      <c r="GG18" s="17"/>
      <c r="GH18" s="17"/>
      <c r="GI18" s="17">
        <v>0</v>
      </c>
      <c r="GJ18" s="17">
        <v>6.4</v>
      </c>
      <c r="GK18" s="17">
        <v>6.8787000000000003</v>
      </c>
      <c r="GL18" s="17">
        <v>6.8787000000000003</v>
      </c>
      <c r="GM18" s="17">
        <v>-0.47870000000000001</v>
      </c>
      <c r="GN18" s="17">
        <v>50.5</v>
      </c>
      <c r="GO18" s="17">
        <v>77.082759999999993</v>
      </c>
      <c r="GP18" s="17">
        <v>78.087890000000002</v>
      </c>
      <c r="GQ18" s="17">
        <v>-27.587890000000002</v>
      </c>
      <c r="GR18" s="17"/>
      <c r="GS18" s="17"/>
      <c r="GT18" s="17"/>
      <c r="GU18" s="17">
        <v>0</v>
      </c>
      <c r="GV18" s="17"/>
      <c r="GW18" s="17"/>
      <c r="GX18" s="17"/>
      <c r="GY18" s="17">
        <v>0</v>
      </c>
      <c r="GZ18" s="17"/>
      <c r="HA18" s="17"/>
      <c r="HB18" s="17"/>
      <c r="HC18" s="17">
        <v>0</v>
      </c>
      <c r="HD18" s="17"/>
      <c r="HE18" s="17"/>
      <c r="HF18" s="17"/>
      <c r="HG18" s="17">
        <v>0</v>
      </c>
      <c r="HH18" s="17">
        <v>29.4</v>
      </c>
      <c r="HI18" s="17">
        <v>33.053049999999999</v>
      </c>
      <c r="HJ18" s="17">
        <v>31.54993</v>
      </c>
      <c r="HK18" s="17">
        <v>-2.1499299999999999</v>
      </c>
      <c r="HL18" s="17">
        <v>0</v>
      </c>
      <c r="HM18" s="17"/>
      <c r="HN18" s="17"/>
      <c r="HO18" s="17">
        <v>0</v>
      </c>
      <c r="HP18" s="17"/>
      <c r="HQ18" s="17"/>
      <c r="HR18" s="17"/>
      <c r="HS18" s="17">
        <v>0</v>
      </c>
      <c r="HT18" s="17">
        <v>45</v>
      </c>
      <c r="HU18" s="17">
        <v>45.291899999999998</v>
      </c>
      <c r="HV18" s="17"/>
      <c r="HW18" s="17">
        <v>45</v>
      </c>
      <c r="HX18" s="17"/>
      <c r="HY18" s="17"/>
      <c r="HZ18" s="17"/>
      <c r="IA18" s="17">
        <v>0</v>
      </c>
      <c r="IB18" s="17"/>
      <c r="IC18" s="17"/>
      <c r="ID18" s="17"/>
      <c r="IE18" s="17">
        <v>0</v>
      </c>
      <c r="IF18" s="17"/>
      <c r="IG18" s="17"/>
      <c r="IH18" s="17"/>
      <c r="II18" s="17">
        <v>0</v>
      </c>
      <c r="IJ18" s="17">
        <v>92</v>
      </c>
      <c r="IK18" s="17">
        <v>90.000100000000003</v>
      </c>
      <c r="IL18" s="17">
        <v>57.791989999999998</v>
      </c>
      <c r="IM18" s="17">
        <v>34.208010000000002</v>
      </c>
      <c r="IN18" s="17">
        <v>140.69999999999999</v>
      </c>
      <c r="IO18" s="17">
        <v>130.94173000000001</v>
      </c>
      <c r="IP18" s="17">
        <v>162.88423</v>
      </c>
      <c r="IQ18" s="17">
        <v>-22.184229999999999</v>
      </c>
      <c r="IR18" s="17">
        <v>140.6</v>
      </c>
      <c r="IS18" s="17">
        <v>130.94173000000001</v>
      </c>
      <c r="IT18" s="17">
        <v>162.88423</v>
      </c>
      <c r="IU18" s="17">
        <v>-22.284230000000001</v>
      </c>
      <c r="IV18" s="17">
        <v>140.6</v>
      </c>
      <c r="IW18" s="17">
        <v>130.94173000000001</v>
      </c>
      <c r="IX18" s="17">
        <v>162.88423</v>
      </c>
      <c r="IY18" s="17">
        <v>-22.284230000000001</v>
      </c>
      <c r="IZ18" s="17">
        <v>222.9</v>
      </c>
      <c r="JA18" s="17">
        <v>197.00243</v>
      </c>
      <c r="JB18" s="17">
        <v>245.06004999999999</v>
      </c>
      <c r="JC18" s="17">
        <v>-22.160049999999998</v>
      </c>
      <c r="JD18" s="17">
        <v>39</v>
      </c>
      <c r="JE18" s="17">
        <v>46.475070000000002</v>
      </c>
      <c r="JF18" s="17">
        <v>71.102429999999998</v>
      </c>
      <c r="JG18" s="17">
        <v>-32.102429999999998</v>
      </c>
      <c r="JH18" s="17">
        <v>28.1</v>
      </c>
      <c r="JI18" s="17">
        <v>23.307320000000001</v>
      </c>
      <c r="JJ18" s="17">
        <v>35.657980000000002</v>
      </c>
      <c r="JK18" s="17">
        <v>-7.5579799999999997</v>
      </c>
      <c r="JL18" s="17"/>
      <c r="JM18" s="17"/>
      <c r="JN18" s="17"/>
      <c r="JO18" s="17">
        <v>0</v>
      </c>
      <c r="JP18" s="17"/>
      <c r="JQ18" s="17"/>
      <c r="JR18" s="17"/>
      <c r="JS18" s="17">
        <v>0</v>
      </c>
      <c r="JT18" s="17"/>
      <c r="JU18" s="17"/>
      <c r="JV18" s="17"/>
      <c r="JW18" s="17">
        <v>0</v>
      </c>
      <c r="JX18" s="17">
        <v>26.2</v>
      </c>
      <c r="JY18" s="17">
        <v>26</v>
      </c>
      <c r="JZ18" s="17">
        <v>26</v>
      </c>
      <c r="KA18" s="17">
        <v>0.2</v>
      </c>
      <c r="KB18" s="17"/>
      <c r="KC18" s="17"/>
      <c r="KD18" s="17"/>
      <c r="KE18" s="17">
        <v>0</v>
      </c>
      <c r="KF18" s="17"/>
      <c r="KG18" s="17"/>
      <c r="KH18" s="17"/>
      <c r="KI18" s="17">
        <v>0</v>
      </c>
      <c r="KJ18" s="17">
        <v>4.2</v>
      </c>
      <c r="KK18" s="17"/>
      <c r="KL18" s="17"/>
      <c r="KM18" s="17">
        <v>4.2</v>
      </c>
      <c r="KN18" s="17">
        <v>0.8</v>
      </c>
      <c r="KO18" s="17">
        <v>1.6447000000000001</v>
      </c>
      <c r="KP18" s="17">
        <v>1.6447000000000001</v>
      </c>
      <c r="KQ18" s="17">
        <v>-0.84470000000000001</v>
      </c>
      <c r="KR18" s="17">
        <v>97.3</v>
      </c>
      <c r="KS18" s="17">
        <v>94.956400000000002</v>
      </c>
      <c r="KT18" s="17">
        <v>90.738159999999993</v>
      </c>
      <c r="KU18" s="17">
        <v>6.5618400000000001</v>
      </c>
      <c r="KV18" s="17">
        <v>102</v>
      </c>
      <c r="KW18" s="17">
        <v>126.23725</v>
      </c>
      <c r="KX18" s="17">
        <v>98.173919999999995</v>
      </c>
      <c r="KY18" s="17">
        <v>3.8260800000000001</v>
      </c>
      <c r="KZ18" s="17">
        <v>66.099999999999994</v>
      </c>
      <c r="LA18" s="17">
        <v>66.809659999999994</v>
      </c>
      <c r="LB18" s="17">
        <v>66.809659999999994</v>
      </c>
      <c r="LC18" s="17">
        <v>-0.70965999999999996</v>
      </c>
      <c r="LD18" s="17">
        <v>71.900000000000006</v>
      </c>
      <c r="LE18" s="17">
        <v>78.567999999999998</v>
      </c>
      <c r="LF18" s="17">
        <v>72.37388</v>
      </c>
      <c r="LG18" s="17">
        <v>-0.47388000000000002</v>
      </c>
      <c r="LH18" s="17">
        <v>30.6</v>
      </c>
      <c r="LI18" s="17">
        <v>29.806760000000001</v>
      </c>
      <c r="LJ18" s="17">
        <v>29.806760000000001</v>
      </c>
      <c r="LK18" s="17">
        <v>0.79323999999999995</v>
      </c>
      <c r="LL18" s="17"/>
      <c r="LM18" s="17"/>
      <c r="LN18" s="17"/>
      <c r="LO18" s="17">
        <v>0</v>
      </c>
      <c r="LP18" s="17">
        <v>48.1</v>
      </c>
      <c r="LQ18" s="17">
        <v>50.645899999999997</v>
      </c>
      <c r="LR18" s="17">
        <v>50.645899999999997</v>
      </c>
      <c r="LS18" s="17">
        <v>-2.5459000000000001</v>
      </c>
      <c r="LT18" s="17">
        <v>49.2</v>
      </c>
      <c r="LU18" s="17">
        <v>49.666240000000002</v>
      </c>
      <c r="LV18" s="17">
        <v>49.666240000000002</v>
      </c>
      <c r="LW18" s="17">
        <v>-0.46623999999999999</v>
      </c>
      <c r="LX18" s="17">
        <v>141.80000000000001</v>
      </c>
      <c r="LY18" s="17">
        <v>158.19065000000001</v>
      </c>
      <c r="LZ18" s="17">
        <v>158.19065000000001</v>
      </c>
      <c r="MA18" s="17">
        <v>-16.390650000000001</v>
      </c>
      <c r="MB18" s="17">
        <v>143.6</v>
      </c>
      <c r="MC18" s="17">
        <v>158.19065000000001</v>
      </c>
      <c r="MD18" s="17">
        <v>158.19065000000001</v>
      </c>
      <c r="ME18" s="17">
        <v>-14.59065</v>
      </c>
      <c r="MF18" s="17">
        <v>169.4</v>
      </c>
      <c r="MG18" s="17">
        <v>158.66569999999999</v>
      </c>
      <c r="MH18" s="17">
        <v>158.66569999999999</v>
      </c>
      <c r="MI18" s="17">
        <v>10.734299999999999</v>
      </c>
      <c r="MJ18" s="17">
        <v>183.2</v>
      </c>
      <c r="MK18" s="17">
        <v>176.36183</v>
      </c>
      <c r="ML18" s="17">
        <v>176.36183</v>
      </c>
      <c r="MM18" s="17">
        <v>6.8381699999999999</v>
      </c>
      <c r="MN18" s="17">
        <v>0</v>
      </c>
      <c r="MO18" s="17"/>
      <c r="MP18" s="17"/>
      <c r="MQ18" s="17">
        <v>0</v>
      </c>
      <c r="MR18" s="17">
        <v>0</v>
      </c>
      <c r="MS18" s="17"/>
      <c r="MT18" s="17"/>
      <c r="MU18" s="17">
        <v>0</v>
      </c>
      <c r="MV18" s="17">
        <v>0</v>
      </c>
      <c r="MW18" s="17"/>
      <c r="MX18" s="17"/>
      <c r="MY18" s="17">
        <v>0</v>
      </c>
      <c r="MZ18" s="17">
        <v>0</v>
      </c>
      <c r="NA18" s="17"/>
      <c r="NB18" s="17"/>
      <c r="NC18" s="17">
        <v>0</v>
      </c>
      <c r="ND18" s="17">
        <v>209.6</v>
      </c>
      <c r="NE18" s="17">
        <v>205.29381000000001</v>
      </c>
      <c r="NF18" s="17">
        <v>205.29381000000001</v>
      </c>
      <c r="NG18" s="17">
        <v>4.30619</v>
      </c>
      <c r="NH18" s="17">
        <v>101.6</v>
      </c>
      <c r="NI18" s="17">
        <v>102.95515</v>
      </c>
      <c r="NJ18" s="17">
        <v>102.95515</v>
      </c>
      <c r="NK18" s="17">
        <v>-1.3551500000000001</v>
      </c>
      <c r="NL18" s="17">
        <v>7</v>
      </c>
      <c r="NM18" s="17">
        <v>5.1274699999999998</v>
      </c>
      <c r="NN18" s="17">
        <v>5.1274699999999998</v>
      </c>
      <c r="NO18" s="17">
        <v>1.87253</v>
      </c>
      <c r="NP18" s="17">
        <v>3.2</v>
      </c>
      <c r="NQ18" s="17">
        <v>5.3792</v>
      </c>
      <c r="NR18" s="17">
        <v>5.3792</v>
      </c>
      <c r="NS18" s="17">
        <v>-2.1791999999999998</v>
      </c>
      <c r="NT18" s="17">
        <v>38.200000000000003</v>
      </c>
      <c r="NU18" s="17">
        <v>47.942900000000002</v>
      </c>
      <c r="NV18" s="17">
        <v>47.942900000000002</v>
      </c>
      <c r="NW18" s="17">
        <v>-9.7429000000000006</v>
      </c>
      <c r="NX18" s="17">
        <v>0</v>
      </c>
      <c r="NY18" s="17"/>
      <c r="NZ18" s="17"/>
      <c r="OA18" s="17">
        <v>0</v>
      </c>
      <c r="OB18" s="17">
        <v>9.8000000000000007</v>
      </c>
      <c r="OC18" s="17">
        <v>8.0822000000000003</v>
      </c>
      <c r="OD18" s="17">
        <v>8.0822000000000003</v>
      </c>
      <c r="OE18" s="17">
        <v>1.7178</v>
      </c>
      <c r="OF18" s="17"/>
      <c r="OG18" s="17"/>
      <c r="OH18" s="17"/>
      <c r="OI18" s="17">
        <v>0</v>
      </c>
      <c r="OJ18" s="17">
        <v>0</v>
      </c>
      <c r="OK18" s="17">
        <v>0.2</v>
      </c>
      <c r="OL18" s="17">
        <v>0.2</v>
      </c>
      <c r="OM18" s="17">
        <v>-0.2</v>
      </c>
      <c r="ON18" s="17">
        <v>2.5</v>
      </c>
      <c r="OO18" s="17">
        <v>20.059940000000001</v>
      </c>
      <c r="OP18" s="17">
        <v>20.059940000000001</v>
      </c>
      <c r="OQ18" s="17">
        <v>-17.559940000000001</v>
      </c>
      <c r="OR18" s="17">
        <v>0</v>
      </c>
      <c r="OS18" s="17"/>
      <c r="OT18" s="17"/>
      <c r="OU18" s="17">
        <v>0</v>
      </c>
      <c r="OV18" s="17">
        <v>0</v>
      </c>
      <c r="OW18" s="17"/>
      <c r="OX18" s="17"/>
      <c r="OY18" s="17">
        <v>0</v>
      </c>
      <c r="OZ18" s="17">
        <v>0</v>
      </c>
      <c r="PA18" s="17"/>
      <c r="PB18" s="17"/>
      <c r="PC18" s="17">
        <v>0</v>
      </c>
      <c r="PD18" s="17">
        <v>0</v>
      </c>
      <c r="PE18" s="17"/>
      <c r="PF18" s="17"/>
      <c r="PG18" s="17">
        <v>0</v>
      </c>
      <c r="PH18" s="17">
        <v>0.6</v>
      </c>
      <c r="PI18" s="17">
        <v>0.72</v>
      </c>
      <c r="PJ18" s="17">
        <v>0.72</v>
      </c>
      <c r="PK18" s="17">
        <v>-0.12</v>
      </c>
      <c r="PL18" s="17">
        <v>1.6</v>
      </c>
      <c r="PM18" s="17">
        <v>1.9</v>
      </c>
      <c r="PN18" s="17">
        <v>1.9</v>
      </c>
      <c r="PO18" s="17">
        <v>-0.3</v>
      </c>
      <c r="PP18" s="17">
        <v>2.5</v>
      </c>
      <c r="PQ18" s="17">
        <v>2.5</v>
      </c>
      <c r="PR18" s="17">
        <v>2.5</v>
      </c>
      <c r="PS18" s="17">
        <v>0</v>
      </c>
      <c r="PT18" s="17">
        <v>18.899999999999999</v>
      </c>
      <c r="PU18" s="17">
        <v>2.07254</v>
      </c>
      <c r="PV18" s="17">
        <v>2.07254</v>
      </c>
      <c r="PW18" s="17">
        <v>16.827459999999999</v>
      </c>
      <c r="PX18" s="17">
        <v>3.3</v>
      </c>
      <c r="PY18" s="17">
        <v>3.5</v>
      </c>
      <c r="PZ18" s="17">
        <v>3.5</v>
      </c>
      <c r="QA18" s="17">
        <v>-0.2</v>
      </c>
      <c r="QB18" s="17">
        <v>3.1</v>
      </c>
      <c r="QC18" s="17">
        <v>3.1</v>
      </c>
      <c r="QD18" s="17">
        <v>3.1</v>
      </c>
      <c r="QE18" s="17">
        <v>0</v>
      </c>
      <c r="QF18" s="17">
        <v>3.6</v>
      </c>
      <c r="QG18" s="17">
        <v>3.5</v>
      </c>
      <c r="QH18" s="17">
        <v>3.5</v>
      </c>
      <c r="QI18" s="17">
        <v>0.1</v>
      </c>
      <c r="QJ18" s="17">
        <v>14.6</v>
      </c>
      <c r="QK18" s="17">
        <v>14.492749999999999</v>
      </c>
      <c r="QL18" s="17">
        <v>14.492749999999999</v>
      </c>
      <c r="QM18" s="17">
        <v>0.10725</v>
      </c>
      <c r="QN18" s="17">
        <v>0</v>
      </c>
      <c r="QO18" s="17"/>
      <c r="QP18" s="17"/>
      <c r="QQ18" s="17">
        <v>0</v>
      </c>
      <c r="QR18" s="17">
        <v>0</v>
      </c>
      <c r="QS18" s="17"/>
      <c r="QT18" s="17"/>
      <c r="QU18" s="17">
        <v>0</v>
      </c>
      <c r="QV18" s="17">
        <v>10.8</v>
      </c>
      <c r="QW18" s="17">
        <v>14</v>
      </c>
      <c r="QX18" s="17">
        <v>15.1699</v>
      </c>
      <c r="QY18" s="17">
        <v>-4.3699000000000003</v>
      </c>
      <c r="QZ18" s="17">
        <v>27.2</v>
      </c>
      <c r="RA18" s="17">
        <v>24.2</v>
      </c>
      <c r="RB18" s="17">
        <v>28.648900000000001</v>
      </c>
      <c r="RC18" s="17">
        <v>-1.4489000000000001</v>
      </c>
      <c r="RD18" s="17">
        <v>0</v>
      </c>
      <c r="RE18" s="17"/>
      <c r="RF18" s="17"/>
      <c r="RG18" s="17">
        <v>0</v>
      </c>
      <c r="RH18" s="17"/>
      <c r="RI18" s="17"/>
      <c r="RJ18" s="17"/>
      <c r="RK18" s="17">
        <v>0</v>
      </c>
      <c r="RL18" s="17">
        <v>10.199999999999999</v>
      </c>
      <c r="RM18" s="17">
        <v>10.10449</v>
      </c>
      <c r="RN18" s="17">
        <v>11.24569</v>
      </c>
      <c r="RO18" s="17">
        <v>-1.04569</v>
      </c>
      <c r="RP18" s="17">
        <v>1.1000000000000001</v>
      </c>
      <c r="RQ18" s="17">
        <v>0.98399999999999999</v>
      </c>
      <c r="RR18" s="17">
        <v>0.98399999999999999</v>
      </c>
      <c r="RS18" s="17">
        <v>0.11600000000000001</v>
      </c>
      <c r="RT18" s="17"/>
      <c r="RU18" s="17"/>
      <c r="RV18" s="17"/>
      <c r="RW18" s="17">
        <v>0</v>
      </c>
      <c r="RX18" s="17">
        <v>3.9</v>
      </c>
      <c r="RY18" s="17">
        <v>3.8</v>
      </c>
      <c r="RZ18" s="17">
        <v>3.8</v>
      </c>
      <c r="SA18" s="17">
        <v>0.1</v>
      </c>
      <c r="SB18" s="17">
        <v>0</v>
      </c>
      <c r="SC18" s="17"/>
      <c r="SD18" s="17"/>
      <c r="SE18" s="17">
        <v>0</v>
      </c>
      <c r="SF18" s="17">
        <v>0</v>
      </c>
      <c r="SG18" s="17"/>
      <c r="SH18" s="17"/>
      <c r="SI18" s="17">
        <v>0</v>
      </c>
      <c r="SJ18" s="17">
        <v>6.4</v>
      </c>
      <c r="SK18" s="17">
        <v>6.9</v>
      </c>
      <c r="SL18" s="17">
        <v>6.9</v>
      </c>
      <c r="SM18" s="17">
        <v>-0.5</v>
      </c>
      <c r="SN18" s="17">
        <v>3.7</v>
      </c>
      <c r="SO18" s="17">
        <v>3.3</v>
      </c>
      <c r="SP18" s="17">
        <v>3.3</v>
      </c>
      <c r="SQ18" s="17">
        <v>0.4</v>
      </c>
      <c r="SR18" s="17">
        <v>4.5999999999999996</v>
      </c>
      <c r="SS18" s="17">
        <v>3.5</v>
      </c>
      <c r="ST18" s="17">
        <v>3.5</v>
      </c>
      <c r="SU18" s="17">
        <v>1.1000000000000001</v>
      </c>
      <c r="SV18" s="17">
        <v>6.4</v>
      </c>
      <c r="SW18" s="17">
        <v>5</v>
      </c>
      <c r="SX18" s="17">
        <v>5</v>
      </c>
      <c r="SY18" s="17">
        <v>1.4</v>
      </c>
      <c r="SZ18" s="17">
        <v>24.1</v>
      </c>
      <c r="TA18" s="17">
        <v>14.863300000000001</v>
      </c>
      <c r="TB18" s="17">
        <v>14.863300000000001</v>
      </c>
      <c r="TC18" s="17">
        <v>9.2367000000000008</v>
      </c>
      <c r="TD18" s="17">
        <v>13.6</v>
      </c>
      <c r="TE18" s="17">
        <v>25.3</v>
      </c>
      <c r="TF18" s="17">
        <v>19.7394</v>
      </c>
      <c r="TG18" s="17">
        <v>-6.1394000000000002</v>
      </c>
      <c r="TH18" s="17">
        <v>0</v>
      </c>
      <c r="TI18" s="17"/>
      <c r="TJ18" s="17"/>
      <c r="TK18" s="17">
        <v>0</v>
      </c>
      <c r="TL18" s="17">
        <v>27.9</v>
      </c>
      <c r="TM18" s="17">
        <v>43.8</v>
      </c>
      <c r="TN18" s="17">
        <v>97.34</v>
      </c>
      <c r="TO18" s="17">
        <v>-69.44</v>
      </c>
      <c r="TP18" s="17">
        <v>71.8</v>
      </c>
      <c r="TQ18" s="17">
        <v>64.900000000000006</v>
      </c>
      <c r="TR18" s="17">
        <v>100.27</v>
      </c>
      <c r="TS18" s="17">
        <v>-28.47</v>
      </c>
      <c r="TT18" s="17">
        <v>2.5</v>
      </c>
      <c r="TU18" s="17">
        <v>12.85</v>
      </c>
      <c r="TV18" s="17">
        <v>12.85</v>
      </c>
      <c r="TW18" s="17">
        <v>-10.35</v>
      </c>
      <c r="TX18" s="17">
        <v>1.9</v>
      </c>
      <c r="TY18" s="17">
        <v>7.23</v>
      </c>
      <c r="TZ18" s="17">
        <v>7.23</v>
      </c>
      <c r="UA18" s="17">
        <v>-5.33</v>
      </c>
      <c r="UB18" s="17">
        <v>0</v>
      </c>
      <c r="UC18" s="17"/>
      <c r="UD18" s="17"/>
      <c r="UE18" s="17">
        <v>0</v>
      </c>
      <c r="UF18" s="17">
        <v>5.0999999999999996</v>
      </c>
      <c r="UG18" s="17">
        <v>5</v>
      </c>
      <c r="UH18" s="17">
        <v>5</v>
      </c>
      <c r="UI18" s="17">
        <v>0.1</v>
      </c>
      <c r="UJ18" s="17">
        <v>1.8</v>
      </c>
      <c r="UK18" s="17">
        <v>1.8</v>
      </c>
      <c r="UL18" s="17">
        <v>1.8</v>
      </c>
      <c r="UM18" s="17">
        <v>0</v>
      </c>
      <c r="UN18" s="17">
        <v>7.9</v>
      </c>
      <c r="UO18" s="17">
        <v>7.5</v>
      </c>
      <c r="UP18" s="17">
        <v>7.5</v>
      </c>
      <c r="UQ18" s="17">
        <v>0.4</v>
      </c>
      <c r="UR18" s="17">
        <v>3.4</v>
      </c>
      <c r="US18" s="17">
        <v>3.5</v>
      </c>
      <c r="UT18" s="17">
        <v>3.5</v>
      </c>
      <c r="UU18" s="17">
        <v>-0.1</v>
      </c>
      <c r="UV18" s="17">
        <v>4</v>
      </c>
      <c r="UW18" s="17">
        <v>3</v>
      </c>
      <c r="UX18" s="17">
        <v>3</v>
      </c>
      <c r="UY18" s="17">
        <v>1</v>
      </c>
      <c r="UZ18" s="17">
        <v>4</v>
      </c>
      <c r="VA18" s="17">
        <v>3</v>
      </c>
      <c r="VB18" s="17">
        <v>3</v>
      </c>
      <c r="VC18" s="17">
        <v>1</v>
      </c>
      <c r="VD18" s="17">
        <v>6</v>
      </c>
      <c r="VE18" s="17">
        <v>1.66</v>
      </c>
      <c r="VF18" s="17">
        <v>1.66</v>
      </c>
      <c r="VG18" s="17">
        <v>4.34</v>
      </c>
      <c r="VH18" s="17">
        <v>0</v>
      </c>
      <c r="VI18" s="17"/>
      <c r="VJ18" s="17"/>
      <c r="VK18" s="17">
        <v>0</v>
      </c>
      <c r="VL18" s="17">
        <v>0</v>
      </c>
      <c r="VM18" s="17"/>
      <c r="VN18" s="17"/>
      <c r="VO18" s="17">
        <v>0</v>
      </c>
      <c r="VP18" s="17">
        <v>0</v>
      </c>
      <c r="VQ18" s="17"/>
      <c r="VR18" s="17"/>
      <c r="VS18" s="17">
        <v>0</v>
      </c>
      <c r="VT18" s="17">
        <v>0.6</v>
      </c>
      <c r="VU18" s="17">
        <v>0.6</v>
      </c>
      <c r="VV18" s="17">
        <v>0.6</v>
      </c>
      <c r="VW18" s="17">
        <v>0</v>
      </c>
      <c r="VX18" s="17">
        <v>44.8</v>
      </c>
      <c r="VY18" s="17">
        <v>34</v>
      </c>
      <c r="VZ18" s="17">
        <v>37</v>
      </c>
      <c r="WA18" s="17">
        <v>7.8</v>
      </c>
      <c r="WB18" s="17">
        <v>39.1</v>
      </c>
      <c r="WC18" s="17">
        <v>43</v>
      </c>
      <c r="WD18" s="17">
        <v>47</v>
      </c>
      <c r="WE18" s="17">
        <v>-7.9</v>
      </c>
      <c r="WF18" s="17">
        <v>0</v>
      </c>
      <c r="WG18" s="17"/>
      <c r="WH18" s="17"/>
      <c r="WI18" s="17">
        <v>0</v>
      </c>
      <c r="WJ18" s="17">
        <v>0</v>
      </c>
      <c r="WK18" s="17">
        <v>0.11</v>
      </c>
      <c r="WL18" s="17">
        <v>0.11</v>
      </c>
      <c r="WM18" s="17">
        <v>-0.11</v>
      </c>
      <c r="WN18" s="17">
        <v>4.2</v>
      </c>
      <c r="WO18" s="17">
        <v>4.5</v>
      </c>
      <c r="WP18" s="17">
        <v>4.5</v>
      </c>
      <c r="WQ18" s="17">
        <v>-0.3</v>
      </c>
      <c r="WR18" s="17">
        <v>2.2999999999999998</v>
      </c>
      <c r="WS18" s="17">
        <v>2.2999999999999998</v>
      </c>
      <c r="WT18" s="17">
        <v>2.2999999999999998</v>
      </c>
      <c r="WU18" s="17">
        <v>0</v>
      </c>
      <c r="WV18" s="17">
        <v>2.4</v>
      </c>
      <c r="WW18" s="17">
        <v>2.2999999999999998</v>
      </c>
      <c r="WX18" s="17">
        <v>2.2999999999999998</v>
      </c>
      <c r="WY18" s="17">
        <v>0.1</v>
      </c>
      <c r="WZ18" s="17">
        <v>2.5</v>
      </c>
      <c r="XA18" s="17">
        <v>1.5</v>
      </c>
      <c r="XB18" s="17">
        <v>1.5</v>
      </c>
      <c r="XC18" s="17">
        <v>1</v>
      </c>
      <c r="XD18" s="17">
        <v>0</v>
      </c>
      <c r="XE18" s="17"/>
      <c r="XF18" s="17"/>
      <c r="XG18" s="17">
        <v>0</v>
      </c>
      <c r="XH18" s="17">
        <v>7.4</v>
      </c>
      <c r="XI18" s="17">
        <v>7.4</v>
      </c>
      <c r="XJ18" s="17">
        <v>7.4</v>
      </c>
      <c r="XK18" s="17">
        <v>0</v>
      </c>
      <c r="XL18" s="17">
        <v>17.5</v>
      </c>
      <c r="XM18" s="17">
        <v>17.391300000000001</v>
      </c>
      <c r="XN18" s="17">
        <v>17.391300000000001</v>
      </c>
      <c r="XO18" s="17">
        <v>0.1087</v>
      </c>
      <c r="XP18" s="17">
        <v>10</v>
      </c>
      <c r="XQ18" s="17">
        <v>9.9</v>
      </c>
      <c r="XR18" s="17">
        <v>9.9</v>
      </c>
      <c r="XS18" s="17">
        <v>0.1</v>
      </c>
      <c r="XT18" s="17">
        <v>8.6</v>
      </c>
      <c r="XU18" s="17">
        <v>10.43478</v>
      </c>
      <c r="XV18" s="17">
        <v>10.43478</v>
      </c>
      <c r="XW18" s="17">
        <v>-1.8347800000000001</v>
      </c>
      <c r="XX18" s="17"/>
      <c r="XY18" s="17"/>
      <c r="XZ18" s="17"/>
      <c r="YA18" s="17">
        <v>0</v>
      </c>
      <c r="YB18" s="17"/>
      <c r="YC18" s="17"/>
      <c r="YD18" s="17"/>
      <c r="YE18" s="17">
        <v>0</v>
      </c>
      <c r="YF18" s="17">
        <v>16.3</v>
      </c>
      <c r="YG18" s="17">
        <v>13.52657</v>
      </c>
      <c r="YH18" s="17">
        <v>13.52657</v>
      </c>
      <c r="YI18" s="17">
        <v>2.7734299999999998</v>
      </c>
      <c r="YJ18" s="17">
        <v>16.3</v>
      </c>
      <c r="YK18" s="17">
        <v>14.492749999999999</v>
      </c>
      <c r="YL18" s="17">
        <v>14.492749999999999</v>
      </c>
      <c r="YM18" s="17">
        <v>1.80725</v>
      </c>
      <c r="YN18" s="17">
        <v>8.3000000000000007</v>
      </c>
      <c r="YO18" s="17">
        <v>8.1199999999999992</v>
      </c>
      <c r="YP18" s="17">
        <v>8.1199999999999992</v>
      </c>
      <c r="YQ18" s="17">
        <v>0.18</v>
      </c>
      <c r="YR18" s="17">
        <v>6.5</v>
      </c>
      <c r="YS18" s="17">
        <v>5</v>
      </c>
      <c r="YT18" s="17">
        <v>5</v>
      </c>
      <c r="YU18" s="17">
        <v>1.5</v>
      </c>
      <c r="YV18" s="17">
        <v>12.2</v>
      </c>
      <c r="YW18" s="17">
        <v>12.13527</v>
      </c>
      <c r="YX18" s="17">
        <v>12.13527</v>
      </c>
      <c r="YY18" s="17">
        <v>6.4729999999999996E-2</v>
      </c>
    </row>
    <row r="19" spans="1:675" ht="24" customHeight="1" x14ac:dyDescent="0.25">
      <c r="A19" s="1"/>
      <c r="B19" s="16" t="s">
        <v>81</v>
      </c>
      <c r="C19" s="16" t="s">
        <v>832</v>
      </c>
      <c r="D19" s="17">
        <v>63.2</v>
      </c>
      <c r="E19" s="17">
        <v>75.105919999999998</v>
      </c>
      <c r="F19" s="17">
        <v>61.015090000000001</v>
      </c>
      <c r="G19" s="17">
        <v>2.1849099999999999</v>
      </c>
      <c r="H19" s="17">
        <v>641.79999999999995</v>
      </c>
      <c r="I19" s="17">
        <v>655.76232000000005</v>
      </c>
      <c r="J19" s="17">
        <v>655.76232000000005</v>
      </c>
      <c r="K19" s="17">
        <v>-13.96232</v>
      </c>
      <c r="L19" s="17">
        <v>215.2</v>
      </c>
      <c r="M19" s="17">
        <v>212.30054999999999</v>
      </c>
      <c r="N19" s="17">
        <v>212.30054999999999</v>
      </c>
      <c r="O19" s="17">
        <v>2.8994499999999999</v>
      </c>
      <c r="P19" s="17"/>
      <c r="Q19" s="17"/>
      <c r="R19" s="17"/>
      <c r="S19" s="17">
        <v>0</v>
      </c>
      <c r="T19" s="17"/>
      <c r="U19" s="17"/>
      <c r="V19" s="17"/>
      <c r="W19" s="17">
        <v>0</v>
      </c>
      <c r="X19" s="17">
        <v>0</v>
      </c>
      <c r="Y19" s="17"/>
      <c r="Z19" s="17"/>
      <c r="AA19" s="17">
        <v>0</v>
      </c>
      <c r="AB19" s="17">
        <v>80.2</v>
      </c>
      <c r="AC19" s="17">
        <v>77.308000000000007</v>
      </c>
      <c r="AD19" s="17">
        <v>77.308000000000007</v>
      </c>
      <c r="AE19" s="17">
        <v>2.8919999999999999</v>
      </c>
      <c r="AF19" s="17"/>
      <c r="AG19" s="17"/>
      <c r="AH19" s="17"/>
      <c r="AI19" s="17">
        <v>0</v>
      </c>
      <c r="AJ19" s="17">
        <v>0</v>
      </c>
      <c r="AK19" s="17"/>
      <c r="AL19" s="17"/>
      <c r="AM19" s="17">
        <v>0</v>
      </c>
      <c r="AN19" s="17">
        <v>181.3</v>
      </c>
      <c r="AO19" s="17">
        <v>196.22801999999999</v>
      </c>
      <c r="AP19" s="17">
        <v>196.22801999999999</v>
      </c>
      <c r="AQ19" s="17">
        <v>-14.92802</v>
      </c>
      <c r="AR19" s="17">
        <v>198.3</v>
      </c>
      <c r="AS19" s="17">
        <v>196.22801999999999</v>
      </c>
      <c r="AT19" s="17">
        <v>196.22801999999999</v>
      </c>
      <c r="AU19" s="17">
        <v>2.0719799999999999</v>
      </c>
      <c r="AV19" s="17">
        <v>202.8</v>
      </c>
      <c r="AW19" s="17">
        <v>196.22801999999999</v>
      </c>
      <c r="AX19" s="17">
        <v>196.22801999999999</v>
      </c>
      <c r="AY19" s="17">
        <v>6.5719799999999999</v>
      </c>
      <c r="AZ19" s="17">
        <v>292.7</v>
      </c>
      <c r="BA19" s="17">
        <v>295.22593999999998</v>
      </c>
      <c r="BB19" s="17">
        <v>295.22593999999998</v>
      </c>
      <c r="BC19" s="17">
        <v>-2.5259399999999999</v>
      </c>
      <c r="BD19" s="17">
        <v>207.1</v>
      </c>
      <c r="BE19" s="17">
        <v>206.04143999999999</v>
      </c>
      <c r="BF19" s="17">
        <v>206.04143999999999</v>
      </c>
      <c r="BG19" s="17">
        <v>1.0585599999999999</v>
      </c>
      <c r="BH19" s="17">
        <v>108.4</v>
      </c>
      <c r="BI19" s="17">
        <v>103.33009</v>
      </c>
      <c r="BJ19" s="17">
        <v>103.33009</v>
      </c>
      <c r="BK19" s="17">
        <v>5.0699100000000001</v>
      </c>
      <c r="BL19" s="17">
        <v>281.5</v>
      </c>
      <c r="BM19" s="17">
        <v>183.27728999999999</v>
      </c>
      <c r="BN19" s="17">
        <v>183.27728999999999</v>
      </c>
      <c r="BO19" s="17">
        <v>98.222710000000006</v>
      </c>
      <c r="BP19" s="17">
        <v>2.8</v>
      </c>
      <c r="BQ19" s="17"/>
      <c r="BR19" s="17"/>
      <c r="BS19" s="17">
        <v>2.8</v>
      </c>
      <c r="BT19" s="17"/>
      <c r="BU19" s="17"/>
      <c r="BV19" s="17"/>
      <c r="BW19" s="17">
        <v>0</v>
      </c>
      <c r="BX19" s="17"/>
      <c r="BY19" s="17"/>
      <c r="BZ19" s="17"/>
      <c r="CA19" s="17">
        <v>0</v>
      </c>
      <c r="CB19" s="17"/>
      <c r="CC19" s="17"/>
      <c r="CD19" s="17"/>
      <c r="CE19" s="17">
        <v>0</v>
      </c>
      <c r="CF19" s="17">
        <v>109.4</v>
      </c>
      <c r="CG19" s="17">
        <v>112.07791</v>
      </c>
      <c r="CH19" s="17">
        <v>112.07791</v>
      </c>
      <c r="CI19" s="17">
        <v>-2.6779099999999998</v>
      </c>
      <c r="CJ19" s="17">
        <v>7.8</v>
      </c>
      <c r="CK19" s="17">
        <v>7.2217500000000001</v>
      </c>
      <c r="CL19" s="17">
        <v>7.2217500000000001</v>
      </c>
      <c r="CM19" s="17">
        <v>0.57825000000000004</v>
      </c>
      <c r="CN19" s="17">
        <v>5.0999999999999996</v>
      </c>
      <c r="CO19" s="17">
        <v>3.87791</v>
      </c>
      <c r="CP19" s="17">
        <v>3.87791</v>
      </c>
      <c r="CQ19" s="17">
        <v>1.2220899999999999</v>
      </c>
      <c r="CR19" s="17">
        <v>22.6</v>
      </c>
      <c r="CS19" s="17">
        <v>22.280850000000001</v>
      </c>
      <c r="CT19" s="17">
        <v>22.280850000000001</v>
      </c>
      <c r="CU19" s="17">
        <v>0.31914999999999999</v>
      </c>
      <c r="CV19" s="17">
        <v>52.6</v>
      </c>
      <c r="CW19" s="17">
        <v>70.260570000000001</v>
      </c>
      <c r="CX19" s="17">
        <v>50.205120000000001</v>
      </c>
      <c r="CY19" s="17">
        <v>2.3948800000000001</v>
      </c>
      <c r="CZ19" s="17">
        <v>62.4</v>
      </c>
      <c r="DA19" s="17">
        <v>61.638840000000002</v>
      </c>
      <c r="DB19" s="17">
        <v>48.847059999999999</v>
      </c>
      <c r="DC19" s="17">
        <v>13.55294</v>
      </c>
      <c r="DD19" s="17"/>
      <c r="DE19" s="17"/>
      <c r="DF19" s="17"/>
      <c r="DG19" s="17">
        <v>0</v>
      </c>
      <c r="DH19" s="17"/>
      <c r="DI19" s="17"/>
      <c r="DJ19" s="17"/>
      <c r="DK19" s="17">
        <v>0</v>
      </c>
      <c r="DL19" s="17"/>
      <c r="DM19" s="17"/>
      <c r="DN19" s="17"/>
      <c r="DO19" s="17">
        <v>0</v>
      </c>
      <c r="DP19" s="17">
        <v>6.5</v>
      </c>
      <c r="DQ19" s="17">
        <v>6.39</v>
      </c>
      <c r="DR19" s="17">
        <v>6.39</v>
      </c>
      <c r="DS19" s="17">
        <v>0.11</v>
      </c>
      <c r="DT19" s="17">
        <v>144.1</v>
      </c>
      <c r="DU19" s="17"/>
      <c r="DV19" s="17"/>
      <c r="DW19" s="17">
        <v>144.1</v>
      </c>
      <c r="DX19" s="17">
        <v>37</v>
      </c>
      <c r="DY19" s="17">
        <v>30.367249999999999</v>
      </c>
      <c r="DZ19" s="17">
        <v>30.367249999999999</v>
      </c>
      <c r="EA19" s="17">
        <v>6.6327499999999997</v>
      </c>
      <c r="EB19" s="17">
        <v>59</v>
      </c>
      <c r="EC19" s="17">
        <v>59.067360000000001</v>
      </c>
      <c r="ED19" s="17">
        <v>59.067360000000001</v>
      </c>
      <c r="EE19" s="17">
        <v>-6.7360000000000003E-2</v>
      </c>
      <c r="EF19" s="17">
        <v>26.6</v>
      </c>
      <c r="EG19" s="17">
        <v>20.792269999999998</v>
      </c>
      <c r="EH19" s="17">
        <v>20.792269999999998</v>
      </c>
      <c r="EI19" s="17">
        <v>5.8077300000000003</v>
      </c>
      <c r="EJ19" s="17">
        <v>18.399999999999999</v>
      </c>
      <c r="EK19" s="17">
        <v>19.099519999999998</v>
      </c>
      <c r="EL19" s="17">
        <v>19.099519999999998</v>
      </c>
      <c r="EM19" s="17">
        <v>-0.69952000000000003</v>
      </c>
      <c r="EN19" s="17">
        <v>11.5</v>
      </c>
      <c r="EO19" s="17">
        <v>10.945880000000001</v>
      </c>
      <c r="EP19" s="17">
        <v>10.945880000000001</v>
      </c>
      <c r="EQ19" s="17">
        <v>0.55411999999999995</v>
      </c>
      <c r="ER19" s="17">
        <v>57.1</v>
      </c>
      <c r="ES19" s="17">
        <v>60.947719999999997</v>
      </c>
      <c r="ET19" s="17">
        <v>60.947719999999997</v>
      </c>
      <c r="EU19" s="17">
        <v>-3.8477199999999998</v>
      </c>
      <c r="EV19" s="17">
        <v>178.8</v>
      </c>
      <c r="EW19" s="17">
        <v>184.74316999999999</v>
      </c>
      <c r="EX19" s="17">
        <v>184.74316999999999</v>
      </c>
      <c r="EY19" s="17">
        <v>-5.9431700000000003</v>
      </c>
      <c r="EZ19" s="17">
        <v>179.4</v>
      </c>
      <c r="FA19" s="17">
        <v>184.74316999999999</v>
      </c>
      <c r="FB19" s="17">
        <v>184.74316999999999</v>
      </c>
      <c r="FC19" s="17">
        <v>-5.3431699999999998</v>
      </c>
      <c r="FD19" s="17">
        <v>181.5</v>
      </c>
      <c r="FE19" s="17">
        <v>185.29795999999999</v>
      </c>
      <c r="FF19" s="17">
        <v>185.29795999999999</v>
      </c>
      <c r="FG19" s="17">
        <v>-3.7979599999999998</v>
      </c>
      <c r="FH19" s="17">
        <v>100.9</v>
      </c>
      <c r="FI19" s="17">
        <v>87.135040000000004</v>
      </c>
      <c r="FJ19" s="17">
        <v>60.89378</v>
      </c>
      <c r="FK19" s="17">
        <v>40.006219999999999</v>
      </c>
      <c r="FL19" s="17">
        <v>19.600000000000001</v>
      </c>
      <c r="FM19" s="17"/>
      <c r="FN19" s="17">
        <v>18</v>
      </c>
      <c r="FO19" s="17">
        <v>1.6</v>
      </c>
      <c r="FP19" s="17">
        <v>24.9</v>
      </c>
      <c r="FQ19" s="17">
        <v>20.003060000000001</v>
      </c>
      <c r="FR19" s="17">
        <v>20.003060000000001</v>
      </c>
      <c r="FS19" s="17">
        <v>4.8969399999999998</v>
      </c>
      <c r="FT19" s="17">
        <v>0</v>
      </c>
      <c r="FU19" s="17"/>
      <c r="FV19" s="17"/>
      <c r="FW19" s="17">
        <v>0</v>
      </c>
      <c r="FX19" s="17">
        <v>20.8</v>
      </c>
      <c r="FY19" s="17">
        <v>20.725390000000001</v>
      </c>
      <c r="FZ19" s="17">
        <v>26.943010000000001</v>
      </c>
      <c r="GA19" s="17">
        <v>-6.1430100000000003</v>
      </c>
      <c r="GB19" s="17"/>
      <c r="GC19" s="17"/>
      <c r="GD19" s="17"/>
      <c r="GE19" s="17">
        <v>0</v>
      </c>
      <c r="GF19" s="17"/>
      <c r="GG19" s="17"/>
      <c r="GH19" s="17"/>
      <c r="GI19" s="17">
        <v>0</v>
      </c>
      <c r="GJ19" s="17">
        <v>6.3</v>
      </c>
      <c r="GK19" s="17">
        <v>6.8787000000000003</v>
      </c>
      <c r="GL19" s="17">
        <v>6.8787000000000003</v>
      </c>
      <c r="GM19" s="17">
        <v>-0.57869999999999999</v>
      </c>
      <c r="GN19" s="17">
        <v>50.5</v>
      </c>
      <c r="GO19" s="17">
        <v>78.472999999999999</v>
      </c>
      <c r="GP19" s="17">
        <v>77.752560000000003</v>
      </c>
      <c r="GQ19" s="17">
        <v>-27.252559999999999</v>
      </c>
      <c r="GR19" s="17"/>
      <c r="GS19" s="17"/>
      <c r="GT19" s="17"/>
      <c r="GU19" s="17">
        <v>0</v>
      </c>
      <c r="GV19" s="17"/>
      <c r="GW19" s="17"/>
      <c r="GX19" s="17"/>
      <c r="GY19" s="17">
        <v>0</v>
      </c>
      <c r="GZ19" s="17"/>
      <c r="HA19" s="17"/>
      <c r="HB19" s="17"/>
      <c r="HC19" s="17">
        <v>0</v>
      </c>
      <c r="HD19" s="17"/>
      <c r="HE19" s="17"/>
      <c r="HF19" s="17"/>
      <c r="HG19" s="17">
        <v>0</v>
      </c>
      <c r="HH19" s="17">
        <v>29.2</v>
      </c>
      <c r="HI19" s="17">
        <v>39.202300000000001</v>
      </c>
      <c r="HJ19" s="17">
        <v>33.73892</v>
      </c>
      <c r="HK19" s="17">
        <v>-4.5389200000000001</v>
      </c>
      <c r="HL19" s="17">
        <v>0</v>
      </c>
      <c r="HM19" s="17"/>
      <c r="HN19" s="17"/>
      <c r="HO19" s="17">
        <v>0</v>
      </c>
      <c r="HP19" s="17"/>
      <c r="HQ19" s="17"/>
      <c r="HR19" s="17"/>
      <c r="HS19" s="17">
        <v>0</v>
      </c>
      <c r="HT19" s="17">
        <v>45.1</v>
      </c>
      <c r="HU19" s="17">
        <v>45.291899999999998</v>
      </c>
      <c r="HV19" s="17"/>
      <c r="HW19" s="17">
        <v>45.1</v>
      </c>
      <c r="HX19" s="17"/>
      <c r="HY19" s="17"/>
      <c r="HZ19" s="17"/>
      <c r="IA19" s="17">
        <v>0</v>
      </c>
      <c r="IB19" s="17"/>
      <c r="IC19" s="17"/>
      <c r="ID19" s="17"/>
      <c r="IE19" s="17">
        <v>0</v>
      </c>
      <c r="IF19" s="17"/>
      <c r="IG19" s="17"/>
      <c r="IH19" s="17"/>
      <c r="II19" s="17">
        <v>0</v>
      </c>
      <c r="IJ19" s="17">
        <v>91.7</v>
      </c>
      <c r="IK19" s="17">
        <v>90.000100000000003</v>
      </c>
      <c r="IL19" s="17">
        <v>57.916460000000001</v>
      </c>
      <c r="IM19" s="17">
        <v>33.783540000000002</v>
      </c>
      <c r="IN19" s="17">
        <v>137.1</v>
      </c>
      <c r="IO19" s="17">
        <v>138.19444999999999</v>
      </c>
      <c r="IP19" s="17">
        <v>162.88423</v>
      </c>
      <c r="IQ19" s="17">
        <v>-25.784230000000001</v>
      </c>
      <c r="IR19" s="17">
        <v>137.4</v>
      </c>
      <c r="IS19" s="17">
        <v>138.19444999999999</v>
      </c>
      <c r="IT19" s="17">
        <v>162.88423</v>
      </c>
      <c r="IU19" s="17">
        <v>-25.48423</v>
      </c>
      <c r="IV19" s="17">
        <v>137.69999999999999</v>
      </c>
      <c r="IW19" s="17">
        <v>138.19444999999999</v>
      </c>
      <c r="IX19" s="17">
        <v>162.88423</v>
      </c>
      <c r="IY19" s="17">
        <v>-25.184229999999999</v>
      </c>
      <c r="IZ19" s="17">
        <v>222.8</v>
      </c>
      <c r="JA19" s="17">
        <v>207.91417999999999</v>
      </c>
      <c r="JB19" s="17">
        <v>245.06004999999999</v>
      </c>
      <c r="JC19" s="17">
        <v>-22.26005</v>
      </c>
      <c r="JD19" s="17">
        <v>38.700000000000003</v>
      </c>
      <c r="JE19" s="17">
        <v>46.475070000000002</v>
      </c>
      <c r="JF19" s="17">
        <v>71.102429999999998</v>
      </c>
      <c r="JG19" s="17">
        <v>-32.402430000000003</v>
      </c>
      <c r="JH19" s="17">
        <v>28.2</v>
      </c>
      <c r="JI19" s="17">
        <v>23.307320000000001</v>
      </c>
      <c r="JJ19" s="17">
        <v>35.657980000000002</v>
      </c>
      <c r="JK19" s="17">
        <v>-7.4579800000000001</v>
      </c>
      <c r="JL19" s="17"/>
      <c r="JM19" s="17"/>
      <c r="JN19" s="17"/>
      <c r="JO19" s="17">
        <v>0</v>
      </c>
      <c r="JP19" s="17"/>
      <c r="JQ19" s="17"/>
      <c r="JR19" s="17"/>
      <c r="JS19" s="17">
        <v>0</v>
      </c>
      <c r="JT19" s="17"/>
      <c r="JU19" s="17"/>
      <c r="JV19" s="17"/>
      <c r="JW19" s="17">
        <v>0</v>
      </c>
      <c r="JX19" s="17">
        <v>26</v>
      </c>
      <c r="JY19" s="17">
        <v>26</v>
      </c>
      <c r="JZ19" s="17">
        <v>26</v>
      </c>
      <c r="KA19" s="17">
        <v>0</v>
      </c>
      <c r="KB19" s="17"/>
      <c r="KC19" s="17"/>
      <c r="KD19" s="17"/>
      <c r="KE19" s="17">
        <v>0</v>
      </c>
      <c r="KF19" s="17"/>
      <c r="KG19" s="17"/>
      <c r="KH19" s="17"/>
      <c r="KI19" s="17">
        <v>0</v>
      </c>
      <c r="KJ19" s="17">
        <v>4.2</v>
      </c>
      <c r="KK19" s="17"/>
      <c r="KL19" s="17"/>
      <c r="KM19" s="17">
        <v>4.2</v>
      </c>
      <c r="KN19" s="17">
        <v>0.8</v>
      </c>
      <c r="KO19" s="17">
        <v>1.6447000000000001</v>
      </c>
      <c r="KP19" s="17">
        <v>1.6447000000000001</v>
      </c>
      <c r="KQ19" s="17">
        <v>-0.84470000000000001</v>
      </c>
      <c r="KR19" s="17">
        <v>114.7</v>
      </c>
      <c r="KS19" s="17">
        <v>103.33087999999999</v>
      </c>
      <c r="KT19" s="17">
        <v>90.738159999999993</v>
      </c>
      <c r="KU19" s="17">
        <v>23.961839999999999</v>
      </c>
      <c r="KV19" s="17">
        <v>103.7</v>
      </c>
      <c r="KW19" s="17">
        <v>126.23725</v>
      </c>
      <c r="KX19" s="17">
        <v>100.15795</v>
      </c>
      <c r="KY19" s="17">
        <v>3.5420500000000001</v>
      </c>
      <c r="KZ19" s="17">
        <v>65.900000000000006</v>
      </c>
      <c r="LA19" s="17">
        <v>66.809659999999994</v>
      </c>
      <c r="LB19" s="17">
        <v>66.809659999999994</v>
      </c>
      <c r="LC19" s="17">
        <v>-0.90966000000000002</v>
      </c>
      <c r="LD19" s="17">
        <v>75.8</v>
      </c>
      <c r="LE19" s="17">
        <v>78.567999999999998</v>
      </c>
      <c r="LF19" s="17">
        <v>72.37388</v>
      </c>
      <c r="LG19" s="17">
        <v>3.4261200000000001</v>
      </c>
      <c r="LH19" s="17">
        <v>30.5</v>
      </c>
      <c r="LI19" s="17">
        <v>29.806760000000001</v>
      </c>
      <c r="LJ19" s="17">
        <v>29.806760000000001</v>
      </c>
      <c r="LK19" s="17">
        <v>0.69323999999999997</v>
      </c>
      <c r="LL19" s="17"/>
      <c r="LM19" s="17"/>
      <c r="LN19" s="17"/>
      <c r="LO19" s="17">
        <v>0</v>
      </c>
      <c r="LP19" s="17">
        <v>48.2</v>
      </c>
      <c r="LQ19" s="17">
        <v>50.645899999999997</v>
      </c>
      <c r="LR19" s="17">
        <v>50.645899999999997</v>
      </c>
      <c r="LS19" s="17">
        <v>-2.4459</v>
      </c>
      <c r="LT19" s="17">
        <v>49.2</v>
      </c>
      <c r="LU19" s="17">
        <v>49.666240000000002</v>
      </c>
      <c r="LV19" s="17">
        <v>49.666240000000002</v>
      </c>
      <c r="LW19" s="17">
        <v>-0.46623999999999999</v>
      </c>
      <c r="LX19" s="17">
        <v>141.19999999999999</v>
      </c>
      <c r="LY19" s="17">
        <v>158.19065000000001</v>
      </c>
      <c r="LZ19" s="17">
        <v>158.19065000000001</v>
      </c>
      <c r="MA19" s="17">
        <v>-16.990649999999999</v>
      </c>
      <c r="MB19" s="17">
        <v>143.5</v>
      </c>
      <c r="MC19" s="17">
        <v>158.19065000000001</v>
      </c>
      <c r="MD19" s="17">
        <v>158.19065000000001</v>
      </c>
      <c r="ME19" s="17">
        <v>-14.69065</v>
      </c>
      <c r="MF19" s="17">
        <v>168.6</v>
      </c>
      <c r="MG19" s="17">
        <v>158.66569999999999</v>
      </c>
      <c r="MH19" s="17">
        <v>158.66569999999999</v>
      </c>
      <c r="MI19" s="17">
        <v>9.9343000000000004</v>
      </c>
      <c r="MJ19" s="17">
        <v>183.9</v>
      </c>
      <c r="MK19" s="17">
        <v>176.36183</v>
      </c>
      <c r="ML19" s="17">
        <v>176.36183</v>
      </c>
      <c r="MM19" s="17">
        <v>7.53817</v>
      </c>
      <c r="MN19" s="17">
        <v>0</v>
      </c>
      <c r="MO19" s="17"/>
      <c r="MP19" s="17"/>
      <c r="MQ19" s="17">
        <v>0</v>
      </c>
      <c r="MR19" s="17">
        <v>0</v>
      </c>
      <c r="MS19" s="17"/>
      <c r="MT19" s="17"/>
      <c r="MU19" s="17">
        <v>0</v>
      </c>
      <c r="MV19" s="17">
        <v>0</v>
      </c>
      <c r="MW19" s="17"/>
      <c r="MX19" s="17"/>
      <c r="MY19" s="17">
        <v>0</v>
      </c>
      <c r="MZ19" s="17">
        <v>0</v>
      </c>
      <c r="NA19" s="17"/>
      <c r="NB19" s="17"/>
      <c r="NC19" s="17">
        <v>0</v>
      </c>
      <c r="ND19" s="17">
        <v>208.5</v>
      </c>
      <c r="NE19" s="17">
        <v>205.29381000000001</v>
      </c>
      <c r="NF19" s="17">
        <v>205.29381000000001</v>
      </c>
      <c r="NG19" s="17">
        <v>3.2061899999999999</v>
      </c>
      <c r="NH19" s="17">
        <v>101.5</v>
      </c>
      <c r="NI19" s="17">
        <v>102.95515</v>
      </c>
      <c r="NJ19" s="17">
        <v>102.95515</v>
      </c>
      <c r="NK19" s="17">
        <v>-1.4551499999999999</v>
      </c>
      <c r="NL19" s="17">
        <v>7</v>
      </c>
      <c r="NM19" s="17">
        <v>5.1274699999999998</v>
      </c>
      <c r="NN19" s="17">
        <v>5.1274699999999998</v>
      </c>
      <c r="NO19" s="17">
        <v>1.87253</v>
      </c>
      <c r="NP19" s="17">
        <v>3.2</v>
      </c>
      <c r="NQ19" s="17">
        <v>5.3792</v>
      </c>
      <c r="NR19" s="17">
        <v>5.3792</v>
      </c>
      <c r="NS19" s="17">
        <v>-2.1791999999999998</v>
      </c>
      <c r="NT19" s="17">
        <v>35.5</v>
      </c>
      <c r="NU19" s="17">
        <v>45.271000000000001</v>
      </c>
      <c r="NV19" s="17">
        <v>45.271000000000001</v>
      </c>
      <c r="NW19" s="17">
        <v>-9.7710000000000008</v>
      </c>
      <c r="NX19" s="17">
        <v>0</v>
      </c>
      <c r="NY19" s="17"/>
      <c r="NZ19" s="17"/>
      <c r="OA19" s="17">
        <v>0</v>
      </c>
      <c r="OB19" s="17">
        <v>3.8</v>
      </c>
      <c r="OC19" s="17">
        <v>8.2525999999999993</v>
      </c>
      <c r="OD19" s="17">
        <v>8.2525999999999993</v>
      </c>
      <c r="OE19" s="17">
        <v>-4.4526000000000003</v>
      </c>
      <c r="OF19" s="17"/>
      <c r="OG19" s="17"/>
      <c r="OH19" s="17"/>
      <c r="OI19" s="17">
        <v>0</v>
      </c>
      <c r="OJ19" s="17">
        <v>0</v>
      </c>
      <c r="OK19" s="17">
        <v>0.2</v>
      </c>
      <c r="OL19" s="17">
        <v>0.2</v>
      </c>
      <c r="OM19" s="17">
        <v>-0.2</v>
      </c>
      <c r="ON19" s="17">
        <v>2.5</v>
      </c>
      <c r="OO19" s="17">
        <v>20.059940000000001</v>
      </c>
      <c r="OP19" s="17">
        <v>20.059940000000001</v>
      </c>
      <c r="OQ19" s="17">
        <v>-17.559940000000001</v>
      </c>
      <c r="OR19" s="17">
        <v>0</v>
      </c>
      <c r="OS19" s="17"/>
      <c r="OT19" s="17"/>
      <c r="OU19" s="17">
        <v>0</v>
      </c>
      <c r="OV19" s="17">
        <v>0</v>
      </c>
      <c r="OW19" s="17"/>
      <c r="OX19" s="17"/>
      <c r="OY19" s="17">
        <v>0</v>
      </c>
      <c r="OZ19" s="17">
        <v>0</v>
      </c>
      <c r="PA19" s="17"/>
      <c r="PB19" s="17"/>
      <c r="PC19" s="17">
        <v>0</v>
      </c>
      <c r="PD19" s="17">
        <v>0</v>
      </c>
      <c r="PE19" s="17"/>
      <c r="PF19" s="17"/>
      <c r="PG19" s="17">
        <v>0</v>
      </c>
      <c r="PH19" s="17">
        <v>0.6</v>
      </c>
      <c r="PI19" s="17">
        <v>0.71</v>
      </c>
      <c r="PJ19" s="17">
        <v>0.71</v>
      </c>
      <c r="PK19" s="17">
        <v>-0.11</v>
      </c>
      <c r="PL19" s="17">
        <v>1.6</v>
      </c>
      <c r="PM19" s="17">
        <v>1.9</v>
      </c>
      <c r="PN19" s="17">
        <v>1.9</v>
      </c>
      <c r="PO19" s="17">
        <v>-0.3</v>
      </c>
      <c r="PP19" s="17">
        <v>2.5</v>
      </c>
      <c r="PQ19" s="17">
        <v>2.5</v>
      </c>
      <c r="PR19" s="17">
        <v>2.5</v>
      </c>
      <c r="PS19" s="17">
        <v>0</v>
      </c>
      <c r="PT19" s="17">
        <v>18.7</v>
      </c>
      <c r="PU19" s="17">
        <v>2.07254</v>
      </c>
      <c r="PV19" s="17">
        <v>2.07254</v>
      </c>
      <c r="PW19" s="17">
        <v>16.627459999999999</v>
      </c>
      <c r="PX19" s="17">
        <v>3.3</v>
      </c>
      <c r="PY19" s="17">
        <v>3.5</v>
      </c>
      <c r="PZ19" s="17">
        <v>3.5</v>
      </c>
      <c r="QA19" s="17">
        <v>-0.2</v>
      </c>
      <c r="QB19" s="17">
        <v>3.1</v>
      </c>
      <c r="QC19" s="17">
        <v>3.1</v>
      </c>
      <c r="QD19" s="17">
        <v>3.1</v>
      </c>
      <c r="QE19" s="17">
        <v>0</v>
      </c>
      <c r="QF19" s="17">
        <v>3.6</v>
      </c>
      <c r="QG19" s="17">
        <v>3.5</v>
      </c>
      <c r="QH19" s="17">
        <v>3.5</v>
      </c>
      <c r="QI19" s="17">
        <v>0.1</v>
      </c>
      <c r="QJ19" s="17">
        <v>14.6</v>
      </c>
      <c r="QK19" s="17">
        <v>14.492749999999999</v>
      </c>
      <c r="QL19" s="17">
        <v>14.492749999999999</v>
      </c>
      <c r="QM19" s="17">
        <v>0.10725</v>
      </c>
      <c r="QN19" s="17">
        <v>0</v>
      </c>
      <c r="QO19" s="17"/>
      <c r="QP19" s="17"/>
      <c r="QQ19" s="17">
        <v>0</v>
      </c>
      <c r="QR19" s="17">
        <v>0</v>
      </c>
      <c r="QS19" s="17"/>
      <c r="QT19" s="17"/>
      <c r="QU19" s="17">
        <v>0</v>
      </c>
      <c r="QV19" s="17">
        <v>7.8</v>
      </c>
      <c r="QW19" s="17">
        <v>14.3</v>
      </c>
      <c r="QX19" s="17">
        <v>14.879</v>
      </c>
      <c r="QY19" s="17">
        <v>-7.0789999999999997</v>
      </c>
      <c r="QZ19" s="17">
        <v>18.600000000000001</v>
      </c>
      <c r="RA19" s="17">
        <v>25.3</v>
      </c>
      <c r="RB19" s="17">
        <v>28.6693</v>
      </c>
      <c r="RC19" s="17">
        <v>-10.0693</v>
      </c>
      <c r="RD19" s="17">
        <v>0</v>
      </c>
      <c r="RE19" s="17"/>
      <c r="RF19" s="17"/>
      <c r="RG19" s="17">
        <v>0</v>
      </c>
      <c r="RH19" s="17"/>
      <c r="RI19" s="17"/>
      <c r="RJ19" s="17"/>
      <c r="RK19" s="17">
        <v>0</v>
      </c>
      <c r="RL19" s="17">
        <v>10.199999999999999</v>
      </c>
      <c r="RM19" s="17">
        <v>11.51999</v>
      </c>
      <c r="RN19" s="17">
        <v>11.74957</v>
      </c>
      <c r="RO19" s="17">
        <v>-1.5495699999999999</v>
      </c>
      <c r="RP19" s="17">
        <v>1.1000000000000001</v>
      </c>
      <c r="RQ19" s="17">
        <v>0.97599999999999998</v>
      </c>
      <c r="RR19" s="17">
        <v>0.97599999999999998</v>
      </c>
      <c r="RS19" s="17">
        <v>0.124</v>
      </c>
      <c r="RT19" s="17"/>
      <c r="RU19" s="17"/>
      <c r="RV19" s="17"/>
      <c r="RW19" s="17">
        <v>0</v>
      </c>
      <c r="RX19" s="17">
        <v>3.9</v>
      </c>
      <c r="RY19" s="17">
        <v>3.8</v>
      </c>
      <c r="RZ19" s="17">
        <v>3.8</v>
      </c>
      <c r="SA19" s="17">
        <v>0.1</v>
      </c>
      <c r="SB19" s="17">
        <v>0</v>
      </c>
      <c r="SC19" s="17"/>
      <c r="SD19" s="17"/>
      <c r="SE19" s="17">
        <v>0</v>
      </c>
      <c r="SF19" s="17">
        <v>0</v>
      </c>
      <c r="SG19" s="17"/>
      <c r="SH19" s="17"/>
      <c r="SI19" s="17">
        <v>0</v>
      </c>
      <c r="SJ19" s="17">
        <v>6.5</v>
      </c>
      <c r="SK19" s="17">
        <v>6.9</v>
      </c>
      <c r="SL19" s="17">
        <v>6.9</v>
      </c>
      <c r="SM19" s="17">
        <v>-0.4</v>
      </c>
      <c r="SN19" s="17">
        <v>3.3</v>
      </c>
      <c r="SO19" s="17">
        <v>3.3</v>
      </c>
      <c r="SP19" s="17">
        <v>3.3</v>
      </c>
      <c r="SQ19" s="17">
        <v>0</v>
      </c>
      <c r="SR19" s="17">
        <v>4.5</v>
      </c>
      <c r="SS19" s="17">
        <v>3.5</v>
      </c>
      <c r="ST19" s="17">
        <v>3.5</v>
      </c>
      <c r="SU19" s="17">
        <v>1</v>
      </c>
      <c r="SV19" s="17">
        <v>6.2</v>
      </c>
      <c r="SW19" s="17">
        <v>5</v>
      </c>
      <c r="SX19" s="17">
        <v>5</v>
      </c>
      <c r="SY19" s="17">
        <v>1.2</v>
      </c>
      <c r="SZ19" s="17">
        <v>22.6</v>
      </c>
      <c r="TA19" s="17">
        <v>15.096399999999999</v>
      </c>
      <c r="TB19" s="17">
        <v>15.096399999999999</v>
      </c>
      <c r="TC19" s="17">
        <v>7.5035999999999996</v>
      </c>
      <c r="TD19" s="17">
        <v>20.399999999999999</v>
      </c>
      <c r="TE19" s="17">
        <v>23.8</v>
      </c>
      <c r="TF19" s="17">
        <v>18.517099999999999</v>
      </c>
      <c r="TG19" s="17">
        <v>1.8829</v>
      </c>
      <c r="TH19" s="17">
        <v>0</v>
      </c>
      <c r="TI19" s="17"/>
      <c r="TJ19" s="17"/>
      <c r="TK19" s="17">
        <v>0</v>
      </c>
      <c r="TL19" s="17">
        <v>34.5</v>
      </c>
      <c r="TM19" s="17">
        <v>43.7</v>
      </c>
      <c r="TN19" s="17">
        <v>111.92</v>
      </c>
      <c r="TO19" s="17">
        <v>-77.42</v>
      </c>
      <c r="TP19" s="17">
        <v>71.2</v>
      </c>
      <c r="TQ19" s="17">
        <v>65.900000000000006</v>
      </c>
      <c r="TR19" s="17">
        <v>110.54</v>
      </c>
      <c r="TS19" s="17">
        <v>-39.340000000000003</v>
      </c>
      <c r="TT19" s="17">
        <v>2.9</v>
      </c>
      <c r="TU19" s="17">
        <v>15.07</v>
      </c>
      <c r="TV19" s="17">
        <v>15.07</v>
      </c>
      <c r="TW19" s="17">
        <v>-12.17</v>
      </c>
      <c r="TX19" s="17">
        <v>2</v>
      </c>
      <c r="TY19" s="17">
        <v>8.6300000000000008</v>
      </c>
      <c r="TZ19" s="17">
        <v>8.6300000000000008</v>
      </c>
      <c r="UA19" s="17">
        <v>-6.63</v>
      </c>
      <c r="UB19" s="17">
        <v>0</v>
      </c>
      <c r="UC19" s="17"/>
      <c r="UD19" s="17"/>
      <c r="UE19" s="17">
        <v>0</v>
      </c>
      <c r="UF19" s="17">
        <v>5.2</v>
      </c>
      <c r="UG19" s="17">
        <v>5</v>
      </c>
      <c r="UH19" s="17">
        <v>5</v>
      </c>
      <c r="UI19" s="17">
        <v>0.2</v>
      </c>
      <c r="UJ19" s="17">
        <v>1.8</v>
      </c>
      <c r="UK19" s="17">
        <v>1.8</v>
      </c>
      <c r="UL19" s="17">
        <v>1.8</v>
      </c>
      <c r="UM19" s="17">
        <v>0</v>
      </c>
      <c r="UN19" s="17">
        <v>7.9</v>
      </c>
      <c r="UO19" s="17">
        <v>7.5</v>
      </c>
      <c r="UP19" s="17">
        <v>7.5</v>
      </c>
      <c r="UQ19" s="17">
        <v>0.4</v>
      </c>
      <c r="UR19" s="17">
        <v>3.4</v>
      </c>
      <c r="US19" s="17">
        <v>3.5</v>
      </c>
      <c r="UT19" s="17">
        <v>3.5</v>
      </c>
      <c r="UU19" s="17">
        <v>-0.1</v>
      </c>
      <c r="UV19" s="17">
        <v>4</v>
      </c>
      <c r="UW19" s="17">
        <v>3</v>
      </c>
      <c r="UX19" s="17">
        <v>3</v>
      </c>
      <c r="UY19" s="17">
        <v>1</v>
      </c>
      <c r="UZ19" s="17">
        <v>4</v>
      </c>
      <c r="VA19" s="17">
        <v>3</v>
      </c>
      <c r="VB19" s="17">
        <v>3</v>
      </c>
      <c r="VC19" s="17">
        <v>1</v>
      </c>
      <c r="VD19" s="17">
        <v>2.6</v>
      </c>
      <c r="VE19" s="17">
        <v>1.66</v>
      </c>
      <c r="VF19" s="17">
        <v>1.66</v>
      </c>
      <c r="VG19" s="17">
        <v>0.94</v>
      </c>
      <c r="VH19" s="17">
        <v>0</v>
      </c>
      <c r="VI19" s="17"/>
      <c r="VJ19" s="17"/>
      <c r="VK19" s="17">
        <v>0</v>
      </c>
      <c r="VL19" s="17">
        <v>0</v>
      </c>
      <c r="VM19" s="17"/>
      <c r="VN19" s="17"/>
      <c r="VO19" s="17">
        <v>0</v>
      </c>
      <c r="VP19" s="17">
        <v>0</v>
      </c>
      <c r="VQ19" s="17"/>
      <c r="VR19" s="17"/>
      <c r="VS19" s="17">
        <v>0</v>
      </c>
      <c r="VT19" s="17">
        <v>0.6</v>
      </c>
      <c r="VU19" s="17">
        <v>0.6</v>
      </c>
      <c r="VV19" s="17">
        <v>0.6</v>
      </c>
      <c r="VW19" s="17">
        <v>0</v>
      </c>
      <c r="VX19" s="17">
        <v>57.3</v>
      </c>
      <c r="VY19" s="17">
        <v>36</v>
      </c>
      <c r="VZ19" s="17">
        <v>38</v>
      </c>
      <c r="WA19" s="17">
        <v>19.3</v>
      </c>
      <c r="WB19" s="17">
        <v>68.5</v>
      </c>
      <c r="WC19" s="17">
        <v>45</v>
      </c>
      <c r="WD19" s="17">
        <v>49</v>
      </c>
      <c r="WE19" s="17">
        <v>19.5</v>
      </c>
      <c r="WF19" s="17">
        <v>0</v>
      </c>
      <c r="WG19" s="17"/>
      <c r="WH19" s="17"/>
      <c r="WI19" s="17">
        <v>0</v>
      </c>
      <c r="WJ19" s="17">
        <v>0</v>
      </c>
      <c r="WK19" s="17">
        <v>0.12</v>
      </c>
      <c r="WL19" s="17">
        <v>0.12</v>
      </c>
      <c r="WM19" s="17">
        <v>-0.12</v>
      </c>
      <c r="WN19" s="17">
        <v>4.2</v>
      </c>
      <c r="WO19" s="17">
        <v>4.5</v>
      </c>
      <c r="WP19" s="17">
        <v>4.5</v>
      </c>
      <c r="WQ19" s="17">
        <v>-0.3</v>
      </c>
      <c r="WR19" s="17">
        <v>2.2999999999999998</v>
      </c>
      <c r="WS19" s="17">
        <v>2.2999999999999998</v>
      </c>
      <c r="WT19" s="17">
        <v>2.2999999999999998</v>
      </c>
      <c r="WU19" s="17">
        <v>0</v>
      </c>
      <c r="WV19" s="17">
        <v>2.4</v>
      </c>
      <c r="WW19" s="17">
        <v>2.2999999999999998</v>
      </c>
      <c r="WX19" s="17">
        <v>2.2999999999999998</v>
      </c>
      <c r="WY19" s="17">
        <v>0.1</v>
      </c>
      <c r="WZ19" s="17">
        <v>2.5</v>
      </c>
      <c r="XA19" s="17">
        <v>1.5</v>
      </c>
      <c r="XB19" s="17">
        <v>1.5</v>
      </c>
      <c r="XC19" s="17">
        <v>1</v>
      </c>
      <c r="XD19" s="17">
        <v>0</v>
      </c>
      <c r="XE19" s="17"/>
      <c r="XF19" s="17"/>
      <c r="XG19" s="17">
        <v>0</v>
      </c>
      <c r="XH19" s="17">
        <v>7.3</v>
      </c>
      <c r="XI19" s="17">
        <v>7.4</v>
      </c>
      <c r="XJ19" s="17">
        <v>7.4</v>
      </c>
      <c r="XK19" s="17">
        <v>-0.1</v>
      </c>
      <c r="XL19" s="17">
        <v>17.5</v>
      </c>
      <c r="XM19" s="17">
        <v>17.391300000000001</v>
      </c>
      <c r="XN19" s="17">
        <v>17.391300000000001</v>
      </c>
      <c r="XO19" s="17">
        <v>0.1087</v>
      </c>
      <c r="XP19" s="17">
        <v>10</v>
      </c>
      <c r="XQ19" s="17">
        <v>9.9</v>
      </c>
      <c r="XR19" s="17">
        <v>9.9</v>
      </c>
      <c r="XS19" s="17">
        <v>0.1</v>
      </c>
      <c r="XT19" s="17">
        <v>7.9</v>
      </c>
      <c r="XU19" s="17">
        <v>10.43478</v>
      </c>
      <c r="XV19" s="17">
        <v>10.43478</v>
      </c>
      <c r="XW19" s="17">
        <v>-2.53478</v>
      </c>
      <c r="XX19" s="17"/>
      <c r="XY19" s="17"/>
      <c r="XZ19" s="17"/>
      <c r="YA19" s="17">
        <v>0</v>
      </c>
      <c r="YB19" s="17"/>
      <c r="YC19" s="17"/>
      <c r="YD19" s="17"/>
      <c r="YE19" s="17">
        <v>0</v>
      </c>
      <c r="YF19" s="17">
        <v>16</v>
      </c>
      <c r="YG19" s="17">
        <v>13.52657</v>
      </c>
      <c r="YH19" s="17">
        <v>13.52657</v>
      </c>
      <c r="YI19" s="17">
        <v>2.47343</v>
      </c>
      <c r="YJ19" s="17">
        <v>16.3</v>
      </c>
      <c r="YK19" s="17">
        <v>14.492749999999999</v>
      </c>
      <c r="YL19" s="17">
        <v>14.492749999999999</v>
      </c>
      <c r="YM19" s="17">
        <v>1.80725</v>
      </c>
      <c r="YN19" s="17">
        <v>8.8000000000000007</v>
      </c>
      <c r="YO19" s="17">
        <v>8.1199999999999992</v>
      </c>
      <c r="YP19" s="17">
        <v>8.1199999999999992</v>
      </c>
      <c r="YQ19" s="17">
        <v>0.68</v>
      </c>
      <c r="YR19" s="17">
        <v>6.5</v>
      </c>
      <c r="YS19" s="17">
        <v>5</v>
      </c>
      <c r="YT19" s="17">
        <v>5</v>
      </c>
      <c r="YU19" s="17">
        <v>1.5</v>
      </c>
      <c r="YV19" s="17">
        <v>12.2</v>
      </c>
      <c r="YW19" s="17">
        <v>12.13527</v>
      </c>
      <c r="YX19" s="17">
        <v>12.13527</v>
      </c>
      <c r="YY19" s="17">
        <v>6.4729999999999996E-2</v>
      </c>
    </row>
    <row r="20" spans="1:675" ht="24" customHeight="1" x14ac:dyDescent="0.25">
      <c r="A20" s="1"/>
      <c r="B20" s="16" t="s">
        <v>81</v>
      </c>
      <c r="C20" s="16" t="s">
        <v>833</v>
      </c>
      <c r="D20" s="17">
        <v>62.6</v>
      </c>
      <c r="E20" s="17">
        <v>73.804180000000002</v>
      </c>
      <c r="F20" s="17">
        <v>62.0565</v>
      </c>
      <c r="G20" s="17">
        <v>0.54349999999999998</v>
      </c>
      <c r="H20" s="17">
        <v>642.29999999999995</v>
      </c>
      <c r="I20" s="17">
        <v>655.76232000000005</v>
      </c>
      <c r="J20" s="17">
        <v>655.76232000000005</v>
      </c>
      <c r="K20" s="17">
        <v>-13.46232</v>
      </c>
      <c r="L20" s="17">
        <v>215.3</v>
      </c>
      <c r="M20" s="17">
        <v>212.30054999999999</v>
      </c>
      <c r="N20" s="17">
        <v>212.30054999999999</v>
      </c>
      <c r="O20" s="17">
        <v>2.9994499999999999</v>
      </c>
      <c r="P20" s="17"/>
      <c r="Q20" s="17"/>
      <c r="R20" s="17"/>
      <c r="S20" s="17">
        <v>0</v>
      </c>
      <c r="T20" s="17"/>
      <c r="U20" s="17"/>
      <c r="V20" s="17"/>
      <c r="W20" s="17">
        <v>0</v>
      </c>
      <c r="X20" s="17">
        <v>0</v>
      </c>
      <c r="Y20" s="17"/>
      <c r="Z20" s="17"/>
      <c r="AA20" s="17">
        <v>0</v>
      </c>
      <c r="AB20" s="17">
        <v>78.099999999999994</v>
      </c>
      <c r="AC20" s="17">
        <v>77.308000000000007</v>
      </c>
      <c r="AD20" s="17">
        <v>77.308000000000007</v>
      </c>
      <c r="AE20" s="17">
        <v>0.79200000000000004</v>
      </c>
      <c r="AF20" s="17"/>
      <c r="AG20" s="17"/>
      <c r="AH20" s="17"/>
      <c r="AI20" s="17">
        <v>0</v>
      </c>
      <c r="AJ20" s="17">
        <v>0</v>
      </c>
      <c r="AK20" s="17"/>
      <c r="AL20" s="17"/>
      <c r="AM20" s="17">
        <v>0</v>
      </c>
      <c r="AN20" s="17">
        <v>181.3</v>
      </c>
      <c r="AO20" s="17">
        <v>196.22801999999999</v>
      </c>
      <c r="AP20" s="17">
        <v>196.22801999999999</v>
      </c>
      <c r="AQ20" s="17">
        <v>-14.92802</v>
      </c>
      <c r="AR20" s="17">
        <v>198.4</v>
      </c>
      <c r="AS20" s="17">
        <v>196.22801999999999</v>
      </c>
      <c r="AT20" s="17">
        <v>196.22801999999999</v>
      </c>
      <c r="AU20" s="17">
        <v>2.17198</v>
      </c>
      <c r="AV20" s="17">
        <v>204.6</v>
      </c>
      <c r="AW20" s="17">
        <v>196.22801999999999</v>
      </c>
      <c r="AX20" s="17">
        <v>196.22801999999999</v>
      </c>
      <c r="AY20" s="17">
        <v>8.3719800000000006</v>
      </c>
      <c r="AZ20" s="17">
        <v>292.89999999999998</v>
      </c>
      <c r="BA20" s="17">
        <v>295.22593999999998</v>
      </c>
      <c r="BB20" s="17">
        <v>295.22593999999998</v>
      </c>
      <c r="BC20" s="17">
        <v>-2.3259400000000001</v>
      </c>
      <c r="BD20" s="17">
        <v>206.7</v>
      </c>
      <c r="BE20" s="17">
        <v>206.04143999999999</v>
      </c>
      <c r="BF20" s="17">
        <v>206.04143999999999</v>
      </c>
      <c r="BG20" s="17">
        <v>0.65856000000000003</v>
      </c>
      <c r="BH20" s="17">
        <v>108.5</v>
      </c>
      <c r="BI20" s="17">
        <v>103.33009</v>
      </c>
      <c r="BJ20" s="17">
        <v>103.33009</v>
      </c>
      <c r="BK20" s="17">
        <v>5.1699099999999998</v>
      </c>
      <c r="BL20" s="17">
        <v>282.39999999999998</v>
      </c>
      <c r="BM20" s="17">
        <v>183.27728999999999</v>
      </c>
      <c r="BN20" s="17">
        <v>183.27728999999999</v>
      </c>
      <c r="BO20" s="17">
        <v>99.122709999999998</v>
      </c>
      <c r="BP20" s="17">
        <v>2.8</v>
      </c>
      <c r="BQ20" s="17"/>
      <c r="BR20" s="17"/>
      <c r="BS20" s="17">
        <v>2.8</v>
      </c>
      <c r="BT20" s="17"/>
      <c r="BU20" s="17"/>
      <c r="BV20" s="17"/>
      <c r="BW20" s="17">
        <v>0</v>
      </c>
      <c r="BX20" s="17"/>
      <c r="BY20" s="17"/>
      <c r="BZ20" s="17"/>
      <c r="CA20" s="17">
        <v>0</v>
      </c>
      <c r="CB20" s="17"/>
      <c r="CC20" s="17"/>
      <c r="CD20" s="17"/>
      <c r="CE20" s="17">
        <v>0</v>
      </c>
      <c r="CF20" s="17">
        <v>110.4</v>
      </c>
      <c r="CG20" s="17">
        <v>112.07791</v>
      </c>
      <c r="CH20" s="17">
        <v>112.07791</v>
      </c>
      <c r="CI20" s="17">
        <v>-1.67791</v>
      </c>
      <c r="CJ20" s="17">
        <v>7.7</v>
      </c>
      <c r="CK20" s="17">
        <v>7.2217500000000001</v>
      </c>
      <c r="CL20" s="17">
        <v>7.2217500000000001</v>
      </c>
      <c r="CM20" s="17">
        <v>0.47825000000000001</v>
      </c>
      <c r="CN20" s="17">
        <v>5.2</v>
      </c>
      <c r="CO20" s="17">
        <v>3.87791</v>
      </c>
      <c r="CP20" s="17">
        <v>3.87791</v>
      </c>
      <c r="CQ20" s="17">
        <v>1.32209</v>
      </c>
      <c r="CR20" s="17">
        <v>22.6</v>
      </c>
      <c r="CS20" s="17">
        <v>22.280850000000001</v>
      </c>
      <c r="CT20" s="17">
        <v>22.280850000000001</v>
      </c>
      <c r="CU20" s="17">
        <v>0.31914999999999999</v>
      </c>
      <c r="CV20" s="17">
        <v>52.4</v>
      </c>
      <c r="CW20" s="17">
        <v>70.001410000000007</v>
      </c>
      <c r="CX20" s="17">
        <v>50.479730000000004</v>
      </c>
      <c r="CY20" s="17">
        <v>1.9202699999999999</v>
      </c>
      <c r="CZ20" s="17">
        <v>78.7</v>
      </c>
      <c r="DA20" s="17">
        <v>74.074070000000006</v>
      </c>
      <c r="DB20" s="17">
        <v>48.847059999999999</v>
      </c>
      <c r="DC20" s="17">
        <v>29.85294</v>
      </c>
      <c r="DD20" s="17"/>
      <c r="DE20" s="17"/>
      <c r="DF20" s="17"/>
      <c r="DG20" s="17">
        <v>0</v>
      </c>
      <c r="DH20" s="17"/>
      <c r="DI20" s="17"/>
      <c r="DJ20" s="17"/>
      <c r="DK20" s="17">
        <v>0</v>
      </c>
      <c r="DL20" s="17"/>
      <c r="DM20" s="17"/>
      <c r="DN20" s="17"/>
      <c r="DO20" s="17">
        <v>0</v>
      </c>
      <c r="DP20" s="17">
        <v>6.5</v>
      </c>
      <c r="DQ20" s="17">
        <v>6.39</v>
      </c>
      <c r="DR20" s="17">
        <v>6.39</v>
      </c>
      <c r="DS20" s="17">
        <v>0.11</v>
      </c>
      <c r="DT20" s="17">
        <v>144.69999999999999</v>
      </c>
      <c r="DU20" s="17"/>
      <c r="DV20" s="17"/>
      <c r="DW20" s="17">
        <v>144.69999999999999</v>
      </c>
      <c r="DX20" s="17">
        <v>38.299999999999997</v>
      </c>
      <c r="DY20" s="17">
        <v>30.367249999999999</v>
      </c>
      <c r="DZ20" s="17">
        <v>30.367249999999999</v>
      </c>
      <c r="EA20" s="17">
        <v>7.9327500000000004</v>
      </c>
      <c r="EB20" s="17">
        <v>46.4</v>
      </c>
      <c r="EC20" s="17">
        <v>45.000010000000003</v>
      </c>
      <c r="ED20" s="17">
        <v>59.067360000000001</v>
      </c>
      <c r="EE20" s="17">
        <v>-12.66736</v>
      </c>
      <c r="EF20" s="17">
        <v>25.7</v>
      </c>
      <c r="EG20" s="17">
        <v>20.792269999999998</v>
      </c>
      <c r="EH20" s="17">
        <v>20.792269999999998</v>
      </c>
      <c r="EI20" s="17">
        <v>4.9077299999999999</v>
      </c>
      <c r="EJ20" s="17">
        <v>18.399999999999999</v>
      </c>
      <c r="EK20" s="17">
        <v>19.099519999999998</v>
      </c>
      <c r="EL20" s="17">
        <v>19.099519999999998</v>
      </c>
      <c r="EM20" s="17">
        <v>-0.69952000000000003</v>
      </c>
      <c r="EN20" s="17">
        <v>11.5</v>
      </c>
      <c r="EO20" s="17">
        <v>10.948560000000001</v>
      </c>
      <c r="EP20" s="17">
        <v>10.948560000000001</v>
      </c>
      <c r="EQ20" s="17">
        <v>0.55144000000000004</v>
      </c>
      <c r="ER20" s="17">
        <v>56.6</v>
      </c>
      <c r="ES20" s="17">
        <v>60.947719999999997</v>
      </c>
      <c r="ET20" s="17">
        <v>60.947719999999997</v>
      </c>
      <c r="EU20" s="17">
        <v>-4.3477199999999998</v>
      </c>
      <c r="EV20" s="17">
        <v>179.9</v>
      </c>
      <c r="EW20" s="17">
        <v>184.74316999999999</v>
      </c>
      <c r="EX20" s="17">
        <v>184.74316999999999</v>
      </c>
      <c r="EY20" s="17">
        <v>-4.8431699999999998</v>
      </c>
      <c r="EZ20" s="17">
        <v>180.2</v>
      </c>
      <c r="FA20" s="17">
        <v>184.74316999999999</v>
      </c>
      <c r="FB20" s="17">
        <v>184.74316999999999</v>
      </c>
      <c r="FC20" s="17">
        <v>-4.5431699999999999</v>
      </c>
      <c r="FD20" s="17">
        <v>181.8</v>
      </c>
      <c r="FE20" s="17">
        <v>185.29795999999999</v>
      </c>
      <c r="FF20" s="17">
        <v>185.29795999999999</v>
      </c>
      <c r="FG20" s="17">
        <v>-3.49796</v>
      </c>
      <c r="FH20" s="17">
        <v>101.5</v>
      </c>
      <c r="FI20" s="17">
        <v>87.135040000000004</v>
      </c>
      <c r="FJ20" s="17">
        <v>62.991619999999998</v>
      </c>
      <c r="FK20" s="17">
        <v>38.508380000000002</v>
      </c>
      <c r="FL20" s="17">
        <v>20</v>
      </c>
      <c r="FM20" s="17">
        <v>37.098149999999997</v>
      </c>
      <c r="FN20" s="17">
        <v>18</v>
      </c>
      <c r="FO20" s="17">
        <v>2</v>
      </c>
      <c r="FP20" s="17">
        <v>25</v>
      </c>
      <c r="FQ20" s="17">
        <v>20.003060000000001</v>
      </c>
      <c r="FR20" s="17">
        <v>20.003060000000001</v>
      </c>
      <c r="FS20" s="17">
        <v>4.9969400000000004</v>
      </c>
      <c r="FT20" s="17">
        <v>0</v>
      </c>
      <c r="FU20" s="17"/>
      <c r="FV20" s="17"/>
      <c r="FW20" s="17">
        <v>0</v>
      </c>
      <c r="FX20" s="17">
        <v>20.6</v>
      </c>
      <c r="FY20" s="17">
        <v>20.725390000000001</v>
      </c>
      <c r="FZ20" s="17">
        <v>26.943010000000001</v>
      </c>
      <c r="GA20" s="17">
        <v>-6.3430099999999996</v>
      </c>
      <c r="GB20" s="17"/>
      <c r="GC20" s="17"/>
      <c r="GD20" s="17"/>
      <c r="GE20" s="17">
        <v>0</v>
      </c>
      <c r="GF20" s="17"/>
      <c r="GG20" s="17"/>
      <c r="GH20" s="17"/>
      <c r="GI20" s="17">
        <v>0</v>
      </c>
      <c r="GJ20" s="17">
        <v>6.1</v>
      </c>
      <c r="GK20" s="17">
        <v>6.8787000000000003</v>
      </c>
      <c r="GL20" s="17">
        <v>6.8787000000000003</v>
      </c>
      <c r="GM20" s="17">
        <v>-0.77869999999999995</v>
      </c>
      <c r="GN20" s="17">
        <v>50.4</v>
      </c>
      <c r="GO20" s="17">
        <v>77.777869999999993</v>
      </c>
      <c r="GP20" s="17">
        <v>77.803169999999994</v>
      </c>
      <c r="GQ20" s="17">
        <v>-27.403169999999999</v>
      </c>
      <c r="GR20" s="17"/>
      <c r="GS20" s="17"/>
      <c r="GT20" s="17"/>
      <c r="GU20" s="17">
        <v>0</v>
      </c>
      <c r="GV20" s="17"/>
      <c r="GW20" s="17"/>
      <c r="GX20" s="17"/>
      <c r="GY20" s="17">
        <v>0</v>
      </c>
      <c r="GZ20" s="17"/>
      <c r="HA20" s="17"/>
      <c r="HB20" s="17"/>
      <c r="HC20" s="17">
        <v>0</v>
      </c>
      <c r="HD20" s="17"/>
      <c r="HE20" s="17"/>
      <c r="HF20" s="17"/>
      <c r="HG20" s="17">
        <v>0</v>
      </c>
      <c r="HH20" s="17">
        <v>29.4</v>
      </c>
      <c r="HI20" s="17">
        <v>39.083509999999997</v>
      </c>
      <c r="HJ20" s="17">
        <v>45.178919999999998</v>
      </c>
      <c r="HK20" s="17">
        <v>-15.778919999999999</v>
      </c>
      <c r="HL20" s="17">
        <v>0</v>
      </c>
      <c r="HM20" s="17"/>
      <c r="HN20" s="17"/>
      <c r="HO20" s="17">
        <v>0</v>
      </c>
      <c r="HP20" s="17"/>
      <c r="HQ20" s="17"/>
      <c r="HR20" s="17"/>
      <c r="HS20" s="17">
        <v>0</v>
      </c>
      <c r="HT20" s="17">
        <v>45.5</v>
      </c>
      <c r="HU20" s="17">
        <v>45.291899999999998</v>
      </c>
      <c r="HV20" s="17"/>
      <c r="HW20" s="17">
        <v>45.5</v>
      </c>
      <c r="HX20" s="17"/>
      <c r="HY20" s="17"/>
      <c r="HZ20" s="17"/>
      <c r="IA20" s="17">
        <v>0</v>
      </c>
      <c r="IB20" s="17"/>
      <c r="IC20" s="17"/>
      <c r="ID20" s="17"/>
      <c r="IE20" s="17">
        <v>0</v>
      </c>
      <c r="IF20" s="17"/>
      <c r="IG20" s="17"/>
      <c r="IH20" s="17"/>
      <c r="II20" s="17">
        <v>0</v>
      </c>
      <c r="IJ20" s="17">
        <v>92</v>
      </c>
      <c r="IK20" s="17">
        <v>90.000100000000003</v>
      </c>
      <c r="IL20" s="17">
        <v>60.481369999999998</v>
      </c>
      <c r="IM20" s="17">
        <v>31.518630000000002</v>
      </c>
      <c r="IN20" s="17">
        <v>139.19999999999999</v>
      </c>
      <c r="IO20" s="17">
        <v>137.38302999999999</v>
      </c>
      <c r="IP20" s="17">
        <v>162.88423</v>
      </c>
      <c r="IQ20" s="17">
        <v>-23.684229999999999</v>
      </c>
      <c r="IR20" s="17">
        <v>139.1</v>
      </c>
      <c r="IS20" s="17">
        <v>137.38302999999999</v>
      </c>
      <c r="IT20" s="17">
        <v>162.88423</v>
      </c>
      <c r="IU20" s="17">
        <v>-23.784230000000001</v>
      </c>
      <c r="IV20" s="17">
        <v>140.30000000000001</v>
      </c>
      <c r="IW20" s="17">
        <v>137.38302999999999</v>
      </c>
      <c r="IX20" s="17">
        <v>162.88423</v>
      </c>
      <c r="IY20" s="17">
        <v>-22.584230000000002</v>
      </c>
      <c r="IZ20" s="17">
        <v>223.8</v>
      </c>
      <c r="JA20" s="17">
        <v>206.69337999999999</v>
      </c>
      <c r="JB20" s="17">
        <v>245.06004999999999</v>
      </c>
      <c r="JC20" s="17">
        <v>-21.26005</v>
      </c>
      <c r="JD20" s="17">
        <v>39.1</v>
      </c>
      <c r="JE20" s="17">
        <v>46.475070000000002</v>
      </c>
      <c r="JF20" s="17">
        <v>71.102429999999998</v>
      </c>
      <c r="JG20" s="17">
        <v>-32.002429999999997</v>
      </c>
      <c r="JH20" s="17">
        <v>28.1</v>
      </c>
      <c r="JI20" s="17">
        <v>23.307320000000001</v>
      </c>
      <c r="JJ20" s="17">
        <v>35.657980000000002</v>
      </c>
      <c r="JK20" s="17">
        <v>-7.5579799999999997</v>
      </c>
      <c r="JL20" s="17"/>
      <c r="JM20" s="17"/>
      <c r="JN20" s="17"/>
      <c r="JO20" s="17">
        <v>0</v>
      </c>
      <c r="JP20" s="17"/>
      <c r="JQ20" s="17"/>
      <c r="JR20" s="17"/>
      <c r="JS20" s="17">
        <v>0</v>
      </c>
      <c r="JT20" s="17"/>
      <c r="JU20" s="17"/>
      <c r="JV20" s="17"/>
      <c r="JW20" s="17">
        <v>0</v>
      </c>
      <c r="JX20" s="17">
        <v>26.1</v>
      </c>
      <c r="JY20" s="17">
        <v>26</v>
      </c>
      <c r="JZ20" s="17">
        <v>26</v>
      </c>
      <c r="KA20" s="17">
        <v>0.1</v>
      </c>
      <c r="KB20" s="17"/>
      <c r="KC20" s="17"/>
      <c r="KD20" s="17"/>
      <c r="KE20" s="17">
        <v>0</v>
      </c>
      <c r="KF20" s="17"/>
      <c r="KG20" s="17"/>
      <c r="KH20" s="17"/>
      <c r="KI20" s="17">
        <v>0</v>
      </c>
      <c r="KJ20" s="17">
        <v>4.2</v>
      </c>
      <c r="KK20" s="17"/>
      <c r="KL20" s="17"/>
      <c r="KM20" s="17">
        <v>4.2</v>
      </c>
      <c r="KN20" s="17">
        <v>0.8</v>
      </c>
      <c r="KO20" s="17">
        <v>1.6447000000000001</v>
      </c>
      <c r="KP20" s="17">
        <v>1.6447000000000001</v>
      </c>
      <c r="KQ20" s="17">
        <v>-0.84470000000000001</v>
      </c>
      <c r="KR20" s="17">
        <v>114.2</v>
      </c>
      <c r="KS20" s="17">
        <v>104.12699000000001</v>
      </c>
      <c r="KT20" s="17">
        <v>90.738159999999993</v>
      </c>
      <c r="KU20" s="17">
        <v>23.461839999999999</v>
      </c>
      <c r="KV20" s="17">
        <v>104.5</v>
      </c>
      <c r="KW20" s="17">
        <v>126.23725</v>
      </c>
      <c r="KX20" s="17">
        <v>112.17912</v>
      </c>
      <c r="KY20" s="17">
        <v>-7.6791200000000002</v>
      </c>
      <c r="KZ20" s="17">
        <v>66.099999999999994</v>
      </c>
      <c r="LA20" s="17">
        <v>66.809659999999994</v>
      </c>
      <c r="LB20" s="17">
        <v>66.809659999999994</v>
      </c>
      <c r="LC20" s="17">
        <v>-0.70965999999999996</v>
      </c>
      <c r="LD20" s="17">
        <v>76</v>
      </c>
      <c r="LE20" s="17">
        <v>78.567999999999998</v>
      </c>
      <c r="LF20" s="17">
        <v>72.37388</v>
      </c>
      <c r="LG20" s="17">
        <v>3.6261199999999998</v>
      </c>
      <c r="LH20" s="17">
        <v>30.6</v>
      </c>
      <c r="LI20" s="17">
        <v>29.806760000000001</v>
      </c>
      <c r="LJ20" s="17">
        <v>29.806760000000001</v>
      </c>
      <c r="LK20" s="17">
        <v>0.79323999999999995</v>
      </c>
      <c r="LL20" s="17"/>
      <c r="LM20" s="17"/>
      <c r="LN20" s="17"/>
      <c r="LO20" s="17">
        <v>0</v>
      </c>
      <c r="LP20" s="17">
        <v>48.2</v>
      </c>
      <c r="LQ20" s="17">
        <v>50.645899999999997</v>
      </c>
      <c r="LR20" s="17">
        <v>50.645899999999997</v>
      </c>
      <c r="LS20" s="17">
        <v>-2.4459</v>
      </c>
      <c r="LT20" s="17">
        <v>49.3</v>
      </c>
      <c r="LU20" s="17">
        <v>49.666240000000002</v>
      </c>
      <c r="LV20" s="17">
        <v>49.666240000000002</v>
      </c>
      <c r="LW20" s="17">
        <v>-0.36624000000000001</v>
      </c>
      <c r="LX20" s="17">
        <v>141.9</v>
      </c>
      <c r="LY20" s="17">
        <v>158.19065000000001</v>
      </c>
      <c r="LZ20" s="17">
        <v>158.19065000000001</v>
      </c>
      <c r="MA20" s="17">
        <v>-16.290649999999999</v>
      </c>
      <c r="MB20" s="17">
        <v>143.9</v>
      </c>
      <c r="MC20" s="17">
        <v>158.19065000000001</v>
      </c>
      <c r="MD20" s="17">
        <v>158.19065000000001</v>
      </c>
      <c r="ME20" s="17">
        <v>-14.290649999999999</v>
      </c>
      <c r="MF20" s="17">
        <v>169.6</v>
      </c>
      <c r="MG20" s="17">
        <v>158.66569999999999</v>
      </c>
      <c r="MH20" s="17">
        <v>158.66569999999999</v>
      </c>
      <c r="MI20" s="17">
        <v>10.9343</v>
      </c>
      <c r="MJ20" s="17">
        <v>184.2</v>
      </c>
      <c r="MK20" s="17">
        <v>176.36183</v>
      </c>
      <c r="ML20" s="17">
        <v>176.36183</v>
      </c>
      <c r="MM20" s="17">
        <v>7.8381699999999999</v>
      </c>
      <c r="MN20" s="17">
        <v>0</v>
      </c>
      <c r="MO20" s="17"/>
      <c r="MP20" s="17"/>
      <c r="MQ20" s="17">
        <v>0</v>
      </c>
      <c r="MR20" s="17">
        <v>0</v>
      </c>
      <c r="MS20" s="17"/>
      <c r="MT20" s="17"/>
      <c r="MU20" s="17">
        <v>0</v>
      </c>
      <c r="MV20" s="17">
        <v>0</v>
      </c>
      <c r="MW20" s="17"/>
      <c r="MX20" s="17"/>
      <c r="MY20" s="17">
        <v>0</v>
      </c>
      <c r="MZ20" s="17">
        <v>0</v>
      </c>
      <c r="NA20" s="17"/>
      <c r="NB20" s="17"/>
      <c r="NC20" s="17">
        <v>0</v>
      </c>
      <c r="ND20" s="17">
        <v>208.7</v>
      </c>
      <c r="NE20" s="17">
        <v>205.29381000000001</v>
      </c>
      <c r="NF20" s="17">
        <v>205.29381000000001</v>
      </c>
      <c r="NG20" s="17">
        <v>3.4061900000000001</v>
      </c>
      <c r="NH20" s="17">
        <v>101.7</v>
      </c>
      <c r="NI20" s="17">
        <v>102.95515</v>
      </c>
      <c r="NJ20" s="17">
        <v>102.95515</v>
      </c>
      <c r="NK20" s="17">
        <v>-1.25515</v>
      </c>
      <c r="NL20" s="17">
        <v>7</v>
      </c>
      <c r="NM20" s="17">
        <v>5.1274699999999998</v>
      </c>
      <c r="NN20" s="17">
        <v>5.1274699999999998</v>
      </c>
      <c r="NO20" s="17">
        <v>1.87253</v>
      </c>
      <c r="NP20" s="17">
        <v>3.2</v>
      </c>
      <c r="NQ20" s="17">
        <v>5.3792</v>
      </c>
      <c r="NR20" s="17">
        <v>5.3792</v>
      </c>
      <c r="NS20" s="17">
        <v>-2.1791999999999998</v>
      </c>
      <c r="NT20" s="17">
        <v>40.799999999999997</v>
      </c>
      <c r="NU20" s="17">
        <v>42.632199999999997</v>
      </c>
      <c r="NV20" s="17">
        <v>42.632199999999997</v>
      </c>
      <c r="NW20" s="17">
        <v>-1.8322000000000001</v>
      </c>
      <c r="NX20" s="17">
        <v>0</v>
      </c>
      <c r="NY20" s="17">
        <v>0.3</v>
      </c>
      <c r="NZ20" s="17"/>
      <c r="OA20" s="17">
        <v>0</v>
      </c>
      <c r="OB20" s="17">
        <v>6.7</v>
      </c>
      <c r="OC20" s="17">
        <v>8.4077999999999999</v>
      </c>
      <c r="OD20" s="17">
        <v>8.4077999999999999</v>
      </c>
      <c r="OE20" s="17">
        <v>-1.7078</v>
      </c>
      <c r="OF20" s="17"/>
      <c r="OG20" s="17"/>
      <c r="OH20" s="17"/>
      <c r="OI20" s="17">
        <v>0</v>
      </c>
      <c r="OJ20" s="17">
        <v>0</v>
      </c>
      <c r="OK20" s="17">
        <v>0.3</v>
      </c>
      <c r="OL20" s="17">
        <v>0.3</v>
      </c>
      <c r="OM20" s="17">
        <v>-0.3</v>
      </c>
      <c r="ON20" s="17">
        <v>2.5</v>
      </c>
      <c r="OO20" s="17">
        <v>20.059940000000001</v>
      </c>
      <c r="OP20" s="17">
        <v>20.33764</v>
      </c>
      <c r="OQ20" s="17">
        <v>-17.83764</v>
      </c>
      <c r="OR20" s="17">
        <v>0</v>
      </c>
      <c r="OS20" s="17"/>
      <c r="OT20" s="17"/>
      <c r="OU20" s="17">
        <v>0</v>
      </c>
      <c r="OV20" s="17">
        <v>0</v>
      </c>
      <c r="OW20" s="17"/>
      <c r="OX20" s="17"/>
      <c r="OY20" s="17">
        <v>0</v>
      </c>
      <c r="OZ20" s="17">
        <v>0</v>
      </c>
      <c r="PA20" s="17">
        <v>0.46200000000000002</v>
      </c>
      <c r="PB20" s="17">
        <v>0.46200000000000002</v>
      </c>
      <c r="PC20" s="17">
        <v>-0.46200000000000002</v>
      </c>
      <c r="PD20" s="17">
        <v>0</v>
      </c>
      <c r="PE20" s="17"/>
      <c r="PF20" s="17"/>
      <c r="PG20" s="17">
        <v>0</v>
      </c>
      <c r="PH20" s="17">
        <v>0.6</v>
      </c>
      <c r="PI20" s="17">
        <v>0.71</v>
      </c>
      <c r="PJ20" s="17">
        <v>0.71</v>
      </c>
      <c r="PK20" s="17">
        <v>-0.11</v>
      </c>
      <c r="PL20" s="17">
        <v>1.6</v>
      </c>
      <c r="PM20" s="17">
        <v>1.9</v>
      </c>
      <c r="PN20" s="17">
        <v>1.9</v>
      </c>
      <c r="PO20" s="17">
        <v>-0.3</v>
      </c>
      <c r="PP20" s="17">
        <v>2.5</v>
      </c>
      <c r="PQ20" s="17">
        <v>2.5</v>
      </c>
      <c r="PR20" s="17">
        <v>2.5</v>
      </c>
      <c r="PS20" s="17">
        <v>0</v>
      </c>
      <c r="PT20" s="17">
        <v>18.5</v>
      </c>
      <c r="PU20" s="17">
        <v>2.07254</v>
      </c>
      <c r="PV20" s="17"/>
      <c r="PW20" s="17">
        <v>18.5</v>
      </c>
      <c r="PX20" s="17">
        <v>3.3</v>
      </c>
      <c r="PY20" s="17">
        <v>3.5</v>
      </c>
      <c r="PZ20" s="17">
        <v>3.5</v>
      </c>
      <c r="QA20" s="17">
        <v>-0.2</v>
      </c>
      <c r="QB20" s="17">
        <v>3.1</v>
      </c>
      <c r="QC20" s="17">
        <v>3.1</v>
      </c>
      <c r="QD20" s="17">
        <v>3.1</v>
      </c>
      <c r="QE20" s="17">
        <v>0</v>
      </c>
      <c r="QF20" s="17">
        <v>3.6</v>
      </c>
      <c r="QG20" s="17">
        <v>3.5</v>
      </c>
      <c r="QH20" s="17">
        <v>3.5</v>
      </c>
      <c r="QI20" s="17">
        <v>0.1</v>
      </c>
      <c r="QJ20" s="17">
        <v>14.6</v>
      </c>
      <c r="QK20" s="17">
        <v>14.492749999999999</v>
      </c>
      <c r="QL20" s="17">
        <v>14.492749999999999</v>
      </c>
      <c r="QM20" s="17">
        <v>0.10725</v>
      </c>
      <c r="QN20" s="17">
        <v>0</v>
      </c>
      <c r="QO20" s="17"/>
      <c r="QP20" s="17"/>
      <c r="QQ20" s="17">
        <v>0</v>
      </c>
      <c r="QR20" s="17">
        <v>0</v>
      </c>
      <c r="QS20" s="17"/>
      <c r="QT20" s="17"/>
      <c r="QU20" s="17">
        <v>0</v>
      </c>
      <c r="QV20" s="17">
        <v>8.4</v>
      </c>
      <c r="QW20" s="17">
        <v>14.7</v>
      </c>
      <c r="QX20" s="17">
        <v>14.667299999999999</v>
      </c>
      <c r="QY20" s="17">
        <v>-6.2672999999999996</v>
      </c>
      <c r="QZ20" s="17">
        <v>21.9</v>
      </c>
      <c r="RA20" s="17">
        <v>26.3</v>
      </c>
      <c r="RB20" s="17">
        <v>28.3094</v>
      </c>
      <c r="RC20" s="17">
        <v>-6.4093999999999998</v>
      </c>
      <c r="RD20" s="17">
        <v>0</v>
      </c>
      <c r="RE20" s="17">
        <v>3.04E-2</v>
      </c>
      <c r="RF20" s="17">
        <v>3.04E-2</v>
      </c>
      <c r="RG20" s="17">
        <v>-3.04E-2</v>
      </c>
      <c r="RH20" s="17"/>
      <c r="RI20" s="17"/>
      <c r="RJ20" s="17"/>
      <c r="RK20" s="17">
        <v>0</v>
      </c>
      <c r="RL20" s="17">
        <v>10.199999999999999</v>
      </c>
      <c r="RM20" s="17">
        <v>11.492649999999999</v>
      </c>
      <c r="RN20" s="17">
        <v>14.382949999999999</v>
      </c>
      <c r="RO20" s="17">
        <v>-4.1829499999999999</v>
      </c>
      <c r="RP20" s="17">
        <v>1.1000000000000001</v>
      </c>
      <c r="RQ20" s="17">
        <v>0.96799999999999997</v>
      </c>
      <c r="RR20" s="17">
        <v>0.96799999999999997</v>
      </c>
      <c r="RS20" s="17">
        <v>0.13200000000000001</v>
      </c>
      <c r="RT20" s="17"/>
      <c r="RU20" s="17"/>
      <c r="RV20" s="17"/>
      <c r="RW20" s="17">
        <v>0</v>
      </c>
      <c r="RX20" s="17">
        <v>4.0999999999999996</v>
      </c>
      <c r="RY20" s="17">
        <v>3.8</v>
      </c>
      <c r="RZ20" s="17">
        <v>3.8</v>
      </c>
      <c r="SA20" s="17">
        <v>0.3</v>
      </c>
      <c r="SB20" s="17">
        <v>0</v>
      </c>
      <c r="SC20" s="17">
        <v>1E-4</v>
      </c>
      <c r="SD20" s="17">
        <v>1E-4</v>
      </c>
      <c r="SE20" s="17">
        <v>-1E-4</v>
      </c>
      <c r="SF20" s="17">
        <v>0</v>
      </c>
      <c r="SG20" s="17"/>
      <c r="SH20" s="17"/>
      <c r="SI20" s="17">
        <v>0</v>
      </c>
      <c r="SJ20" s="17">
        <v>6.5</v>
      </c>
      <c r="SK20" s="17">
        <v>6.9</v>
      </c>
      <c r="SL20" s="17">
        <v>6.9</v>
      </c>
      <c r="SM20" s="17">
        <v>-0.4</v>
      </c>
      <c r="SN20" s="17">
        <v>3</v>
      </c>
      <c r="SO20" s="17">
        <v>3.3</v>
      </c>
      <c r="SP20" s="17">
        <v>3.3</v>
      </c>
      <c r="SQ20" s="17">
        <v>-0.3</v>
      </c>
      <c r="SR20" s="17">
        <v>4.4000000000000004</v>
      </c>
      <c r="SS20" s="17">
        <v>3.5</v>
      </c>
      <c r="ST20" s="17">
        <v>3.5</v>
      </c>
      <c r="SU20" s="17">
        <v>0.9</v>
      </c>
      <c r="SV20" s="17">
        <v>6.2</v>
      </c>
      <c r="SW20" s="17">
        <v>5</v>
      </c>
      <c r="SX20" s="17">
        <v>5</v>
      </c>
      <c r="SY20" s="17">
        <v>1.2</v>
      </c>
      <c r="SZ20" s="17">
        <v>18.600000000000001</v>
      </c>
      <c r="TA20" s="17">
        <v>15.9253</v>
      </c>
      <c r="TB20" s="17">
        <v>15.9253</v>
      </c>
      <c r="TC20" s="17">
        <v>2.6747000000000001</v>
      </c>
      <c r="TD20" s="17">
        <v>21.4</v>
      </c>
      <c r="TE20" s="17">
        <v>22.4</v>
      </c>
      <c r="TF20" s="17">
        <v>17.667400000000001</v>
      </c>
      <c r="TG20" s="17">
        <v>3.7326000000000001</v>
      </c>
      <c r="TH20" s="17">
        <v>0</v>
      </c>
      <c r="TI20" s="17">
        <v>0.1736</v>
      </c>
      <c r="TJ20" s="17">
        <v>0.1736</v>
      </c>
      <c r="TK20" s="17">
        <v>-0.1736</v>
      </c>
      <c r="TL20" s="17">
        <v>34.1</v>
      </c>
      <c r="TM20" s="17">
        <v>43.5</v>
      </c>
      <c r="TN20" s="17">
        <v>111.92</v>
      </c>
      <c r="TO20" s="17">
        <v>-77.819999999999993</v>
      </c>
      <c r="TP20" s="17">
        <v>70.599999999999994</v>
      </c>
      <c r="TQ20" s="17">
        <v>66.900000000000006</v>
      </c>
      <c r="TR20" s="17">
        <v>110.54</v>
      </c>
      <c r="TS20" s="17">
        <v>-39.94</v>
      </c>
      <c r="TT20" s="17">
        <v>3.1</v>
      </c>
      <c r="TU20" s="17">
        <v>15.07</v>
      </c>
      <c r="TV20" s="17">
        <v>15.07</v>
      </c>
      <c r="TW20" s="17">
        <v>-11.97</v>
      </c>
      <c r="TX20" s="17">
        <v>3</v>
      </c>
      <c r="TY20" s="17">
        <v>8.6300000000000008</v>
      </c>
      <c r="TZ20" s="17">
        <v>8.6300000000000008</v>
      </c>
      <c r="UA20" s="17">
        <v>-5.63</v>
      </c>
      <c r="UB20" s="17">
        <v>0</v>
      </c>
      <c r="UC20" s="17"/>
      <c r="UD20" s="17"/>
      <c r="UE20" s="17">
        <v>0</v>
      </c>
      <c r="UF20" s="17">
        <v>5.0999999999999996</v>
      </c>
      <c r="UG20" s="17">
        <v>5</v>
      </c>
      <c r="UH20" s="17">
        <v>5</v>
      </c>
      <c r="UI20" s="17">
        <v>0.1</v>
      </c>
      <c r="UJ20" s="17">
        <v>1.8</v>
      </c>
      <c r="UK20" s="17">
        <v>1.8</v>
      </c>
      <c r="UL20" s="17">
        <v>1.8</v>
      </c>
      <c r="UM20" s="17">
        <v>0</v>
      </c>
      <c r="UN20" s="17">
        <v>8.1999999999999993</v>
      </c>
      <c r="UO20" s="17">
        <v>7.5</v>
      </c>
      <c r="UP20" s="17">
        <v>7.5</v>
      </c>
      <c r="UQ20" s="17">
        <v>0.7</v>
      </c>
      <c r="UR20" s="17">
        <v>3.4</v>
      </c>
      <c r="US20" s="17">
        <v>3.5</v>
      </c>
      <c r="UT20" s="17">
        <v>3.5</v>
      </c>
      <c r="UU20" s="17">
        <v>-0.1</v>
      </c>
      <c r="UV20" s="17">
        <v>4</v>
      </c>
      <c r="UW20" s="17">
        <v>3</v>
      </c>
      <c r="UX20" s="17">
        <v>3</v>
      </c>
      <c r="UY20" s="17">
        <v>1</v>
      </c>
      <c r="UZ20" s="17">
        <v>4</v>
      </c>
      <c r="VA20" s="17">
        <v>3</v>
      </c>
      <c r="VB20" s="17">
        <v>3</v>
      </c>
      <c r="VC20" s="17">
        <v>1</v>
      </c>
      <c r="VD20" s="17">
        <v>3.7</v>
      </c>
      <c r="VE20" s="17">
        <v>1.66</v>
      </c>
      <c r="VF20" s="17">
        <v>1.66</v>
      </c>
      <c r="VG20" s="17">
        <v>2.04</v>
      </c>
      <c r="VH20" s="17">
        <v>0</v>
      </c>
      <c r="VI20" s="17"/>
      <c r="VJ20" s="17"/>
      <c r="VK20" s="17">
        <v>0</v>
      </c>
      <c r="VL20" s="17">
        <v>0</v>
      </c>
      <c r="VM20" s="17">
        <v>2.9000000000000001E-2</v>
      </c>
      <c r="VN20" s="17">
        <v>2.9000000000000001E-2</v>
      </c>
      <c r="VO20" s="17">
        <v>-2.9000000000000001E-2</v>
      </c>
      <c r="VP20" s="17">
        <v>0</v>
      </c>
      <c r="VQ20" s="17"/>
      <c r="VR20" s="17"/>
      <c r="VS20" s="17">
        <v>0</v>
      </c>
      <c r="VT20" s="17">
        <v>0.6</v>
      </c>
      <c r="VU20" s="17">
        <v>0.6</v>
      </c>
      <c r="VV20" s="17">
        <v>0.6</v>
      </c>
      <c r="VW20" s="17">
        <v>0</v>
      </c>
      <c r="VX20" s="17">
        <v>62.6</v>
      </c>
      <c r="VY20" s="17">
        <v>38</v>
      </c>
      <c r="VZ20" s="17">
        <v>38</v>
      </c>
      <c r="WA20" s="17">
        <v>24.6</v>
      </c>
      <c r="WB20" s="17">
        <v>64.2</v>
      </c>
      <c r="WC20" s="17">
        <v>48</v>
      </c>
      <c r="WD20" s="17">
        <v>52</v>
      </c>
      <c r="WE20" s="17">
        <v>12.2</v>
      </c>
      <c r="WF20" s="17">
        <v>0</v>
      </c>
      <c r="WG20" s="17"/>
      <c r="WH20" s="17"/>
      <c r="WI20" s="17">
        <v>0</v>
      </c>
      <c r="WJ20" s="17">
        <v>0</v>
      </c>
      <c r="WK20" s="17">
        <v>0.79</v>
      </c>
      <c r="WL20" s="17">
        <v>0.79</v>
      </c>
      <c r="WM20" s="17">
        <v>-0.79</v>
      </c>
      <c r="WN20" s="17">
        <v>4.2</v>
      </c>
      <c r="WO20" s="17">
        <v>4.5</v>
      </c>
      <c r="WP20" s="17">
        <v>4.5</v>
      </c>
      <c r="WQ20" s="17">
        <v>-0.3</v>
      </c>
      <c r="WR20" s="17">
        <v>2.2999999999999998</v>
      </c>
      <c r="WS20" s="17">
        <v>2.2999999999999998</v>
      </c>
      <c r="WT20" s="17">
        <v>2.2999999999999998</v>
      </c>
      <c r="WU20" s="17">
        <v>0</v>
      </c>
      <c r="WV20" s="17">
        <v>2.4</v>
      </c>
      <c r="WW20" s="17">
        <v>2.2999999999999998</v>
      </c>
      <c r="WX20" s="17">
        <v>2.2999999999999998</v>
      </c>
      <c r="WY20" s="17">
        <v>0.1</v>
      </c>
      <c r="WZ20" s="17">
        <v>2.5</v>
      </c>
      <c r="XA20" s="17">
        <v>1.5</v>
      </c>
      <c r="XB20" s="17">
        <v>1.5</v>
      </c>
      <c r="XC20" s="17">
        <v>1</v>
      </c>
      <c r="XD20" s="17">
        <v>0</v>
      </c>
      <c r="XE20" s="17">
        <v>4.5199999999999997E-2</v>
      </c>
      <c r="XF20" s="17">
        <v>4.5199999999999997E-2</v>
      </c>
      <c r="XG20" s="17">
        <v>-4.5199999999999997E-2</v>
      </c>
      <c r="XH20" s="17">
        <v>7.3</v>
      </c>
      <c r="XI20" s="17">
        <v>7.4</v>
      </c>
      <c r="XJ20" s="17">
        <v>7.4</v>
      </c>
      <c r="XK20" s="17">
        <v>-0.1</v>
      </c>
      <c r="XL20" s="17">
        <v>17.5</v>
      </c>
      <c r="XM20" s="17">
        <v>17.391300000000001</v>
      </c>
      <c r="XN20" s="17">
        <v>17.391300000000001</v>
      </c>
      <c r="XO20" s="17">
        <v>0.1087</v>
      </c>
      <c r="XP20" s="17">
        <v>10</v>
      </c>
      <c r="XQ20" s="17">
        <v>9.9</v>
      </c>
      <c r="XR20" s="17">
        <v>9.9</v>
      </c>
      <c r="XS20" s="17">
        <v>0.1</v>
      </c>
      <c r="XT20" s="17">
        <v>8.6999999999999993</v>
      </c>
      <c r="XU20" s="17">
        <v>10.43478</v>
      </c>
      <c r="XV20" s="17">
        <v>10.43478</v>
      </c>
      <c r="XW20" s="17">
        <v>-1.73478</v>
      </c>
      <c r="XX20" s="17"/>
      <c r="XY20" s="17"/>
      <c r="XZ20" s="17"/>
      <c r="YA20" s="17">
        <v>0</v>
      </c>
      <c r="YB20" s="17"/>
      <c r="YC20" s="17"/>
      <c r="YD20" s="17"/>
      <c r="YE20" s="17">
        <v>0</v>
      </c>
      <c r="YF20" s="17">
        <v>15</v>
      </c>
      <c r="YG20" s="17">
        <v>13.52657</v>
      </c>
      <c r="YH20" s="17">
        <v>13.52657</v>
      </c>
      <c r="YI20" s="17">
        <v>1.47343</v>
      </c>
      <c r="YJ20" s="17">
        <v>16.3</v>
      </c>
      <c r="YK20" s="17">
        <v>14.492749999999999</v>
      </c>
      <c r="YL20" s="17">
        <v>14.492749999999999</v>
      </c>
      <c r="YM20" s="17">
        <v>1.80725</v>
      </c>
      <c r="YN20" s="17">
        <v>9</v>
      </c>
      <c r="YO20" s="17">
        <v>8.1199999999999992</v>
      </c>
      <c r="YP20" s="17">
        <v>8.1199999999999992</v>
      </c>
      <c r="YQ20" s="17">
        <v>0.88</v>
      </c>
      <c r="YR20" s="17">
        <v>6.5</v>
      </c>
      <c r="YS20" s="17">
        <v>5</v>
      </c>
      <c r="YT20" s="17">
        <v>5</v>
      </c>
      <c r="YU20" s="17">
        <v>1.5</v>
      </c>
      <c r="YV20" s="17">
        <v>13.3</v>
      </c>
      <c r="YW20" s="17">
        <v>12.13527</v>
      </c>
      <c r="YX20" s="17">
        <v>12.13527</v>
      </c>
      <c r="YY20" s="17">
        <v>1.16473</v>
      </c>
    </row>
    <row r="21" spans="1:675" ht="24" customHeight="1" x14ac:dyDescent="0.25">
      <c r="A21" s="1"/>
      <c r="B21" s="16" t="s">
        <v>81</v>
      </c>
      <c r="C21" s="16" t="s">
        <v>834</v>
      </c>
      <c r="D21" s="17">
        <v>59.4</v>
      </c>
      <c r="E21" s="17">
        <v>10.362690000000001</v>
      </c>
      <c r="F21" s="17">
        <v>48.50826</v>
      </c>
      <c r="G21" s="17">
        <v>10.89174</v>
      </c>
      <c r="H21" s="17">
        <v>645.79999999999995</v>
      </c>
      <c r="I21" s="17">
        <v>655.76232000000005</v>
      </c>
      <c r="J21" s="17">
        <v>655.76232000000005</v>
      </c>
      <c r="K21" s="17">
        <v>-9.9623200000000001</v>
      </c>
      <c r="L21" s="17">
        <v>216.9</v>
      </c>
      <c r="M21" s="17">
        <v>212.30054999999999</v>
      </c>
      <c r="N21" s="17">
        <v>212.30054999999999</v>
      </c>
      <c r="O21" s="17">
        <v>4.59945</v>
      </c>
      <c r="P21" s="17"/>
      <c r="Q21" s="17"/>
      <c r="R21" s="17"/>
      <c r="S21" s="17">
        <v>0</v>
      </c>
      <c r="T21" s="17"/>
      <c r="U21" s="17"/>
      <c r="V21" s="17"/>
      <c r="W21" s="17">
        <v>0</v>
      </c>
      <c r="X21" s="17">
        <v>0</v>
      </c>
      <c r="Y21" s="17"/>
      <c r="Z21" s="17"/>
      <c r="AA21" s="17">
        <v>0</v>
      </c>
      <c r="AB21" s="17">
        <v>80</v>
      </c>
      <c r="AC21" s="17">
        <v>77.308000000000007</v>
      </c>
      <c r="AD21" s="17">
        <v>77.308000000000007</v>
      </c>
      <c r="AE21" s="17">
        <v>2.6920000000000002</v>
      </c>
      <c r="AF21" s="17"/>
      <c r="AG21" s="17"/>
      <c r="AH21" s="17"/>
      <c r="AI21" s="17">
        <v>0</v>
      </c>
      <c r="AJ21" s="17">
        <v>0</v>
      </c>
      <c r="AK21" s="17"/>
      <c r="AL21" s="17"/>
      <c r="AM21" s="17">
        <v>0</v>
      </c>
      <c r="AN21" s="17">
        <v>180.5</v>
      </c>
      <c r="AO21" s="17">
        <v>194.89606000000001</v>
      </c>
      <c r="AP21" s="17">
        <v>196.22801999999999</v>
      </c>
      <c r="AQ21" s="17">
        <v>-15.728020000000001</v>
      </c>
      <c r="AR21" s="17">
        <v>195</v>
      </c>
      <c r="AS21" s="17">
        <v>194.89606000000001</v>
      </c>
      <c r="AT21" s="17">
        <v>196.22801999999999</v>
      </c>
      <c r="AU21" s="17">
        <v>-1.2280199999999999</v>
      </c>
      <c r="AV21" s="17">
        <v>195.2</v>
      </c>
      <c r="AW21" s="17">
        <v>194.89606000000001</v>
      </c>
      <c r="AX21" s="17">
        <v>196.22801999999999</v>
      </c>
      <c r="AY21" s="17">
        <v>-1.0280199999999999</v>
      </c>
      <c r="AZ21" s="17">
        <v>288.8</v>
      </c>
      <c r="BA21" s="17">
        <v>293.22199999999998</v>
      </c>
      <c r="BB21" s="17">
        <v>295.22593999999998</v>
      </c>
      <c r="BC21" s="17">
        <v>-6.4259399999999998</v>
      </c>
      <c r="BD21" s="17">
        <v>208</v>
      </c>
      <c r="BE21" s="17">
        <v>206.04143999999999</v>
      </c>
      <c r="BF21" s="17">
        <v>206.04143999999999</v>
      </c>
      <c r="BG21" s="17">
        <v>1.9585600000000001</v>
      </c>
      <c r="BH21" s="17">
        <v>108.3</v>
      </c>
      <c r="BI21" s="17">
        <v>103.33009</v>
      </c>
      <c r="BJ21" s="17">
        <v>103.33009</v>
      </c>
      <c r="BK21" s="17">
        <v>4.9699099999999996</v>
      </c>
      <c r="BL21" s="17">
        <v>218.3</v>
      </c>
      <c r="BM21" s="17">
        <v>183.27728999999999</v>
      </c>
      <c r="BN21" s="17">
        <v>183.27728999999999</v>
      </c>
      <c r="BO21" s="17">
        <v>35.022709999999996</v>
      </c>
      <c r="BP21" s="17">
        <v>2.9</v>
      </c>
      <c r="BQ21" s="17"/>
      <c r="BR21" s="17"/>
      <c r="BS21" s="17">
        <v>2.9</v>
      </c>
      <c r="BT21" s="17"/>
      <c r="BU21" s="17"/>
      <c r="BV21" s="17"/>
      <c r="BW21" s="17">
        <v>0</v>
      </c>
      <c r="BX21" s="17"/>
      <c r="BY21" s="17"/>
      <c r="BZ21" s="17"/>
      <c r="CA21" s="17">
        <v>0</v>
      </c>
      <c r="CB21" s="17"/>
      <c r="CC21" s="17"/>
      <c r="CD21" s="17"/>
      <c r="CE21" s="17">
        <v>0</v>
      </c>
      <c r="CF21" s="17">
        <v>110.1</v>
      </c>
      <c r="CG21" s="17">
        <v>112.07791</v>
      </c>
      <c r="CH21" s="17">
        <v>112.07791</v>
      </c>
      <c r="CI21" s="17">
        <v>-1.9779100000000001</v>
      </c>
      <c r="CJ21" s="17">
        <v>8.1</v>
      </c>
      <c r="CK21" s="17">
        <v>7.2217500000000001</v>
      </c>
      <c r="CL21" s="17">
        <v>7.2217500000000001</v>
      </c>
      <c r="CM21" s="17">
        <v>0.87824999999999998</v>
      </c>
      <c r="CN21" s="17">
        <v>5.2</v>
      </c>
      <c r="CO21" s="17">
        <v>3.87791</v>
      </c>
      <c r="CP21" s="17">
        <v>3.87791</v>
      </c>
      <c r="CQ21" s="17">
        <v>1.32209</v>
      </c>
      <c r="CR21" s="17">
        <v>22.5</v>
      </c>
      <c r="CS21" s="17">
        <v>22.280850000000001</v>
      </c>
      <c r="CT21" s="17">
        <v>22.280850000000001</v>
      </c>
      <c r="CU21" s="17">
        <v>0.21915000000000001</v>
      </c>
      <c r="CV21" s="17">
        <v>39.1</v>
      </c>
      <c r="CW21" s="17">
        <v>9.7256999999999998</v>
      </c>
      <c r="CX21" s="17">
        <v>47.282449999999997</v>
      </c>
      <c r="CY21" s="17">
        <v>-8.1824499999999993</v>
      </c>
      <c r="CZ21" s="17">
        <v>26</v>
      </c>
      <c r="DA21" s="17">
        <v>31.785969999999999</v>
      </c>
      <c r="DB21" s="17">
        <v>52.678199999999997</v>
      </c>
      <c r="DC21" s="17">
        <v>-26.6782</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38</v>
      </c>
      <c r="DY21" s="17">
        <v>30.367249999999999</v>
      </c>
      <c r="DZ21" s="17">
        <v>30.367249999999999</v>
      </c>
      <c r="EA21" s="17">
        <v>7.6327499999999997</v>
      </c>
      <c r="EB21" s="17">
        <v>73.599999999999994</v>
      </c>
      <c r="EC21" s="17"/>
      <c r="ED21" s="17">
        <v>59.067360000000001</v>
      </c>
      <c r="EE21" s="17">
        <v>14.532640000000001</v>
      </c>
      <c r="EF21" s="17">
        <v>28.4</v>
      </c>
      <c r="EG21" s="17">
        <v>20.792269999999998</v>
      </c>
      <c r="EH21" s="17">
        <v>20.792269999999998</v>
      </c>
      <c r="EI21" s="17">
        <v>7.6077300000000001</v>
      </c>
      <c r="EJ21" s="17">
        <v>18.399999999999999</v>
      </c>
      <c r="EK21" s="17">
        <v>19.099519999999998</v>
      </c>
      <c r="EL21" s="17">
        <v>19.099519999999998</v>
      </c>
      <c r="EM21" s="17">
        <v>-0.69952000000000003</v>
      </c>
      <c r="EN21" s="17">
        <v>11.5</v>
      </c>
      <c r="EO21" s="17">
        <v>10.93113</v>
      </c>
      <c r="EP21" s="17">
        <v>10.93113</v>
      </c>
      <c r="EQ21" s="17">
        <v>0.56886999999999999</v>
      </c>
      <c r="ER21" s="17">
        <v>57.8</v>
      </c>
      <c r="ES21" s="17">
        <v>60.947719999999997</v>
      </c>
      <c r="ET21" s="17">
        <v>60.947719999999997</v>
      </c>
      <c r="EU21" s="17">
        <v>-3.1477200000000001</v>
      </c>
      <c r="EV21" s="17">
        <v>179.2</v>
      </c>
      <c r="EW21" s="17">
        <v>184.74316999999999</v>
      </c>
      <c r="EX21" s="17">
        <v>184.74316999999999</v>
      </c>
      <c r="EY21" s="17">
        <v>-5.5431699999999999</v>
      </c>
      <c r="EZ21" s="17">
        <v>180</v>
      </c>
      <c r="FA21" s="17">
        <v>184.74316999999999</v>
      </c>
      <c r="FB21" s="17">
        <v>184.74316999999999</v>
      </c>
      <c r="FC21" s="17">
        <v>-4.7431700000000001</v>
      </c>
      <c r="FD21" s="17">
        <v>181.1</v>
      </c>
      <c r="FE21" s="17">
        <v>185.29795999999999</v>
      </c>
      <c r="FF21" s="17">
        <v>185.29795999999999</v>
      </c>
      <c r="FG21" s="17">
        <v>-4.1979600000000001</v>
      </c>
      <c r="FH21" s="17">
        <v>100.7</v>
      </c>
      <c r="FI21" s="17">
        <v>87.135040000000004</v>
      </c>
      <c r="FJ21" s="17">
        <v>44.58831</v>
      </c>
      <c r="FK21" s="17">
        <v>56.111690000000003</v>
      </c>
      <c r="FL21" s="17">
        <v>32</v>
      </c>
      <c r="FM21" s="17">
        <v>45</v>
      </c>
      <c r="FN21" s="17">
        <v>18</v>
      </c>
      <c r="FO21" s="17">
        <v>14</v>
      </c>
      <c r="FP21" s="17">
        <v>28.5</v>
      </c>
      <c r="FQ21" s="17">
        <v>20.003060000000001</v>
      </c>
      <c r="FR21" s="17">
        <v>20.003060000000001</v>
      </c>
      <c r="FS21" s="17">
        <v>8.4969400000000004</v>
      </c>
      <c r="FT21" s="17">
        <v>0</v>
      </c>
      <c r="FU21" s="17"/>
      <c r="FV21" s="17"/>
      <c r="FW21" s="17">
        <v>0</v>
      </c>
      <c r="FX21" s="17">
        <v>47.1</v>
      </c>
      <c r="FY21" s="17">
        <v>48.431089999999998</v>
      </c>
      <c r="FZ21" s="17">
        <v>41.450780000000002</v>
      </c>
      <c r="GA21" s="17">
        <v>5.6492199999999997</v>
      </c>
      <c r="GB21" s="17"/>
      <c r="GC21" s="17"/>
      <c r="GD21" s="17"/>
      <c r="GE21" s="17">
        <v>0</v>
      </c>
      <c r="GF21" s="17"/>
      <c r="GG21" s="17"/>
      <c r="GH21" s="17"/>
      <c r="GI21" s="17">
        <v>0</v>
      </c>
      <c r="GJ21" s="17">
        <v>6.7</v>
      </c>
      <c r="GK21" s="17">
        <v>6.8787000000000003</v>
      </c>
      <c r="GL21" s="17">
        <v>6.8787000000000003</v>
      </c>
      <c r="GM21" s="17">
        <v>-0.1787</v>
      </c>
      <c r="GN21" s="17">
        <v>50.3</v>
      </c>
      <c r="GO21" s="17">
        <v>49.800220000000003</v>
      </c>
      <c r="GP21" s="17">
        <v>55.111269999999998</v>
      </c>
      <c r="GQ21" s="17">
        <v>-4.8112700000000004</v>
      </c>
      <c r="GR21" s="17"/>
      <c r="GS21" s="17"/>
      <c r="GT21" s="17"/>
      <c r="GU21" s="17">
        <v>0</v>
      </c>
      <c r="GV21" s="17"/>
      <c r="GW21" s="17"/>
      <c r="GX21" s="17"/>
      <c r="GY21" s="17">
        <v>0</v>
      </c>
      <c r="GZ21" s="17"/>
      <c r="HA21" s="17"/>
      <c r="HB21" s="17"/>
      <c r="HC21" s="17">
        <v>0</v>
      </c>
      <c r="HD21" s="17"/>
      <c r="HE21" s="17"/>
      <c r="HF21" s="17"/>
      <c r="HG21" s="17">
        <v>0</v>
      </c>
      <c r="HH21" s="17">
        <v>29.5</v>
      </c>
      <c r="HI21" s="17">
        <v>5.8134399999999999</v>
      </c>
      <c r="HJ21" s="17"/>
      <c r="HK21" s="17">
        <v>29.5</v>
      </c>
      <c r="HL21" s="17">
        <v>0</v>
      </c>
      <c r="HM21" s="17"/>
      <c r="HN21" s="17"/>
      <c r="HO21" s="17">
        <v>0</v>
      </c>
      <c r="HP21" s="17"/>
      <c r="HQ21" s="17"/>
      <c r="HR21" s="17"/>
      <c r="HS21" s="17">
        <v>0</v>
      </c>
      <c r="HT21" s="17">
        <v>46.1</v>
      </c>
      <c r="HU21" s="17">
        <v>45.291899999999998</v>
      </c>
      <c r="HV21" s="17"/>
      <c r="HW21" s="17">
        <v>46.1</v>
      </c>
      <c r="HX21" s="17"/>
      <c r="HY21" s="17"/>
      <c r="HZ21" s="17"/>
      <c r="IA21" s="17">
        <v>0</v>
      </c>
      <c r="IB21" s="17"/>
      <c r="IC21" s="17"/>
      <c r="ID21" s="17"/>
      <c r="IE21" s="17">
        <v>0</v>
      </c>
      <c r="IF21" s="17"/>
      <c r="IG21" s="17"/>
      <c r="IH21" s="17"/>
      <c r="II21" s="17">
        <v>0</v>
      </c>
      <c r="IJ21" s="17">
        <v>92.2</v>
      </c>
      <c r="IK21" s="17">
        <v>90.000100000000003</v>
      </c>
      <c r="IL21" s="17">
        <v>37.980730000000001</v>
      </c>
      <c r="IM21" s="17">
        <v>54.219270000000002</v>
      </c>
      <c r="IN21" s="17">
        <v>170.1</v>
      </c>
      <c r="IO21" s="17">
        <v>180.291</v>
      </c>
      <c r="IP21" s="17">
        <v>180.291</v>
      </c>
      <c r="IQ21" s="17">
        <v>-10.191000000000001</v>
      </c>
      <c r="IR21" s="17">
        <v>168.1</v>
      </c>
      <c r="IS21" s="17">
        <v>180.291</v>
      </c>
      <c r="IT21" s="17">
        <v>180.291</v>
      </c>
      <c r="IU21" s="17">
        <v>-12.191000000000001</v>
      </c>
      <c r="IV21" s="17">
        <v>201.2</v>
      </c>
      <c r="IW21" s="17">
        <v>180.291</v>
      </c>
      <c r="IX21" s="17">
        <v>180.291</v>
      </c>
      <c r="IY21" s="17">
        <v>20.908999999999999</v>
      </c>
      <c r="IZ21" s="17">
        <v>259.89999999999998</v>
      </c>
      <c r="JA21" s="17">
        <v>271.24862999999999</v>
      </c>
      <c r="JB21" s="17">
        <v>271.24862999999999</v>
      </c>
      <c r="JC21" s="17">
        <v>-11.34863</v>
      </c>
      <c r="JD21" s="17">
        <v>39.5</v>
      </c>
      <c r="JE21" s="17">
        <v>71.102429999999998</v>
      </c>
      <c r="JF21" s="17">
        <v>71.102429999999998</v>
      </c>
      <c r="JG21" s="17">
        <v>-31.602429999999998</v>
      </c>
      <c r="JH21" s="17">
        <v>28.4</v>
      </c>
      <c r="JI21" s="17">
        <v>35.657980000000002</v>
      </c>
      <c r="JJ21" s="17">
        <v>35.657980000000002</v>
      </c>
      <c r="JK21" s="17">
        <v>-7.2579799999999999</v>
      </c>
      <c r="JL21" s="17"/>
      <c r="JM21" s="17"/>
      <c r="JN21" s="17"/>
      <c r="JO21" s="17">
        <v>0</v>
      </c>
      <c r="JP21" s="17"/>
      <c r="JQ21" s="17"/>
      <c r="JR21" s="17"/>
      <c r="JS21" s="17">
        <v>0</v>
      </c>
      <c r="JT21" s="17"/>
      <c r="JU21" s="17"/>
      <c r="JV21" s="17"/>
      <c r="JW21" s="17">
        <v>0</v>
      </c>
      <c r="JX21" s="17">
        <v>24.4</v>
      </c>
      <c r="JY21" s="17">
        <v>26</v>
      </c>
      <c r="JZ21" s="17">
        <v>26</v>
      </c>
      <c r="KA21" s="17">
        <v>-1.6</v>
      </c>
      <c r="KB21" s="17"/>
      <c r="KC21" s="17"/>
      <c r="KD21" s="17"/>
      <c r="KE21" s="17">
        <v>0</v>
      </c>
      <c r="KF21" s="17"/>
      <c r="KG21" s="17"/>
      <c r="KH21" s="17"/>
      <c r="KI21" s="17">
        <v>0</v>
      </c>
      <c r="KJ21" s="17">
        <v>4.2</v>
      </c>
      <c r="KK21" s="17"/>
      <c r="KL21" s="17"/>
      <c r="KM21" s="17">
        <v>4.2</v>
      </c>
      <c r="KN21" s="17">
        <v>0.8</v>
      </c>
      <c r="KO21" s="17">
        <v>1.6447000000000001</v>
      </c>
      <c r="KP21" s="17">
        <v>1.6447000000000001</v>
      </c>
      <c r="KQ21" s="17">
        <v>-0.84470000000000001</v>
      </c>
      <c r="KR21" s="17">
        <v>112.9</v>
      </c>
      <c r="KS21" s="17">
        <v>145.07772</v>
      </c>
      <c r="KT21" s="17">
        <v>128.41932</v>
      </c>
      <c r="KU21" s="17">
        <v>-15.51932</v>
      </c>
      <c r="KV21" s="17">
        <v>116.8</v>
      </c>
      <c r="KW21" s="17">
        <v>118.41116</v>
      </c>
      <c r="KX21" s="17">
        <v>101.48000999999999</v>
      </c>
      <c r="KY21" s="17">
        <v>15.319990000000001</v>
      </c>
      <c r="KZ21" s="17">
        <v>62.3</v>
      </c>
      <c r="LA21" s="17">
        <v>66.809659999999994</v>
      </c>
      <c r="LB21" s="17">
        <v>66.809659999999994</v>
      </c>
      <c r="LC21" s="17">
        <v>-4.5096600000000002</v>
      </c>
      <c r="LD21" s="17">
        <v>76</v>
      </c>
      <c r="LE21" s="17">
        <v>78.567999999999998</v>
      </c>
      <c r="LF21" s="17">
        <v>72.37388</v>
      </c>
      <c r="LG21" s="17">
        <v>3.6261199999999998</v>
      </c>
      <c r="LH21" s="17">
        <v>30.7</v>
      </c>
      <c r="LI21" s="17">
        <v>29.806760000000001</v>
      </c>
      <c r="LJ21" s="17">
        <v>29.806760000000001</v>
      </c>
      <c r="LK21" s="17">
        <v>0.89324000000000003</v>
      </c>
      <c r="LL21" s="17"/>
      <c r="LM21" s="17"/>
      <c r="LN21" s="17"/>
      <c r="LO21" s="17">
        <v>0</v>
      </c>
      <c r="LP21" s="17">
        <v>48.2</v>
      </c>
      <c r="LQ21" s="17">
        <v>42.599899999999998</v>
      </c>
      <c r="LR21" s="17">
        <v>50.645899999999997</v>
      </c>
      <c r="LS21" s="17">
        <v>-2.4459</v>
      </c>
      <c r="LT21" s="17">
        <v>49.2</v>
      </c>
      <c r="LU21" s="17">
        <v>49.666240000000002</v>
      </c>
      <c r="LV21" s="17">
        <v>49.666240000000002</v>
      </c>
      <c r="LW21" s="17">
        <v>-0.46623999999999999</v>
      </c>
      <c r="LX21" s="17">
        <v>141.80000000000001</v>
      </c>
      <c r="LY21" s="17">
        <v>158.19065000000001</v>
      </c>
      <c r="LZ21" s="17">
        <v>158.19065000000001</v>
      </c>
      <c r="MA21" s="17">
        <v>-16.390650000000001</v>
      </c>
      <c r="MB21" s="17">
        <v>143.80000000000001</v>
      </c>
      <c r="MC21" s="17">
        <v>158.19065000000001</v>
      </c>
      <c r="MD21" s="17">
        <v>158.19065000000001</v>
      </c>
      <c r="ME21" s="17">
        <v>-14.390650000000001</v>
      </c>
      <c r="MF21" s="17">
        <v>169.5</v>
      </c>
      <c r="MG21" s="17">
        <v>158.66569999999999</v>
      </c>
      <c r="MH21" s="17">
        <v>158.66569999999999</v>
      </c>
      <c r="MI21" s="17">
        <v>10.834300000000001</v>
      </c>
      <c r="MJ21" s="17">
        <v>183.4</v>
      </c>
      <c r="MK21" s="17">
        <v>176.36183</v>
      </c>
      <c r="ML21" s="17">
        <v>176.36183</v>
      </c>
      <c r="MM21" s="17">
        <v>7.03817</v>
      </c>
      <c r="MN21" s="17">
        <v>0</v>
      </c>
      <c r="MO21" s="17"/>
      <c r="MP21" s="17"/>
      <c r="MQ21" s="17">
        <v>0</v>
      </c>
      <c r="MR21" s="17">
        <v>0</v>
      </c>
      <c r="MS21" s="17"/>
      <c r="MT21" s="17"/>
      <c r="MU21" s="17">
        <v>0</v>
      </c>
      <c r="MV21" s="17">
        <v>0</v>
      </c>
      <c r="MW21" s="17"/>
      <c r="MX21" s="17"/>
      <c r="MY21" s="17">
        <v>0</v>
      </c>
      <c r="MZ21" s="17">
        <v>0</v>
      </c>
      <c r="NA21" s="17"/>
      <c r="NB21" s="17"/>
      <c r="NC21" s="17">
        <v>0</v>
      </c>
      <c r="ND21" s="17">
        <v>209.7</v>
      </c>
      <c r="NE21" s="17">
        <v>205.29381000000001</v>
      </c>
      <c r="NF21" s="17">
        <v>205.29381000000001</v>
      </c>
      <c r="NG21" s="17">
        <v>4.4061899999999996</v>
      </c>
      <c r="NH21" s="17">
        <v>101.7</v>
      </c>
      <c r="NI21" s="17">
        <v>102.95515</v>
      </c>
      <c r="NJ21" s="17">
        <v>102.95515</v>
      </c>
      <c r="NK21" s="17">
        <v>-1.25515</v>
      </c>
      <c r="NL21" s="17">
        <v>7</v>
      </c>
      <c r="NM21" s="17">
        <v>5.1274699999999998</v>
      </c>
      <c r="NN21" s="17">
        <v>5.1274699999999998</v>
      </c>
      <c r="NO21" s="17">
        <v>1.87253</v>
      </c>
      <c r="NP21" s="17">
        <v>3.2</v>
      </c>
      <c r="NQ21" s="17">
        <v>5.3792</v>
      </c>
      <c r="NR21" s="17">
        <v>5.3792</v>
      </c>
      <c r="NS21" s="17">
        <v>-2.1791999999999998</v>
      </c>
      <c r="NT21" s="17">
        <v>58</v>
      </c>
      <c r="NU21" s="17">
        <v>41.588999999999999</v>
      </c>
      <c r="NV21" s="17">
        <v>41.588999999999999</v>
      </c>
      <c r="NW21" s="17">
        <v>16.411000000000001</v>
      </c>
      <c r="NX21" s="17">
        <v>4</v>
      </c>
      <c r="NY21" s="17">
        <v>4.8</v>
      </c>
      <c r="NZ21" s="17">
        <v>1.9</v>
      </c>
      <c r="OA21" s="17">
        <v>2.1</v>
      </c>
      <c r="OB21" s="17">
        <v>10.199999999999999</v>
      </c>
      <c r="OC21" s="17">
        <v>8.2285000000000004</v>
      </c>
      <c r="OD21" s="17">
        <v>8.2285000000000004</v>
      </c>
      <c r="OE21" s="17">
        <v>1.9715</v>
      </c>
      <c r="OF21" s="17"/>
      <c r="OG21" s="17"/>
      <c r="OH21" s="17"/>
      <c r="OI21" s="17">
        <v>0</v>
      </c>
      <c r="OJ21" s="17">
        <v>0</v>
      </c>
      <c r="OK21" s="17">
        <v>0.3</v>
      </c>
      <c r="OL21" s="17">
        <v>0.3</v>
      </c>
      <c r="OM21" s="17">
        <v>-0.3</v>
      </c>
      <c r="ON21" s="17">
        <v>2.5</v>
      </c>
      <c r="OO21" s="17">
        <v>20.059940000000001</v>
      </c>
      <c r="OP21" s="17">
        <v>20.059940000000001</v>
      </c>
      <c r="OQ21" s="17">
        <v>-17.559940000000001</v>
      </c>
      <c r="OR21" s="17">
        <v>0</v>
      </c>
      <c r="OS21" s="17"/>
      <c r="OT21" s="17"/>
      <c r="OU21" s="17">
        <v>0</v>
      </c>
      <c r="OV21" s="17">
        <v>0</v>
      </c>
      <c r="OW21" s="17"/>
      <c r="OX21" s="17"/>
      <c r="OY21" s="17">
        <v>0</v>
      </c>
      <c r="OZ21" s="17">
        <v>6.9</v>
      </c>
      <c r="PA21" s="17">
        <v>9.0738000000000003</v>
      </c>
      <c r="PB21" s="17">
        <v>9.0738000000000003</v>
      </c>
      <c r="PC21" s="17">
        <v>-2.1738</v>
      </c>
      <c r="PD21" s="17">
        <v>2.9</v>
      </c>
      <c r="PE21" s="17">
        <v>1.65</v>
      </c>
      <c r="PF21" s="17">
        <v>1.65</v>
      </c>
      <c r="PG21" s="17">
        <v>1.25</v>
      </c>
      <c r="PH21" s="17">
        <v>0.6</v>
      </c>
      <c r="PI21" s="17">
        <v>0.7</v>
      </c>
      <c r="PJ21" s="17">
        <v>0.7</v>
      </c>
      <c r="PK21" s="17">
        <v>-0.1</v>
      </c>
      <c r="PL21" s="17">
        <v>1.6</v>
      </c>
      <c r="PM21" s="17">
        <v>1.9</v>
      </c>
      <c r="PN21" s="17">
        <v>1.9</v>
      </c>
      <c r="PO21" s="17">
        <v>-0.3</v>
      </c>
      <c r="PP21" s="17">
        <v>2.6</v>
      </c>
      <c r="PQ21" s="17">
        <v>2.5</v>
      </c>
      <c r="PR21" s="17">
        <v>2.5</v>
      </c>
      <c r="PS21" s="17">
        <v>0.1</v>
      </c>
      <c r="PT21" s="17">
        <v>18.899999999999999</v>
      </c>
      <c r="PU21" s="17">
        <v>2.07254</v>
      </c>
      <c r="PV21" s="17">
        <v>2.07254</v>
      </c>
      <c r="PW21" s="17">
        <v>16.827459999999999</v>
      </c>
      <c r="PX21" s="17">
        <v>3.3</v>
      </c>
      <c r="PY21" s="17">
        <v>3.5</v>
      </c>
      <c r="PZ21" s="17">
        <v>3.5</v>
      </c>
      <c r="QA21" s="17">
        <v>-0.2</v>
      </c>
      <c r="QB21" s="17">
        <v>3.1</v>
      </c>
      <c r="QC21" s="17"/>
      <c r="QD21" s="17"/>
      <c r="QE21" s="17">
        <v>3.1</v>
      </c>
      <c r="QF21" s="17">
        <v>3.6</v>
      </c>
      <c r="QG21" s="17">
        <v>3.5</v>
      </c>
      <c r="QH21" s="17">
        <v>3.5</v>
      </c>
      <c r="QI21" s="17">
        <v>0.1</v>
      </c>
      <c r="QJ21" s="17">
        <v>14.6</v>
      </c>
      <c r="QK21" s="17">
        <v>14.492749999999999</v>
      </c>
      <c r="QL21" s="17">
        <v>14.492749999999999</v>
      </c>
      <c r="QM21" s="17">
        <v>0.10725</v>
      </c>
      <c r="QN21" s="17">
        <v>0.8</v>
      </c>
      <c r="QO21" s="17">
        <v>0.04</v>
      </c>
      <c r="QP21" s="17">
        <v>0.04</v>
      </c>
      <c r="QQ21" s="17">
        <v>0.76</v>
      </c>
      <c r="QR21" s="17">
        <v>0.5</v>
      </c>
      <c r="QS21" s="17"/>
      <c r="QT21" s="17"/>
      <c r="QU21" s="17">
        <v>0.5</v>
      </c>
      <c r="QV21" s="17">
        <v>15.7</v>
      </c>
      <c r="QW21" s="17">
        <v>14.9</v>
      </c>
      <c r="QX21" s="17">
        <v>14.49</v>
      </c>
      <c r="QY21" s="17">
        <v>1.21</v>
      </c>
      <c r="QZ21" s="17">
        <v>27.1</v>
      </c>
      <c r="RA21" s="17">
        <v>26.7</v>
      </c>
      <c r="RB21" s="17">
        <v>28.2713</v>
      </c>
      <c r="RC21" s="17">
        <v>-1.1713</v>
      </c>
      <c r="RD21" s="17">
        <v>0</v>
      </c>
      <c r="RE21" s="17">
        <v>0.82950000000000002</v>
      </c>
      <c r="RF21" s="17">
        <v>0.82950000000000002</v>
      </c>
      <c r="RG21" s="17">
        <v>-0.82950000000000002</v>
      </c>
      <c r="RH21" s="17"/>
      <c r="RI21" s="17"/>
      <c r="RJ21" s="17"/>
      <c r="RK21" s="17">
        <v>0</v>
      </c>
      <c r="RL21" s="17">
        <v>10.199999999999999</v>
      </c>
      <c r="RM21" s="17">
        <v>3.8342000000000001</v>
      </c>
      <c r="RN21" s="17">
        <v>3.9832000000000001</v>
      </c>
      <c r="RO21" s="17">
        <v>6.2168000000000001</v>
      </c>
      <c r="RP21" s="17">
        <v>1.1000000000000001</v>
      </c>
      <c r="RQ21" s="17">
        <v>0.96399999999999997</v>
      </c>
      <c r="RR21" s="17">
        <v>0.96399999999999997</v>
      </c>
      <c r="RS21" s="17">
        <v>0.13600000000000001</v>
      </c>
      <c r="RT21" s="17"/>
      <c r="RU21" s="17"/>
      <c r="RV21" s="17"/>
      <c r="RW21" s="17">
        <v>0</v>
      </c>
      <c r="RX21" s="17">
        <v>4.2</v>
      </c>
      <c r="RY21" s="17">
        <v>3.8</v>
      </c>
      <c r="RZ21" s="17">
        <v>3.8</v>
      </c>
      <c r="SA21" s="17">
        <v>0.4</v>
      </c>
      <c r="SB21" s="17">
        <v>0</v>
      </c>
      <c r="SC21" s="17">
        <v>1.2999999999999999E-3</v>
      </c>
      <c r="SD21" s="17">
        <v>1.2999999999999999E-3</v>
      </c>
      <c r="SE21" s="17">
        <v>-1.2999999999999999E-3</v>
      </c>
      <c r="SF21" s="17">
        <v>0</v>
      </c>
      <c r="SG21" s="17">
        <v>3.5000000000000003E-2</v>
      </c>
      <c r="SH21" s="17">
        <v>3.5000000000000003E-2</v>
      </c>
      <c r="SI21" s="17">
        <v>-3.5000000000000003E-2</v>
      </c>
      <c r="SJ21" s="17">
        <v>6.5</v>
      </c>
      <c r="SK21" s="17">
        <v>6.9</v>
      </c>
      <c r="SL21" s="17">
        <v>6.9</v>
      </c>
      <c r="SM21" s="17">
        <v>-0.4</v>
      </c>
      <c r="SN21" s="17">
        <v>3</v>
      </c>
      <c r="SO21" s="17">
        <v>3.3</v>
      </c>
      <c r="SP21" s="17">
        <v>3.3</v>
      </c>
      <c r="SQ21" s="17">
        <v>-0.3</v>
      </c>
      <c r="SR21" s="17">
        <v>4.5999999999999996</v>
      </c>
      <c r="SS21" s="17">
        <v>3.5</v>
      </c>
      <c r="ST21" s="17">
        <v>3.5</v>
      </c>
      <c r="SU21" s="17">
        <v>1.1000000000000001</v>
      </c>
      <c r="SV21" s="17">
        <v>6.3</v>
      </c>
      <c r="SW21" s="17">
        <v>5</v>
      </c>
      <c r="SX21" s="17">
        <v>5</v>
      </c>
      <c r="SY21" s="17">
        <v>1.3</v>
      </c>
      <c r="SZ21" s="17">
        <v>20.5</v>
      </c>
      <c r="TA21" s="17">
        <v>16.068899999999999</v>
      </c>
      <c r="TB21" s="17">
        <v>16.068899999999999</v>
      </c>
      <c r="TC21" s="17">
        <v>4.4310999999999998</v>
      </c>
      <c r="TD21" s="17">
        <v>22.4</v>
      </c>
      <c r="TE21" s="17">
        <v>21.5</v>
      </c>
      <c r="TF21" s="17">
        <v>17.005700000000001</v>
      </c>
      <c r="TG21" s="17">
        <v>5.3943000000000003</v>
      </c>
      <c r="TH21" s="17">
        <v>1.3</v>
      </c>
      <c r="TI21" s="17">
        <v>2.0247999999999999</v>
      </c>
      <c r="TJ21" s="17">
        <v>2.0247999999999999</v>
      </c>
      <c r="TK21" s="17">
        <v>-0.7248</v>
      </c>
      <c r="TL21" s="17">
        <v>30.4</v>
      </c>
      <c r="TM21" s="17">
        <v>45.3</v>
      </c>
      <c r="TN21" s="17">
        <v>112.02</v>
      </c>
      <c r="TO21" s="17">
        <v>-81.62</v>
      </c>
      <c r="TP21" s="17">
        <v>64.400000000000006</v>
      </c>
      <c r="TQ21" s="17">
        <v>66.400000000000006</v>
      </c>
      <c r="TR21" s="17">
        <v>110.64</v>
      </c>
      <c r="TS21" s="17">
        <v>-46.24</v>
      </c>
      <c r="TT21" s="17">
        <v>2.8</v>
      </c>
      <c r="TU21" s="17">
        <v>15.08</v>
      </c>
      <c r="TV21" s="17">
        <v>15.08</v>
      </c>
      <c r="TW21" s="17">
        <v>-12.28</v>
      </c>
      <c r="TX21" s="17">
        <v>1.5</v>
      </c>
      <c r="TY21" s="17">
        <v>8.6300000000000008</v>
      </c>
      <c r="TZ21" s="17">
        <v>8.6300000000000008</v>
      </c>
      <c r="UA21" s="17">
        <v>-7.13</v>
      </c>
      <c r="UB21" s="17">
        <v>0.1</v>
      </c>
      <c r="UC21" s="17"/>
      <c r="UD21" s="17"/>
      <c r="UE21" s="17">
        <v>0.1</v>
      </c>
      <c r="UF21" s="17">
        <v>5</v>
      </c>
      <c r="UG21" s="17">
        <v>5</v>
      </c>
      <c r="UH21" s="17">
        <v>5</v>
      </c>
      <c r="UI21" s="17">
        <v>0</v>
      </c>
      <c r="UJ21" s="17">
        <v>1.8</v>
      </c>
      <c r="UK21" s="17">
        <v>1.8</v>
      </c>
      <c r="UL21" s="17">
        <v>1.8</v>
      </c>
      <c r="UM21" s="17">
        <v>0</v>
      </c>
      <c r="UN21" s="17">
        <v>8</v>
      </c>
      <c r="UO21" s="17">
        <v>7.5</v>
      </c>
      <c r="UP21" s="17">
        <v>7.5</v>
      </c>
      <c r="UQ21" s="17">
        <v>0.5</v>
      </c>
      <c r="UR21" s="17">
        <v>3.4</v>
      </c>
      <c r="US21" s="17">
        <v>3.5</v>
      </c>
      <c r="UT21" s="17">
        <v>3.5</v>
      </c>
      <c r="UU21" s="17">
        <v>-0.1</v>
      </c>
      <c r="UV21" s="17">
        <v>3.8</v>
      </c>
      <c r="UW21" s="17">
        <v>3</v>
      </c>
      <c r="UX21" s="17">
        <v>3</v>
      </c>
      <c r="UY21" s="17">
        <v>0.8</v>
      </c>
      <c r="UZ21" s="17">
        <v>4</v>
      </c>
      <c r="VA21" s="17">
        <v>3</v>
      </c>
      <c r="VB21" s="17">
        <v>3</v>
      </c>
      <c r="VC21" s="17">
        <v>1</v>
      </c>
      <c r="VD21" s="17">
        <v>5.8</v>
      </c>
      <c r="VE21" s="17">
        <v>1.66</v>
      </c>
      <c r="VF21" s="17">
        <v>1.66</v>
      </c>
      <c r="VG21" s="17">
        <v>4.1399999999999997</v>
      </c>
      <c r="VH21" s="17">
        <v>11.5</v>
      </c>
      <c r="VI21" s="17">
        <v>0.92</v>
      </c>
      <c r="VJ21" s="17">
        <v>0.92</v>
      </c>
      <c r="VK21" s="17">
        <v>10.58</v>
      </c>
      <c r="VL21" s="17">
        <v>0.1</v>
      </c>
      <c r="VM21" s="17">
        <v>1.0758000000000001</v>
      </c>
      <c r="VN21" s="17">
        <v>1.0758000000000001</v>
      </c>
      <c r="VO21" s="17">
        <v>-0.9758</v>
      </c>
      <c r="VP21" s="17">
        <v>7.5</v>
      </c>
      <c r="VQ21" s="17">
        <v>6</v>
      </c>
      <c r="VR21" s="17">
        <v>6</v>
      </c>
      <c r="VS21" s="17">
        <v>1.5</v>
      </c>
      <c r="VT21" s="17">
        <v>0.6</v>
      </c>
      <c r="VU21" s="17">
        <v>0.6</v>
      </c>
      <c r="VV21" s="17">
        <v>0.6</v>
      </c>
      <c r="VW21" s="17">
        <v>0</v>
      </c>
      <c r="VX21" s="17">
        <v>53.8</v>
      </c>
      <c r="VY21" s="17">
        <v>41</v>
      </c>
      <c r="VZ21" s="17">
        <v>39</v>
      </c>
      <c r="WA21" s="17">
        <v>14.8</v>
      </c>
      <c r="WB21" s="17">
        <v>57.5</v>
      </c>
      <c r="WC21" s="17">
        <v>53</v>
      </c>
      <c r="WD21" s="17">
        <v>54</v>
      </c>
      <c r="WE21" s="17">
        <v>3.5</v>
      </c>
      <c r="WF21" s="17">
        <v>5.2</v>
      </c>
      <c r="WG21" s="17">
        <v>4.32</v>
      </c>
      <c r="WH21" s="17">
        <v>4.32</v>
      </c>
      <c r="WI21" s="17">
        <v>0.88</v>
      </c>
      <c r="WJ21" s="17">
        <v>0.06</v>
      </c>
      <c r="WK21" s="17">
        <v>0.9</v>
      </c>
      <c r="WL21" s="17">
        <v>0.9</v>
      </c>
      <c r="WM21" s="17">
        <v>-0.84</v>
      </c>
      <c r="WN21" s="17">
        <v>4.2</v>
      </c>
      <c r="WO21" s="17">
        <v>4.5</v>
      </c>
      <c r="WP21" s="17">
        <v>4.5</v>
      </c>
      <c r="WQ21" s="17">
        <v>-0.3</v>
      </c>
      <c r="WR21" s="17">
        <v>2.2999999999999998</v>
      </c>
      <c r="WS21" s="17">
        <v>2.2999999999999998</v>
      </c>
      <c r="WT21" s="17">
        <v>2.2999999999999998</v>
      </c>
      <c r="WU21" s="17">
        <v>0</v>
      </c>
      <c r="WV21" s="17">
        <v>2.4</v>
      </c>
      <c r="WW21" s="17">
        <v>2.2999999999999998</v>
      </c>
      <c r="WX21" s="17">
        <v>2.2999999999999998</v>
      </c>
      <c r="WY21" s="17">
        <v>0.1</v>
      </c>
      <c r="WZ21" s="17">
        <v>2.5</v>
      </c>
      <c r="XA21" s="17">
        <v>1.5</v>
      </c>
      <c r="XB21" s="17">
        <v>1.5</v>
      </c>
      <c r="XC21" s="17">
        <v>1</v>
      </c>
      <c r="XD21" s="17">
        <v>0.8</v>
      </c>
      <c r="XE21" s="17">
        <v>0.86829999999999996</v>
      </c>
      <c r="XF21" s="17">
        <v>0.86829999999999996</v>
      </c>
      <c r="XG21" s="17">
        <v>-6.83E-2</v>
      </c>
      <c r="XH21" s="17">
        <v>7.3</v>
      </c>
      <c r="XI21" s="17">
        <v>7.4</v>
      </c>
      <c r="XJ21" s="17">
        <v>7.4</v>
      </c>
      <c r="XK21" s="17">
        <v>-0.1</v>
      </c>
      <c r="XL21" s="17">
        <v>17.5</v>
      </c>
      <c r="XM21" s="17">
        <v>17.391300000000001</v>
      </c>
      <c r="XN21" s="17">
        <v>17.391300000000001</v>
      </c>
      <c r="XO21" s="17">
        <v>0.1087</v>
      </c>
      <c r="XP21" s="17">
        <v>10</v>
      </c>
      <c r="XQ21" s="17">
        <v>9.9</v>
      </c>
      <c r="XR21" s="17">
        <v>9.9</v>
      </c>
      <c r="XS21" s="17">
        <v>0.1</v>
      </c>
      <c r="XT21" s="17">
        <v>8.6999999999999993</v>
      </c>
      <c r="XU21" s="17">
        <v>10.43478</v>
      </c>
      <c r="XV21" s="17">
        <v>10.43478</v>
      </c>
      <c r="XW21" s="17">
        <v>-1.73478</v>
      </c>
      <c r="XX21" s="17"/>
      <c r="XY21" s="17"/>
      <c r="XZ21" s="17"/>
      <c r="YA21" s="17">
        <v>0</v>
      </c>
      <c r="YB21" s="17"/>
      <c r="YC21" s="17"/>
      <c r="YD21" s="17"/>
      <c r="YE21" s="17">
        <v>0</v>
      </c>
      <c r="YF21" s="17">
        <v>16.5</v>
      </c>
      <c r="YG21" s="17">
        <v>13.52657</v>
      </c>
      <c r="YH21" s="17">
        <v>13.52657</v>
      </c>
      <c r="YI21" s="17">
        <v>2.97343</v>
      </c>
      <c r="YJ21" s="17">
        <v>16.3</v>
      </c>
      <c r="YK21" s="17">
        <v>14.492749999999999</v>
      </c>
      <c r="YL21" s="17">
        <v>14.492749999999999</v>
      </c>
      <c r="YM21" s="17">
        <v>1.80725</v>
      </c>
      <c r="YN21" s="17">
        <v>8.6999999999999993</v>
      </c>
      <c r="YO21" s="17">
        <v>8.1199999999999992</v>
      </c>
      <c r="YP21" s="17">
        <v>8.1199999999999992</v>
      </c>
      <c r="YQ21" s="17">
        <v>0.57999999999999996</v>
      </c>
      <c r="YR21" s="17">
        <v>6.5</v>
      </c>
      <c r="YS21" s="17">
        <v>5</v>
      </c>
      <c r="YT21" s="17">
        <v>5</v>
      </c>
      <c r="YU21" s="17">
        <v>1.5</v>
      </c>
      <c r="YV21" s="17">
        <v>13.3</v>
      </c>
      <c r="YW21" s="17">
        <v>12.13527</v>
      </c>
      <c r="YX21" s="17">
        <v>12.13527</v>
      </c>
      <c r="YY21" s="17">
        <v>1.16473</v>
      </c>
    </row>
    <row r="22" spans="1:675" ht="24" customHeight="1" x14ac:dyDescent="0.25">
      <c r="A22" s="1"/>
      <c r="B22" s="16" t="s">
        <v>81</v>
      </c>
      <c r="C22" s="16" t="s">
        <v>835</v>
      </c>
      <c r="D22" s="17">
        <v>28.4</v>
      </c>
      <c r="E22" s="17">
        <v>10.362690000000001</v>
      </c>
      <c r="F22" s="17"/>
      <c r="G22" s="17">
        <v>28.4</v>
      </c>
      <c r="H22" s="17">
        <v>639.4</v>
      </c>
      <c r="I22" s="17">
        <v>655.76232000000005</v>
      </c>
      <c r="J22" s="17">
        <v>655.76232000000005</v>
      </c>
      <c r="K22" s="17">
        <v>-16.36232</v>
      </c>
      <c r="L22" s="17">
        <v>213.3</v>
      </c>
      <c r="M22" s="17">
        <v>212.30054999999999</v>
      </c>
      <c r="N22" s="17">
        <v>212.30054999999999</v>
      </c>
      <c r="O22" s="17">
        <v>0.99944999999999995</v>
      </c>
      <c r="P22" s="17"/>
      <c r="Q22" s="17"/>
      <c r="R22" s="17"/>
      <c r="S22" s="17">
        <v>0</v>
      </c>
      <c r="T22" s="17"/>
      <c r="U22" s="17"/>
      <c r="V22" s="17"/>
      <c r="W22" s="17">
        <v>0</v>
      </c>
      <c r="X22" s="17">
        <v>0</v>
      </c>
      <c r="Y22" s="17"/>
      <c r="Z22" s="17"/>
      <c r="AA22" s="17">
        <v>0</v>
      </c>
      <c r="AB22" s="17">
        <v>78</v>
      </c>
      <c r="AC22" s="17">
        <v>77.308000000000007</v>
      </c>
      <c r="AD22" s="17">
        <v>77.308000000000007</v>
      </c>
      <c r="AE22" s="17">
        <v>0.69199999999999995</v>
      </c>
      <c r="AF22" s="17"/>
      <c r="AG22" s="17"/>
      <c r="AH22" s="17"/>
      <c r="AI22" s="17">
        <v>0</v>
      </c>
      <c r="AJ22" s="17">
        <v>0</v>
      </c>
      <c r="AK22" s="17"/>
      <c r="AL22" s="17"/>
      <c r="AM22" s="17">
        <v>0</v>
      </c>
      <c r="AN22" s="17">
        <v>181.4</v>
      </c>
      <c r="AO22" s="17">
        <v>194.89606000000001</v>
      </c>
      <c r="AP22" s="17">
        <v>196.22801999999999</v>
      </c>
      <c r="AQ22" s="17">
        <v>-14.82802</v>
      </c>
      <c r="AR22" s="17">
        <v>198.8</v>
      </c>
      <c r="AS22" s="17">
        <v>194.89606000000001</v>
      </c>
      <c r="AT22" s="17">
        <v>196.22801999999999</v>
      </c>
      <c r="AU22" s="17">
        <v>2.5719799999999999</v>
      </c>
      <c r="AV22" s="17">
        <v>200.6</v>
      </c>
      <c r="AW22" s="17">
        <v>194.89606000000001</v>
      </c>
      <c r="AX22" s="17">
        <v>196.22801999999999</v>
      </c>
      <c r="AY22" s="17">
        <v>4.3719799999999998</v>
      </c>
      <c r="AZ22" s="17">
        <v>291.7</v>
      </c>
      <c r="BA22" s="17">
        <v>293.22199999999998</v>
      </c>
      <c r="BB22" s="17">
        <v>295.22593999999998</v>
      </c>
      <c r="BC22" s="17">
        <v>-3.5259399999999999</v>
      </c>
      <c r="BD22" s="17">
        <v>206.9</v>
      </c>
      <c r="BE22" s="17">
        <v>206.04143999999999</v>
      </c>
      <c r="BF22" s="17">
        <v>206.04143999999999</v>
      </c>
      <c r="BG22" s="17">
        <v>0.85855999999999999</v>
      </c>
      <c r="BH22" s="17">
        <v>107.7</v>
      </c>
      <c r="BI22" s="17">
        <v>103.33009</v>
      </c>
      <c r="BJ22" s="17">
        <v>103.33009</v>
      </c>
      <c r="BK22" s="17">
        <v>4.36991</v>
      </c>
      <c r="BL22" s="17">
        <v>86.7</v>
      </c>
      <c r="BM22" s="17">
        <v>181.40048999999999</v>
      </c>
      <c r="BN22" s="17">
        <v>183.27728999999999</v>
      </c>
      <c r="BO22" s="17">
        <v>-96.577290000000005</v>
      </c>
      <c r="BP22" s="17">
        <v>2.8</v>
      </c>
      <c r="BQ22" s="17">
        <v>3.9488699999999999</v>
      </c>
      <c r="BR22" s="17"/>
      <c r="BS22" s="17">
        <v>2.8</v>
      </c>
      <c r="BT22" s="17"/>
      <c r="BU22" s="17"/>
      <c r="BV22" s="17"/>
      <c r="BW22" s="17">
        <v>0</v>
      </c>
      <c r="BX22" s="17"/>
      <c r="BY22" s="17"/>
      <c r="BZ22" s="17"/>
      <c r="CA22" s="17">
        <v>0</v>
      </c>
      <c r="CB22" s="17"/>
      <c r="CC22" s="17"/>
      <c r="CD22" s="17"/>
      <c r="CE22" s="17">
        <v>0</v>
      </c>
      <c r="CF22" s="17">
        <v>112.1</v>
      </c>
      <c r="CG22" s="17">
        <v>112.07791</v>
      </c>
      <c r="CH22" s="17">
        <v>112.07791</v>
      </c>
      <c r="CI22" s="17">
        <v>2.2089999999999999E-2</v>
      </c>
      <c r="CJ22" s="17">
        <v>7.5</v>
      </c>
      <c r="CK22" s="17">
        <v>7.2217500000000001</v>
      </c>
      <c r="CL22" s="17">
        <v>7.2217500000000001</v>
      </c>
      <c r="CM22" s="17">
        <v>0.27825</v>
      </c>
      <c r="CN22" s="17">
        <v>5.0999999999999996</v>
      </c>
      <c r="CO22" s="17">
        <v>3.87791</v>
      </c>
      <c r="CP22" s="17">
        <v>3.87791</v>
      </c>
      <c r="CQ22" s="17">
        <v>1.2220899999999999</v>
      </c>
      <c r="CR22" s="17">
        <v>16.600000000000001</v>
      </c>
      <c r="CS22" s="17">
        <v>22.280850000000001</v>
      </c>
      <c r="CT22" s="17">
        <v>22.280850000000001</v>
      </c>
      <c r="CU22" s="17">
        <v>-5.6808500000000004</v>
      </c>
      <c r="CV22" s="17">
        <v>32</v>
      </c>
      <c r="CW22" s="17">
        <v>5.1813500000000001</v>
      </c>
      <c r="CX22" s="17">
        <v>10.81363</v>
      </c>
      <c r="CY22" s="17">
        <v>21.18637</v>
      </c>
      <c r="CZ22" s="17">
        <v>35.700000000000003</v>
      </c>
      <c r="DA22" s="17">
        <v>109.73054</v>
      </c>
      <c r="DB22" s="17">
        <v>38.766280000000002</v>
      </c>
      <c r="DC22" s="17">
        <v>-3.0662799999999999</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38</v>
      </c>
      <c r="DY22" s="17">
        <v>34.927250000000001</v>
      </c>
      <c r="DZ22" s="17">
        <v>30.367249999999999</v>
      </c>
      <c r="EA22" s="17">
        <v>7.6327499999999997</v>
      </c>
      <c r="EB22" s="17">
        <v>0</v>
      </c>
      <c r="EC22" s="17"/>
      <c r="ED22" s="17">
        <v>45</v>
      </c>
      <c r="EE22" s="17">
        <v>-45</v>
      </c>
      <c r="EF22" s="17">
        <v>26</v>
      </c>
      <c r="EG22" s="17">
        <v>23.18338</v>
      </c>
      <c r="EH22" s="17">
        <v>20.792269999999998</v>
      </c>
      <c r="EI22" s="17">
        <v>5.2077299999999997</v>
      </c>
      <c r="EJ22" s="17">
        <v>18.399999999999999</v>
      </c>
      <c r="EK22" s="17">
        <v>19.099519999999998</v>
      </c>
      <c r="EL22" s="17">
        <v>19.099519999999998</v>
      </c>
      <c r="EM22" s="17">
        <v>-0.69952000000000003</v>
      </c>
      <c r="EN22" s="17">
        <v>11.5</v>
      </c>
      <c r="EO22" s="17">
        <v>10.915520000000001</v>
      </c>
      <c r="EP22" s="17">
        <v>10.915520000000001</v>
      </c>
      <c r="EQ22" s="17">
        <v>0.58448</v>
      </c>
      <c r="ER22" s="17">
        <v>56.7</v>
      </c>
      <c r="ES22" s="17">
        <v>60.947719999999997</v>
      </c>
      <c r="ET22" s="17">
        <v>60.947719999999997</v>
      </c>
      <c r="EU22" s="17">
        <v>-4.2477200000000002</v>
      </c>
      <c r="EV22" s="17">
        <v>178.8</v>
      </c>
      <c r="EW22" s="17">
        <v>184.74316999999999</v>
      </c>
      <c r="EX22" s="17">
        <v>184.74316999999999</v>
      </c>
      <c r="EY22" s="17">
        <v>-5.9431700000000003</v>
      </c>
      <c r="EZ22" s="17">
        <v>178.8</v>
      </c>
      <c r="FA22" s="17">
        <v>184.74316999999999</v>
      </c>
      <c r="FB22" s="17">
        <v>184.74316999999999</v>
      </c>
      <c r="FC22" s="17">
        <v>-5.9431700000000003</v>
      </c>
      <c r="FD22" s="17">
        <v>181.4</v>
      </c>
      <c r="FE22" s="17">
        <v>185.29795999999999</v>
      </c>
      <c r="FF22" s="17">
        <v>185.29795999999999</v>
      </c>
      <c r="FG22" s="17">
        <v>-3.8979599999999999</v>
      </c>
      <c r="FH22" s="17">
        <v>101.7</v>
      </c>
      <c r="FI22" s="17">
        <v>100.07935000000001</v>
      </c>
      <c r="FJ22" s="17">
        <v>27.084869999999999</v>
      </c>
      <c r="FK22" s="17">
        <v>74.615129999999994</v>
      </c>
      <c r="FL22" s="17">
        <v>17.600000000000001</v>
      </c>
      <c r="FM22" s="17">
        <v>18</v>
      </c>
      <c r="FN22" s="17">
        <v>45</v>
      </c>
      <c r="FO22" s="17">
        <v>-27.4</v>
      </c>
      <c r="FP22" s="17">
        <v>25.3</v>
      </c>
      <c r="FQ22" s="17">
        <v>20.003060000000001</v>
      </c>
      <c r="FR22" s="17">
        <v>20.003060000000001</v>
      </c>
      <c r="FS22" s="17">
        <v>5.2969400000000002</v>
      </c>
      <c r="FT22" s="17">
        <v>0</v>
      </c>
      <c r="FU22" s="17"/>
      <c r="FV22" s="17"/>
      <c r="FW22" s="17">
        <v>0</v>
      </c>
      <c r="FX22" s="17">
        <v>40.700000000000003</v>
      </c>
      <c r="FY22" s="17">
        <v>41.450780000000002</v>
      </c>
      <c r="FZ22" s="17">
        <v>41.450780000000002</v>
      </c>
      <c r="GA22" s="17">
        <v>-0.75078</v>
      </c>
      <c r="GB22" s="17"/>
      <c r="GC22" s="17"/>
      <c r="GD22" s="17"/>
      <c r="GE22" s="17">
        <v>0</v>
      </c>
      <c r="GF22" s="17"/>
      <c r="GG22" s="17"/>
      <c r="GH22" s="17"/>
      <c r="GI22" s="17">
        <v>0</v>
      </c>
      <c r="GJ22" s="17">
        <v>6.7</v>
      </c>
      <c r="GK22" s="17">
        <v>6.8787000000000003</v>
      </c>
      <c r="GL22" s="17">
        <v>6.8787000000000003</v>
      </c>
      <c r="GM22" s="17">
        <v>-0.1787</v>
      </c>
      <c r="GN22" s="17">
        <v>49.7</v>
      </c>
      <c r="GO22" s="17">
        <v>49.800220000000003</v>
      </c>
      <c r="GP22" s="17">
        <v>47.561999999999998</v>
      </c>
      <c r="GQ22" s="17">
        <v>2.1379999999999999</v>
      </c>
      <c r="GR22" s="17"/>
      <c r="GS22" s="17"/>
      <c r="GT22" s="17"/>
      <c r="GU22" s="17">
        <v>0</v>
      </c>
      <c r="GV22" s="17"/>
      <c r="GW22" s="17"/>
      <c r="GX22" s="17"/>
      <c r="GY22" s="17">
        <v>0</v>
      </c>
      <c r="GZ22" s="17"/>
      <c r="HA22" s="17"/>
      <c r="HB22" s="17"/>
      <c r="HC22" s="17">
        <v>0</v>
      </c>
      <c r="HD22" s="17"/>
      <c r="HE22" s="17"/>
      <c r="HF22" s="17"/>
      <c r="HG22" s="17">
        <v>0</v>
      </c>
      <c r="HH22" s="17">
        <v>29.1</v>
      </c>
      <c r="HI22" s="17">
        <v>24.999600000000001</v>
      </c>
      <c r="HJ22" s="17"/>
      <c r="HK22" s="17">
        <v>29.1</v>
      </c>
      <c r="HL22" s="17">
        <v>0</v>
      </c>
      <c r="HM22" s="17"/>
      <c r="HN22" s="17"/>
      <c r="HO22" s="17">
        <v>0</v>
      </c>
      <c r="HP22" s="17"/>
      <c r="HQ22" s="17"/>
      <c r="HR22" s="17"/>
      <c r="HS22" s="17">
        <v>0</v>
      </c>
      <c r="HT22" s="17">
        <v>45</v>
      </c>
      <c r="HU22" s="17">
        <v>45.291899999999998</v>
      </c>
      <c r="HV22" s="17"/>
      <c r="HW22" s="17">
        <v>45</v>
      </c>
      <c r="HX22" s="17"/>
      <c r="HY22" s="17"/>
      <c r="HZ22" s="17"/>
      <c r="IA22" s="17">
        <v>0</v>
      </c>
      <c r="IB22" s="17"/>
      <c r="IC22" s="17"/>
      <c r="ID22" s="17"/>
      <c r="IE22" s="17">
        <v>0</v>
      </c>
      <c r="IF22" s="17"/>
      <c r="IG22" s="17"/>
      <c r="IH22" s="17"/>
      <c r="II22" s="17">
        <v>0</v>
      </c>
      <c r="IJ22" s="17">
        <v>91.7</v>
      </c>
      <c r="IK22" s="17">
        <v>90.000100000000003</v>
      </c>
      <c r="IL22" s="17">
        <v>16.580310000000001</v>
      </c>
      <c r="IM22" s="17">
        <v>75.119690000000006</v>
      </c>
      <c r="IN22" s="17">
        <v>169.3</v>
      </c>
      <c r="IO22" s="17">
        <v>179.90304</v>
      </c>
      <c r="IP22" s="17">
        <v>179.90304</v>
      </c>
      <c r="IQ22" s="17">
        <v>-10.60304</v>
      </c>
      <c r="IR22" s="17">
        <v>167.3</v>
      </c>
      <c r="IS22" s="17">
        <v>179.90304</v>
      </c>
      <c r="IT22" s="17">
        <v>179.90304</v>
      </c>
      <c r="IU22" s="17">
        <v>-12.60304</v>
      </c>
      <c r="IV22" s="17">
        <v>199.2</v>
      </c>
      <c r="IW22" s="17">
        <v>179.90304</v>
      </c>
      <c r="IX22" s="17">
        <v>179.90304</v>
      </c>
      <c r="IY22" s="17">
        <v>19.296959999999999</v>
      </c>
      <c r="IZ22" s="17">
        <v>254.9</v>
      </c>
      <c r="JA22" s="17">
        <v>270.66494</v>
      </c>
      <c r="JB22" s="17">
        <v>270.66494</v>
      </c>
      <c r="JC22" s="17">
        <v>-15.764939999999999</v>
      </c>
      <c r="JD22" s="17">
        <v>68.099999999999994</v>
      </c>
      <c r="JE22" s="17">
        <v>71.102429999999998</v>
      </c>
      <c r="JF22" s="17">
        <v>71.102429999999998</v>
      </c>
      <c r="JG22" s="17">
        <v>-3.0024299999999999</v>
      </c>
      <c r="JH22" s="17">
        <v>33.6</v>
      </c>
      <c r="JI22" s="17">
        <v>35.657980000000002</v>
      </c>
      <c r="JJ22" s="17">
        <v>35.657980000000002</v>
      </c>
      <c r="JK22" s="17">
        <v>-2.0579800000000001</v>
      </c>
      <c r="JL22" s="17"/>
      <c r="JM22" s="17"/>
      <c r="JN22" s="17"/>
      <c r="JO22" s="17">
        <v>0</v>
      </c>
      <c r="JP22" s="17"/>
      <c r="JQ22" s="17"/>
      <c r="JR22" s="17"/>
      <c r="JS22" s="17">
        <v>0</v>
      </c>
      <c r="JT22" s="17"/>
      <c r="JU22" s="17"/>
      <c r="JV22" s="17"/>
      <c r="JW22" s="17">
        <v>0</v>
      </c>
      <c r="JX22" s="17">
        <v>23.7</v>
      </c>
      <c r="JY22" s="17">
        <v>26</v>
      </c>
      <c r="JZ22" s="17">
        <v>26</v>
      </c>
      <c r="KA22" s="17">
        <v>-2.2999999999999998</v>
      </c>
      <c r="KB22" s="17"/>
      <c r="KC22" s="17"/>
      <c r="KD22" s="17"/>
      <c r="KE22" s="17">
        <v>0</v>
      </c>
      <c r="KF22" s="17"/>
      <c r="KG22" s="17"/>
      <c r="KH22" s="17"/>
      <c r="KI22" s="17">
        <v>0</v>
      </c>
      <c r="KJ22" s="17">
        <v>4.2</v>
      </c>
      <c r="KK22" s="17"/>
      <c r="KL22" s="17"/>
      <c r="KM22" s="17">
        <v>4.2</v>
      </c>
      <c r="KN22" s="17">
        <v>0.8</v>
      </c>
      <c r="KO22" s="17">
        <v>1.6447000000000001</v>
      </c>
      <c r="KP22" s="17">
        <v>1.6447000000000001</v>
      </c>
      <c r="KQ22" s="17">
        <v>-0.84470000000000001</v>
      </c>
      <c r="KR22" s="17">
        <v>69.2</v>
      </c>
      <c r="KS22" s="17">
        <v>102.33741000000001</v>
      </c>
      <c r="KT22" s="17">
        <v>128.41932</v>
      </c>
      <c r="KU22" s="17">
        <v>-59.219320000000003</v>
      </c>
      <c r="KV22" s="17">
        <v>113.2</v>
      </c>
      <c r="KW22" s="17">
        <v>118.41116</v>
      </c>
      <c r="KX22" s="17">
        <v>99.850989999999996</v>
      </c>
      <c r="KY22" s="17">
        <v>13.34901</v>
      </c>
      <c r="KZ22" s="17">
        <v>61.7</v>
      </c>
      <c r="LA22" s="17">
        <v>66.809659999999994</v>
      </c>
      <c r="LB22" s="17">
        <v>66.809659999999994</v>
      </c>
      <c r="LC22" s="17">
        <v>-5.1096599999999999</v>
      </c>
      <c r="LD22" s="17">
        <v>75.8</v>
      </c>
      <c r="LE22" s="17">
        <v>78.567999999999998</v>
      </c>
      <c r="LF22" s="17">
        <v>72.37388</v>
      </c>
      <c r="LG22" s="17">
        <v>3.4261200000000001</v>
      </c>
      <c r="LH22" s="17">
        <v>30.6</v>
      </c>
      <c r="LI22" s="17">
        <v>29.806760000000001</v>
      </c>
      <c r="LJ22" s="17">
        <v>29.806760000000001</v>
      </c>
      <c r="LK22" s="17">
        <v>0.79323999999999995</v>
      </c>
      <c r="LL22" s="17"/>
      <c r="LM22" s="17"/>
      <c r="LN22" s="17"/>
      <c r="LO22" s="17">
        <v>0</v>
      </c>
      <c r="LP22" s="17">
        <v>31.5</v>
      </c>
      <c r="LQ22" s="17">
        <v>33.160620000000002</v>
      </c>
      <c r="LR22" s="17">
        <v>45.993000000000002</v>
      </c>
      <c r="LS22" s="17">
        <v>-14.493</v>
      </c>
      <c r="LT22" s="17">
        <v>31.5</v>
      </c>
      <c r="LU22" s="17">
        <v>33.160620000000002</v>
      </c>
      <c r="LV22" s="17">
        <v>49.666240000000002</v>
      </c>
      <c r="LW22" s="17">
        <v>-18.166239999999998</v>
      </c>
      <c r="LX22" s="17">
        <v>142.30000000000001</v>
      </c>
      <c r="LY22" s="17">
        <v>158.19065000000001</v>
      </c>
      <c r="LZ22" s="17">
        <v>158.19065000000001</v>
      </c>
      <c r="MA22" s="17">
        <v>-15.890650000000001</v>
      </c>
      <c r="MB22" s="17">
        <v>144.19999999999999</v>
      </c>
      <c r="MC22" s="17">
        <v>158.19065000000001</v>
      </c>
      <c r="MD22" s="17">
        <v>158.19065000000001</v>
      </c>
      <c r="ME22" s="17">
        <v>-13.99065</v>
      </c>
      <c r="MF22" s="17">
        <v>169.2</v>
      </c>
      <c r="MG22" s="17">
        <v>158.66569999999999</v>
      </c>
      <c r="MH22" s="17">
        <v>158.66569999999999</v>
      </c>
      <c r="MI22" s="17">
        <v>10.5343</v>
      </c>
      <c r="MJ22" s="17">
        <v>103.8</v>
      </c>
      <c r="MK22" s="17">
        <v>150.41598999999999</v>
      </c>
      <c r="ML22" s="17">
        <v>176.36183</v>
      </c>
      <c r="MM22" s="17">
        <v>-72.56183</v>
      </c>
      <c r="MN22" s="17">
        <v>0</v>
      </c>
      <c r="MO22" s="17"/>
      <c r="MP22" s="17"/>
      <c r="MQ22" s="17">
        <v>0</v>
      </c>
      <c r="MR22" s="17">
        <v>0</v>
      </c>
      <c r="MS22" s="17"/>
      <c r="MT22" s="17"/>
      <c r="MU22" s="17">
        <v>0</v>
      </c>
      <c r="MV22" s="17">
        <v>0</v>
      </c>
      <c r="MW22" s="17"/>
      <c r="MX22" s="17"/>
      <c r="MY22" s="17">
        <v>0</v>
      </c>
      <c r="MZ22" s="17">
        <v>0</v>
      </c>
      <c r="NA22" s="17"/>
      <c r="NB22" s="17"/>
      <c r="NC22" s="17">
        <v>0</v>
      </c>
      <c r="ND22" s="17">
        <v>209.6</v>
      </c>
      <c r="NE22" s="17">
        <v>205.29381000000001</v>
      </c>
      <c r="NF22" s="17">
        <v>205.29381000000001</v>
      </c>
      <c r="NG22" s="17">
        <v>4.30619</v>
      </c>
      <c r="NH22" s="17">
        <v>101.8</v>
      </c>
      <c r="NI22" s="17">
        <v>102.95515</v>
      </c>
      <c r="NJ22" s="17">
        <v>102.95515</v>
      </c>
      <c r="NK22" s="17">
        <v>-1.1551499999999999</v>
      </c>
      <c r="NL22" s="17">
        <v>7</v>
      </c>
      <c r="NM22" s="17">
        <v>5.1274699999999998</v>
      </c>
      <c r="NN22" s="17">
        <v>5.1274699999999998</v>
      </c>
      <c r="NO22" s="17">
        <v>1.87253</v>
      </c>
      <c r="NP22" s="17">
        <v>3.2</v>
      </c>
      <c r="NQ22" s="17">
        <v>5.3792</v>
      </c>
      <c r="NR22" s="17">
        <v>5.3792</v>
      </c>
      <c r="NS22" s="17">
        <v>-2.1791999999999998</v>
      </c>
      <c r="NT22" s="17">
        <v>55.1</v>
      </c>
      <c r="NU22" s="17">
        <v>19.29</v>
      </c>
      <c r="NV22" s="17">
        <v>42.261499999999998</v>
      </c>
      <c r="NW22" s="17">
        <v>12.8385</v>
      </c>
      <c r="NX22" s="17">
        <v>23.4</v>
      </c>
      <c r="NY22" s="17">
        <v>20.6</v>
      </c>
      <c r="NZ22" s="17">
        <v>7.75</v>
      </c>
      <c r="OA22" s="17">
        <v>15.65</v>
      </c>
      <c r="OB22" s="17">
        <v>9.9</v>
      </c>
      <c r="OC22" s="17">
        <v>8.9657999999999998</v>
      </c>
      <c r="OD22" s="17">
        <v>8.9657999999999998</v>
      </c>
      <c r="OE22" s="17">
        <v>0.93420000000000003</v>
      </c>
      <c r="OF22" s="17"/>
      <c r="OG22" s="17"/>
      <c r="OH22" s="17"/>
      <c r="OI22" s="17">
        <v>0</v>
      </c>
      <c r="OJ22" s="17">
        <v>0</v>
      </c>
      <c r="OK22" s="17">
        <v>0.3</v>
      </c>
      <c r="OL22" s="17">
        <v>0.3</v>
      </c>
      <c r="OM22" s="17">
        <v>-0.3</v>
      </c>
      <c r="ON22" s="17">
        <v>2.4</v>
      </c>
      <c r="OO22" s="17">
        <v>20.059940000000001</v>
      </c>
      <c r="OP22" s="17">
        <v>20.059940000000001</v>
      </c>
      <c r="OQ22" s="17">
        <v>-17.659939999999999</v>
      </c>
      <c r="OR22" s="17">
        <v>0</v>
      </c>
      <c r="OS22" s="17"/>
      <c r="OT22" s="17"/>
      <c r="OU22" s="17">
        <v>0</v>
      </c>
      <c r="OV22" s="17">
        <v>0</v>
      </c>
      <c r="OW22" s="17"/>
      <c r="OX22" s="17"/>
      <c r="OY22" s="17">
        <v>0</v>
      </c>
      <c r="OZ22" s="17">
        <v>56.7</v>
      </c>
      <c r="PA22" s="17">
        <v>69.656499999999994</v>
      </c>
      <c r="PB22" s="17">
        <v>69.656499999999994</v>
      </c>
      <c r="PC22" s="17">
        <v>-12.9565</v>
      </c>
      <c r="PD22" s="17">
        <v>30.9</v>
      </c>
      <c r="PE22" s="17">
        <v>39.96</v>
      </c>
      <c r="PF22" s="17">
        <v>39.96</v>
      </c>
      <c r="PG22" s="17">
        <v>-9.06</v>
      </c>
      <c r="PH22" s="17">
        <v>0.6</v>
      </c>
      <c r="PI22" s="17">
        <v>0.7</v>
      </c>
      <c r="PJ22" s="17">
        <v>0.7</v>
      </c>
      <c r="PK22" s="17">
        <v>-0.1</v>
      </c>
      <c r="PL22" s="17">
        <v>1.6</v>
      </c>
      <c r="PM22" s="17">
        <v>1.9</v>
      </c>
      <c r="PN22" s="17">
        <v>1.9</v>
      </c>
      <c r="PO22" s="17">
        <v>-0.3</v>
      </c>
      <c r="PP22" s="17">
        <v>2.6</v>
      </c>
      <c r="PQ22" s="17">
        <v>2.5</v>
      </c>
      <c r="PR22" s="17">
        <v>2.5</v>
      </c>
      <c r="PS22" s="17">
        <v>0.1</v>
      </c>
      <c r="PT22" s="17">
        <v>18.8</v>
      </c>
      <c r="PU22" s="17">
        <v>2.07254</v>
      </c>
      <c r="PV22" s="17">
        <v>2.07254</v>
      </c>
      <c r="PW22" s="17">
        <v>16.727460000000001</v>
      </c>
      <c r="PX22" s="17">
        <v>3.3</v>
      </c>
      <c r="PY22" s="17">
        <v>3.5</v>
      </c>
      <c r="PZ22" s="17">
        <v>3.5</v>
      </c>
      <c r="QA22" s="17">
        <v>-0.2</v>
      </c>
      <c r="QB22" s="17">
        <v>0</v>
      </c>
      <c r="QC22" s="17"/>
      <c r="QD22" s="17"/>
      <c r="QE22" s="17">
        <v>0</v>
      </c>
      <c r="QF22" s="17">
        <v>3.6</v>
      </c>
      <c r="QG22" s="17">
        <v>3.5</v>
      </c>
      <c r="QH22" s="17">
        <v>3.5</v>
      </c>
      <c r="QI22" s="17">
        <v>0.1</v>
      </c>
      <c r="QJ22" s="17">
        <v>14.6</v>
      </c>
      <c r="QK22" s="17">
        <v>14.492749999999999</v>
      </c>
      <c r="QL22" s="17">
        <v>14.492749999999999</v>
      </c>
      <c r="QM22" s="17">
        <v>0.10725</v>
      </c>
      <c r="QN22" s="17">
        <v>6.7</v>
      </c>
      <c r="QO22" s="17">
        <v>0.55000000000000004</v>
      </c>
      <c r="QP22" s="17">
        <v>0.55000000000000004</v>
      </c>
      <c r="QQ22" s="17">
        <v>6.15</v>
      </c>
      <c r="QR22" s="17">
        <v>6.1</v>
      </c>
      <c r="QS22" s="17">
        <v>0.18</v>
      </c>
      <c r="QT22" s="17">
        <v>0.18</v>
      </c>
      <c r="QU22" s="17">
        <v>5.92</v>
      </c>
      <c r="QV22" s="17">
        <v>14.7</v>
      </c>
      <c r="QW22" s="17">
        <v>10.57</v>
      </c>
      <c r="QX22" s="17">
        <v>14.3949</v>
      </c>
      <c r="QY22" s="17">
        <v>0.30509999999999998</v>
      </c>
      <c r="QZ22" s="17">
        <v>36.5</v>
      </c>
      <c r="RA22" s="17">
        <v>27.08</v>
      </c>
      <c r="RB22" s="17">
        <v>28.8338</v>
      </c>
      <c r="RC22" s="17">
        <v>7.6661999999999999</v>
      </c>
      <c r="RD22" s="17">
        <v>0.2</v>
      </c>
      <c r="RE22" s="17">
        <v>2.9110999999999998</v>
      </c>
      <c r="RF22" s="17">
        <v>2.9110999999999998</v>
      </c>
      <c r="RG22" s="17">
        <v>-2.7111000000000001</v>
      </c>
      <c r="RH22" s="17"/>
      <c r="RI22" s="17"/>
      <c r="RJ22" s="17"/>
      <c r="RK22" s="17">
        <v>0</v>
      </c>
      <c r="RL22" s="17">
        <v>10.199999999999999</v>
      </c>
      <c r="RM22" s="17">
        <v>8.5280000000000005</v>
      </c>
      <c r="RN22" s="17">
        <v>3.9832000000000001</v>
      </c>
      <c r="RO22" s="17">
        <v>6.2168000000000001</v>
      </c>
      <c r="RP22" s="17">
        <v>1.1000000000000001</v>
      </c>
      <c r="RQ22" s="17">
        <v>0.96</v>
      </c>
      <c r="RR22" s="17">
        <v>0.96</v>
      </c>
      <c r="RS22" s="17">
        <v>0.14000000000000001</v>
      </c>
      <c r="RT22" s="17"/>
      <c r="RU22" s="17"/>
      <c r="RV22" s="17"/>
      <c r="RW22" s="17">
        <v>0</v>
      </c>
      <c r="RX22" s="17">
        <v>4.0999999999999996</v>
      </c>
      <c r="RY22" s="17">
        <v>3.8</v>
      </c>
      <c r="RZ22" s="17">
        <v>3.8</v>
      </c>
      <c r="SA22" s="17">
        <v>0.3</v>
      </c>
      <c r="SB22" s="17">
        <v>0</v>
      </c>
      <c r="SC22" s="17">
        <v>3.32E-2</v>
      </c>
      <c r="SD22" s="17">
        <v>3.32E-2</v>
      </c>
      <c r="SE22" s="17">
        <v>-3.32E-2</v>
      </c>
      <c r="SF22" s="17">
        <v>0</v>
      </c>
      <c r="SG22" s="17">
        <v>6.8000000000000005E-2</v>
      </c>
      <c r="SH22" s="17">
        <v>6.8000000000000005E-2</v>
      </c>
      <c r="SI22" s="17">
        <v>-6.8000000000000005E-2</v>
      </c>
      <c r="SJ22" s="17">
        <v>6.1</v>
      </c>
      <c r="SK22" s="17">
        <v>6.9</v>
      </c>
      <c r="SL22" s="17">
        <v>6.9</v>
      </c>
      <c r="SM22" s="17">
        <v>-0.8</v>
      </c>
      <c r="SN22" s="17">
        <v>3</v>
      </c>
      <c r="SO22" s="17">
        <v>3.3</v>
      </c>
      <c r="SP22" s="17">
        <v>3.3</v>
      </c>
      <c r="SQ22" s="17">
        <v>-0.3</v>
      </c>
      <c r="SR22" s="17">
        <v>4</v>
      </c>
      <c r="SS22" s="17">
        <v>3.5</v>
      </c>
      <c r="ST22" s="17">
        <v>3.5</v>
      </c>
      <c r="SU22" s="17">
        <v>0.5</v>
      </c>
      <c r="SV22" s="17">
        <v>6.2</v>
      </c>
      <c r="SW22" s="17">
        <v>5</v>
      </c>
      <c r="SX22" s="17">
        <v>5</v>
      </c>
      <c r="SY22" s="17">
        <v>1.2</v>
      </c>
      <c r="SZ22" s="17">
        <v>17.899999999999999</v>
      </c>
      <c r="TA22" s="17">
        <v>21.56</v>
      </c>
      <c r="TB22" s="17">
        <v>15.8315</v>
      </c>
      <c r="TC22" s="17">
        <v>2.0684999999999998</v>
      </c>
      <c r="TD22" s="17">
        <v>23</v>
      </c>
      <c r="TE22" s="17">
        <v>32.79</v>
      </c>
      <c r="TF22" s="17">
        <v>16.372599999999998</v>
      </c>
      <c r="TG22" s="17">
        <v>6.6273999999999997</v>
      </c>
      <c r="TH22" s="17">
        <v>8.6999999999999993</v>
      </c>
      <c r="TI22" s="17">
        <v>8.1265000000000001</v>
      </c>
      <c r="TJ22" s="17">
        <v>8.1265000000000001</v>
      </c>
      <c r="TK22" s="17">
        <v>0.57350000000000001</v>
      </c>
      <c r="TL22" s="17">
        <v>35.9</v>
      </c>
      <c r="TM22" s="17">
        <v>26.45</v>
      </c>
      <c r="TN22" s="17">
        <v>112.02</v>
      </c>
      <c r="TO22" s="17">
        <v>-76.12</v>
      </c>
      <c r="TP22" s="17">
        <v>60.6</v>
      </c>
      <c r="TQ22" s="17">
        <v>30.32</v>
      </c>
      <c r="TR22" s="17">
        <v>110.64</v>
      </c>
      <c r="TS22" s="17">
        <v>-50.04</v>
      </c>
      <c r="TT22" s="17">
        <v>3</v>
      </c>
      <c r="TU22" s="17">
        <v>15.08</v>
      </c>
      <c r="TV22" s="17">
        <v>15.08</v>
      </c>
      <c r="TW22" s="17">
        <v>-12.08</v>
      </c>
      <c r="TX22" s="17">
        <v>3.3</v>
      </c>
      <c r="TY22" s="17">
        <v>8.6300000000000008</v>
      </c>
      <c r="TZ22" s="17">
        <v>8.6300000000000008</v>
      </c>
      <c r="UA22" s="17">
        <v>-5.33</v>
      </c>
      <c r="UB22" s="17">
        <v>2.9</v>
      </c>
      <c r="UC22" s="17">
        <v>4.2699999999999996</v>
      </c>
      <c r="UD22" s="17">
        <v>4.2699999999999996</v>
      </c>
      <c r="UE22" s="17">
        <v>-1.37</v>
      </c>
      <c r="UF22" s="17">
        <v>5</v>
      </c>
      <c r="UG22" s="17">
        <v>5</v>
      </c>
      <c r="UH22" s="17">
        <v>5</v>
      </c>
      <c r="UI22" s="17">
        <v>0</v>
      </c>
      <c r="UJ22" s="17">
        <v>1.8</v>
      </c>
      <c r="UK22" s="17">
        <v>1.8</v>
      </c>
      <c r="UL22" s="17">
        <v>1.8</v>
      </c>
      <c r="UM22" s="17">
        <v>0</v>
      </c>
      <c r="UN22" s="17">
        <v>7.8</v>
      </c>
      <c r="UO22" s="17">
        <v>7.5</v>
      </c>
      <c r="UP22" s="17">
        <v>7.5</v>
      </c>
      <c r="UQ22" s="17">
        <v>0.3</v>
      </c>
      <c r="UR22" s="17">
        <v>3.4</v>
      </c>
      <c r="US22" s="17">
        <v>3.5</v>
      </c>
      <c r="UT22" s="17">
        <v>3.5</v>
      </c>
      <c r="UU22" s="17">
        <v>-0.1</v>
      </c>
      <c r="UV22" s="17">
        <v>3.8</v>
      </c>
      <c r="UW22" s="17">
        <v>3</v>
      </c>
      <c r="UX22" s="17">
        <v>3</v>
      </c>
      <c r="UY22" s="17">
        <v>0.8</v>
      </c>
      <c r="UZ22" s="17">
        <v>4</v>
      </c>
      <c r="VA22" s="17">
        <v>3</v>
      </c>
      <c r="VB22" s="17">
        <v>3</v>
      </c>
      <c r="VC22" s="17">
        <v>1</v>
      </c>
      <c r="VD22" s="17">
        <v>6.5</v>
      </c>
      <c r="VE22" s="17">
        <v>1.66</v>
      </c>
      <c r="VF22" s="17">
        <v>1.66</v>
      </c>
      <c r="VG22" s="17">
        <v>4.84</v>
      </c>
      <c r="VH22" s="17">
        <v>75.8</v>
      </c>
      <c r="VI22" s="17">
        <v>21.69</v>
      </c>
      <c r="VJ22" s="17">
        <v>21.69</v>
      </c>
      <c r="VK22" s="17">
        <v>54.11</v>
      </c>
      <c r="VL22" s="17">
        <v>2.8</v>
      </c>
      <c r="VM22" s="17">
        <v>2.7288000000000001</v>
      </c>
      <c r="VN22" s="17">
        <v>2.7288000000000001</v>
      </c>
      <c r="VO22" s="17">
        <v>7.1199999999999999E-2</v>
      </c>
      <c r="VP22" s="17">
        <v>43.4</v>
      </c>
      <c r="VQ22" s="17">
        <v>24</v>
      </c>
      <c r="VR22" s="17">
        <v>24</v>
      </c>
      <c r="VS22" s="17">
        <v>19.399999999999999</v>
      </c>
      <c r="VT22" s="17">
        <v>0.6</v>
      </c>
      <c r="VU22" s="17">
        <v>0.6</v>
      </c>
      <c r="VV22" s="17">
        <v>0.6</v>
      </c>
      <c r="VW22" s="17">
        <v>0</v>
      </c>
      <c r="VX22" s="17">
        <v>53.1</v>
      </c>
      <c r="VY22" s="17">
        <v>51.26</v>
      </c>
      <c r="VZ22" s="17">
        <v>40</v>
      </c>
      <c r="WA22" s="17">
        <v>13.1</v>
      </c>
      <c r="WB22" s="17">
        <v>56.4</v>
      </c>
      <c r="WC22" s="17">
        <v>64.72</v>
      </c>
      <c r="WD22" s="17">
        <v>54</v>
      </c>
      <c r="WE22" s="17">
        <v>2.4</v>
      </c>
      <c r="WF22" s="17">
        <v>33.299999999999997</v>
      </c>
      <c r="WG22" s="17">
        <v>17.28</v>
      </c>
      <c r="WH22" s="17">
        <v>17.28</v>
      </c>
      <c r="WI22" s="17">
        <v>16.02</v>
      </c>
      <c r="WJ22" s="17">
        <v>0.436</v>
      </c>
      <c r="WK22" s="17">
        <v>1.57</v>
      </c>
      <c r="WL22" s="17">
        <v>1.57</v>
      </c>
      <c r="WM22" s="17">
        <v>-1.1339999999999999</v>
      </c>
      <c r="WN22" s="17">
        <v>4.2</v>
      </c>
      <c r="WO22" s="17">
        <v>4.5</v>
      </c>
      <c r="WP22" s="17">
        <v>4.5</v>
      </c>
      <c r="WQ22" s="17">
        <v>-0.3</v>
      </c>
      <c r="WR22" s="17">
        <v>2.2999999999999998</v>
      </c>
      <c r="WS22" s="17">
        <v>2.2999999999999998</v>
      </c>
      <c r="WT22" s="17">
        <v>2.2999999999999998</v>
      </c>
      <c r="WU22" s="17">
        <v>0</v>
      </c>
      <c r="WV22" s="17">
        <v>2.4</v>
      </c>
      <c r="WW22" s="17">
        <v>2.2999999999999998</v>
      </c>
      <c r="WX22" s="17">
        <v>2.2999999999999998</v>
      </c>
      <c r="WY22" s="17">
        <v>0.1</v>
      </c>
      <c r="WZ22" s="17">
        <v>2.5</v>
      </c>
      <c r="XA22" s="17">
        <v>1.5</v>
      </c>
      <c r="XB22" s="17">
        <v>1.5</v>
      </c>
      <c r="XC22" s="17">
        <v>1</v>
      </c>
      <c r="XD22" s="17">
        <v>3.1</v>
      </c>
      <c r="XE22" s="17">
        <v>2.5849000000000002</v>
      </c>
      <c r="XF22" s="17">
        <v>2.5849000000000002</v>
      </c>
      <c r="XG22" s="17">
        <v>0.5151</v>
      </c>
      <c r="XH22" s="17">
        <v>7.4</v>
      </c>
      <c r="XI22" s="17">
        <v>7.4</v>
      </c>
      <c r="XJ22" s="17">
        <v>7.4</v>
      </c>
      <c r="XK22" s="17">
        <v>0</v>
      </c>
      <c r="XL22" s="17">
        <v>17.600000000000001</v>
      </c>
      <c r="XM22" s="17">
        <v>17.391300000000001</v>
      </c>
      <c r="XN22" s="17">
        <v>17.391300000000001</v>
      </c>
      <c r="XO22" s="17">
        <v>0.2087</v>
      </c>
      <c r="XP22" s="17">
        <v>10</v>
      </c>
      <c r="XQ22" s="17">
        <v>9.9</v>
      </c>
      <c r="XR22" s="17">
        <v>9.9</v>
      </c>
      <c r="XS22" s="17">
        <v>0.1</v>
      </c>
      <c r="XT22" s="17">
        <v>8.6999999999999993</v>
      </c>
      <c r="XU22" s="17">
        <v>10.43478</v>
      </c>
      <c r="XV22" s="17">
        <v>10.43478</v>
      </c>
      <c r="XW22" s="17">
        <v>-1.73478</v>
      </c>
      <c r="XX22" s="17"/>
      <c r="XY22" s="17"/>
      <c r="XZ22" s="17"/>
      <c r="YA22" s="17">
        <v>0</v>
      </c>
      <c r="YB22" s="17"/>
      <c r="YC22" s="17"/>
      <c r="YD22" s="17"/>
      <c r="YE22" s="17">
        <v>0</v>
      </c>
      <c r="YF22" s="17">
        <v>15.6</v>
      </c>
      <c r="YG22" s="17">
        <v>13.52657</v>
      </c>
      <c r="YH22" s="17">
        <v>13.52657</v>
      </c>
      <c r="YI22" s="17">
        <v>2.0734300000000001</v>
      </c>
      <c r="YJ22" s="17">
        <v>16.3</v>
      </c>
      <c r="YK22" s="17">
        <v>14.492749999999999</v>
      </c>
      <c r="YL22" s="17">
        <v>14.492749999999999</v>
      </c>
      <c r="YM22" s="17">
        <v>1.80725</v>
      </c>
      <c r="YN22" s="17">
        <v>8.8000000000000007</v>
      </c>
      <c r="YO22" s="17">
        <v>8.1199999999999992</v>
      </c>
      <c r="YP22" s="17">
        <v>8.1199999999999992</v>
      </c>
      <c r="YQ22" s="17">
        <v>0.68</v>
      </c>
      <c r="YR22" s="17">
        <v>6.5</v>
      </c>
      <c r="YS22" s="17">
        <v>5</v>
      </c>
      <c r="YT22" s="17">
        <v>5</v>
      </c>
      <c r="YU22" s="17">
        <v>1.5</v>
      </c>
      <c r="YV22" s="17">
        <v>13.1</v>
      </c>
      <c r="YW22" s="17">
        <v>12.13527</v>
      </c>
      <c r="YX22" s="17">
        <v>12.13527</v>
      </c>
      <c r="YY22" s="17">
        <v>0.96472999999999998</v>
      </c>
    </row>
    <row r="23" spans="1:675" ht="24" customHeight="1" x14ac:dyDescent="0.25">
      <c r="A23" s="1"/>
      <c r="B23" s="16" t="s">
        <v>81</v>
      </c>
      <c r="C23" s="16" t="s">
        <v>836</v>
      </c>
      <c r="D23" s="17">
        <v>29.7</v>
      </c>
      <c r="E23" s="17">
        <v>10.362690000000001</v>
      </c>
      <c r="F23" s="17"/>
      <c r="G23" s="17">
        <v>29.7</v>
      </c>
      <c r="H23" s="17">
        <v>641.5</v>
      </c>
      <c r="I23" s="17">
        <v>655.76232000000005</v>
      </c>
      <c r="J23" s="17">
        <v>655.76232000000005</v>
      </c>
      <c r="K23" s="17">
        <v>-14.262320000000001</v>
      </c>
      <c r="L23" s="17">
        <v>214.9</v>
      </c>
      <c r="M23" s="17">
        <v>212.30054999999999</v>
      </c>
      <c r="N23" s="17">
        <v>212.30054999999999</v>
      </c>
      <c r="O23" s="17">
        <v>2.59945</v>
      </c>
      <c r="P23" s="17"/>
      <c r="Q23" s="17"/>
      <c r="R23" s="17"/>
      <c r="S23" s="17">
        <v>0</v>
      </c>
      <c r="T23" s="17"/>
      <c r="U23" s="17"/>
      <c r="V23" s="17"/>
      <c r="W23" s="17">
        <v>0</v>
      </c>
      <c r="X23" s="17">
        <v>0</v>
      </c>
      <c r="Y23" s="17"/>
      <c r="Z23" s="17"/>
      <c r="AA23" s="17">
        <v>0</v>
      </c>
      <c r="AB23" s="17">
        <v>82.4</v>
      </c>
      <c r="AC23" s="17">
        <v>77.308000000000007</v>
      </c>
      <c r="AD23" s="17">
        <v>77.308000000000007</v>
      </c>
      <c r="AE23" s="17">
        <v>5.0919999999999996</v>
      </c>
      <c r="AF23" s="17"/>
      <c r="AG23" s="17"/>
      <c r="AH23" s="17"/>
      <c r="AI23" s="17">
        <v>0</v>
      </c>
      <c r="AJ23" s="17">
        <v>0</v>
      </c>
      <c r="AK23" s="17"/>
      <c r="AL23" s="17"/>
      <c r="AM23" s="17">
        <v>0</v>
      </c>
      <c r="AN23" s="17">
        <v>180.4</v>
      </c>
      <c r="AO23" s="17">
        <v>194.89606000000001</v>
      </c>
      <c r="AP23" s="17">
        <v>196.22801999999999</v>
      </c>
      <c r="AQ23" s="17">
        <v>-15.82802</v>
      </c>
      <c r="AR23" s="17">
        <v>198.9</v>
      </c>
      <c r="AS23" s="17">
        <v>194.89606000000001</v>
      </c>
      <c r="AT23" s="17">
        <v>196.22801999999999</v>
      </c>
      <c r="AU23" s="17">
        <v>2.67198</v>
      </c>
      <c r="AV23" s="17">
        <v>201.4</v>
      </c>
      <c r="AW23" s="17">
        <v>194.89606000000001</v>
      </c>
      <c r="AX23" s="17">
        <v>196.22801999999999</v>
      </c>
      <c r="AY23" s="17">
        <v>5.1719799999999996</v>
      </c>
      <c r="AZ23" s="17">
        <v>291.89999999999998</v>
      </c>
      <c r="BA23" s="17">
        <v>293.22199999999998</v>
      </c>
      <c r="BB23" s="17">
        <v>295.22593999999998</v>
      </c>
      <c r="BC23" s="17">
        <v>-3.3259400000000001</v>
      </c>
      <c r="BD23" s="17">
        <v>209.4</v>
      </c>
      <c r="BE23" s="17">
        <v>206.04143999999999</v>
      </c>
      <c r="BF23" s="17">
        <v>206.04143999999999</v>
      </c>
      <c r="BG23" s="17">
        <v>3.3585600000000002</v>
      </c>
      <c r="BH23" s="17">
        <v>108.5</v>
      </c>
      <c r="BI23" s="17">
        <v>103.33009</v>
      </c>
      <c r="BJ23" s="17">
        <v>103.33009</v>
      </c>
      <c r="BK23" s="17">
        <v>5.1699099999999998</v>
      </c>
      <c r="BL23" s="17">
        <v>95</v>
      </c>
      <c r="BM23" s="17">
        <v>138.66019</v>
      </c>
      <c r="BN23" s="17">
        <v>133.54003</v>
      </c>
      <c r="BO23" s="17">
        <v>-38.540030000000002</v>
      </c>
      <c r="BP23" s="17">
        <v>2.8</v>
      </c>
      <c r="BQ23" s="17">
        <v>3.9488699999999999</v>
      </c>
      <c r="BR23" s="17"/>
      <c r="BS23" s="17">
        <v>2.8</v>
      </c>
      <c r="BT23" s="17"/>
      <c r="BU23" s="17"/>
      <c r="BV23" s="17"/>
      <c r="BW23" s="17">
        <v>0</v>
      </c>
      <c r="BX23" s="17"/>
      <c r="BY23" s="17"/>
      <c r="BZ23" s="17"/>
      <c r="CA23" s="17">
        <v>0</v>
      </c>
      <c r="CB23" s="17"/>
      <c r="CC23" s="17"/>
      <c r="CD23" s="17"/>
      <c r="CE23" s="17">
        <v>0</v>
      </c>
      <c r="CF23" s="17">
        <v>110.6</v>
      </c>
      <c r="CG23" s="17">
        <v>112.07791</v>
      </c>
      <c r="CH23" s="17">
        <v>112.07791</v>
      </c>
      <c r="CI23" s="17">
        <v>-1.4779100000000001</v>
      </c>
      <c r="CJ23" s="17">
        <v>7.9</v>
      </c>
      <c r="CK23" s="17">
        <v>7.2217500000000001</v>
      </c>
      <c r="CL23" s="17">
        <v>7.2217500000000001</v>
      </c>
      <c r="CM23" s="17">
        <v>0.67825000000000002</v>
      </c>
      <c r="CN23" s="17">
        <v>5.2</v>
      </c>
      <c r="CO23" s="17">
        <v>3.87791</v>
      </c>
      <c r="CP23" s="17">
        <v>3.87791</v>
      </c>
      <c r="CQ23" s="17">
        <v>1.32209</v>
      </c>
      <c r="CR23" s="17">
        <v>16.100000000000001</v>
      </c>
      <c r="CS23" s="17">
        <v>4.1450800000000001</v>
      </c>
      <c r="CT23" s="17">
        <v>22.280850000000001</v>
      </c>
      <c r="CU23" s="17">
        <v>-6.1808500000000004</v>
      </c>
      <c r="CV23" s="17">
        <v>32.1</v>
      </c>
      <c r="CW23" s="17">
        <v>5.1813500000000001</v>
      </c>
      <c r="CX23" s="17"/>
      <c r="CY23" s="17">
        <v>32.1</v>
      </c>
      <c r="CZ23" s="17">
        <v>75.400000000000006</v>
      </c>
      <c r="DA23" s="17">
        <v>109.73054</v>
      </c>
      <c r="DB23" s="17">
        <v>102.41546</v>
      </c>
      <c r="DC23" s="17">
        <v>-27.015460000000001</v>
      </c>
      <c r="DD23" s="17"/>
      <c r="DE23" s="17"/>
      <c r="DF23" s="17"/>
      <c r="DG23" s="17">
        <v>0</v>
      </c>
      <c r="DH23" s="17"/>
      <c r="DI23" s="17"/>
      <c r="DJ23" s="17"/>
      <c r="DK23" s="17">
        <v>0</v>
      </c>
      <c r="DL23" s="17"/>
      <c r="DM23" s="17"/>
      <c r="DN23" s="17"/>
      <c r="DO23" s="17">
        <v>0</v>
      </c>
      <c r="DP23" s="17">
        <v>6.4</v>
      </c>
      <c r="DQ23" s="17">
        <v>6.39</v>
      </c>
      <c r="DR23" s="17">
        <v>6.39</v>
      </c>
      <c r="DS23" s="17">
        <v>0.01</v>
      </c>
      <c r="DT23" s="17">
        <v>0</v>
      </c>
      <c r="DU23" s="17"/>
      <c r="DV23" s="17"/>
      <c r="DW23" s="17">
        <v>0</v>
      </c>
      <c r="DX23" s="17">
        <v>38</v>
      </c>
      <c r="DY23" s="17">
        <v>34.927250000000001</v>
      </c>
      <c r="DZ23" s="17">
        <v>30.367249999999999</v>
      </c>
      <c r="EA23" s="17">
        <v>7.6327499999999997</v>
      </c>
      <c r="EB23" s="17">
        <v>0</v>
      </c>
      <c r="EC23" s="17"/>
      <c r="ED23" s="17">
        <v>59.067360000000001</v>
      </c>
      <c r="EE23" s="17">
        <v>-59.067360000000001</v>
      </c>
      <c r="EF23" s="17">
        <v>26.3</v>
      </c>
      <c r="EG23" s="17">
        <v>23.18338</v>
      </c>
      <c r="EH23" s="17">
        <v>20.792269999999998</v>
      </c>
      <c r="EI23" s="17">
        <v>5.5077299999999996</v>
      </c>
      <c r="EJ23" s="17">
        <v>18.399999999999999</v>
      </c>
      <c r="EK23" s="17">
        <v>19.099519999999998</v>
      </c>
      <c r="EL23" s="17">
        <v>19.099519999999998</v>
      </c>
      <c r="EM23" s="17">
        <v>-0.69952000000000003</v>
      </c>
      <c r="EN23" s="17">
        <v>11.5</v>
      </c>
      <c r="EO23" s="17">
        <v>10.91066</v>
      </c>
      <c r="EP23" s="17">
        <v>10.91066</v>
      </c>
      <c r="EQ23" s="17">
        <v>0.58933999999999997</v>
      </c>
      <c r="ER23" s="17">
        <v>57.8</v>
      </c>
      <c r="ES23" s="17">
        <v>60.947719999999997</v>
      </c>
      <c r="ET23" s="17">
        <v>60.947719999999997</v>
      </c>
      <c r="EU23" s="17">
        <v>-3.1477200000000001</v>
      </c>
      <c r="EV23" s="17">
        <v>163.4</v>
      </c>
      <c r="EW23" s="17">
        <v>184.74316999999999</v>
      </c>
      <c r="EX23" s="17">
        <v>184.74316999999999</v>
      </c>
      <c r="EY23" s="17">
        <v>-21.343170000000001</v>
      </c>
      <c r="EZ23" s="17">
        <v>164</v>
      </c>
      <c r="FA23" s="17">
        <v>184.74316999999999</v>
      </c>
      <c r="FB23" s="17">
        <v>184.74316999999999</v>
      </c>
      <c r="FC23" s="17">
        <v>-20.743169999999999</v>
      </c>
      <c r="FD23" s="17">
        <v>172.4</v>
      </c>
      <c r="FE23" s="17">
        <v>185.29795999999999</v>
      </c>
      <c r="FF23" s="17">
        <v>185.29795999999999</v>
      </c>
      <c r="FG23" s="17">
        <v>-12.897959999999999</v>
      </c>
      <c r="FH23" s="17">
        <v>101.3</v>
      </c>
      <c r="FI23" s="17">
        <v>100.07935000000001</v>
      </c>
      <c r="FJ23" s="17">
        <v>27.084869999999999</v>
      </c>
      <c r="FK23" s="17">
        <v>74.215130000000002</v>
      </c>
      <c r="FL23" s="17">
        <v>17.8</v>
      </c>
      <c r="FM23" s="17">
        <v>18</v>
      </c>
      <c r="FN23" s="17">
        <v>18</v>
      </c>
      <c r="FO23" s="17">
        <v>-0.2</v>
      </c>
      <c r="FP23" s="17">
        <v>27.4</v>
      </c>
      <c r="FQ23" s="17">
        <v>20.003060000000001</v>
      </c>
      <c r="FR23" s="17">
        <v>20.003060000000001</v>
      </c>
      <c r="FS23" s="17">
        <v>7.3969399999999998</v>
      </c>
      <c r="FT23" s="17">
        <v>0</v>
      </c>
      <c r="FU23" s="17"/>
      <c r="FV23" s="17"/>
      <c r="FW23" s="17">
        <v>0</v>
      </c>
      <c r="FX23" s="17">
        <v>42.2</v>
      </c>
      <c r="FY23" s="17">
        <v>41.450780000000002</v>
      </c>
      <c r="FZ23" s="17">
        <v>41.450780000000002</v>
      </c>
      <c r="GA23" s="17">
        <v>0.74922</v>
      </c>
      <c r="GB23" s="17"/>
      <c r="GC23" s="17"/>
      <c r="GD23" s="17"/>
      <c r="GE23" s="17">
        <v>0</v>
      </c>
      <c r="GF23" s="17"/>
      <c r="GG23" s="17"/>
      <c r="GH23" s="17"/>
      <c r="GI23" s="17">
        <v>0</v>
      </c>
      <c r="GJ23" s="17">
        <v>6.7</v>
      </c>
      <c r="GK23" s="17">
        <v>6.8787000000000003</v>
      </c>
      <c r="GL23" s="17">
        <v>6.8787000000000003</v>
      </c>
      <c r="GM23" s="17">
        <v>-0.1787</v>
      </c>
      <c r="GN23" s="17">
        <v>50.3</v>
      </c>
      <c r="GO23" s="17">
        <v>49.800220000000003</v>
      </c>
      <c r="GP23" s="17">
        <v>47.561999999999998</v>
      </c>
      <c r="GQ23" s="17">
        <v>2.738</v>
      </c>
      <c r="GR23" s="17"/>
      <c r="GS23" s="17"/>
      <c r="GT23" s="17"/>
      <c r="GU23" s="17">
        <v>0</v>
      </c>
      <c r="GV23" s="17"/>
      <c r="GW23" s="17"/>
      <c r="GX23" s="17"/>
      <c r="GY23" s="17">
        <v>0</v>
      </c>
      <c r="GZ23" s="17"/>
      <c r="HA23" s="17"/>
      <c r="HB23" s="17"/>
      <c r="HC23" s="17">
        <v>0</v>
      </c>
      <c r="HD23" s="17"/>
      <c r="HE23" s="17"/>
      <c r="HF23" s="17"/>
      <c r="HG23" s="17">
        <v>0</v>
      </c>
      <c r="HH23" s="17">
        <v>29.2</v>
      </c>
      <c r="HI23" s="17">
        <v>24.999600000000001</v>
      </c>
      <c r="HJ23" s="17"/>
      <c r="HK23" s="17">
        <v>29.2</v>
      </c>
      <c r="HL23" s="17">
        <v>0</v>
      </c>
      <c r="HM23" s="17"/>
      <c r="HN23" s="17"/>
      <c r="HO23" s="17">
        <v>0</v>
      </c>
      <c r="HP23" s="17"/>
      <c r="HQ23" s="17"/>
      <c r="HR23" s="17"/>
      <c r="HS23" s="17">
        <v>0</v>
      </c>
      <c r="HT23" s="17">
        <v>45.4</v>
      </c>
      <c r="HU23" s="17">
        <v>45.291899999999998</v>
      </c>
      <c r="HV23" s="17"/>
      <c r="HW23" s="17">
        <v>45.4</v>
      </c>
      <c r="HX23" s="17"/>
      <c r="HY23" s="17"/>
      <c r="HZ23" s="17"/>
      <c r="IA23" s="17">
        <v>0</v>
      </c>
      <c r="IB23" s="17"/>
      <c r="IC23" s="17"/>
      <c r="ID23" s="17"/>
      <c r="IE23" s="17">
        <v>0</v>
      </c>
      <c r="IF23" s="17"/>
      <c r="IG23" s="17"/>
      <c r="IH23" s="17"/>
      <c r="II23" s="17">
        <v>0</v>
      </c>
      <c r="IJ23" s="17">
        <v>91.9</v>
      </c>
      <c r="IK23" s="17">
        <v>90.000100000000003</v>
      </c>
      <c r="IL23" s="17">
        <v>16.580310000000001</v>
      </c>
      <c r="IM23" s="17">
        <v>75.319689999999994</v>
      </c>
      <c r="IN23" s="17">
        <v>169.9</v>
      </c>
      <c r="IO23" s="17">
        <v>181.02259000000001</v>
      </c>
      <c r="IP23" s="17">
        <v>181.02259000000001</v>
      </c>
      <c r="IQ23" s="17">
        <v>-11.122590000000001</v>
      </c>
      <c r="IR23" s="17">
        <v>168.1</v>
      </c>
      <c r="IS23" s="17">
        <v>181.02259000000001</v>
      </c>
      <c r="IT23" s="17">
        <v>181.02259000000001</v>
      </c>
      <c r="IU23" s="17">
        <v>-12.92259</v>
      </c>
      <c r="IV23" s="17">
        <v>199.7</v>
      </c>
      <c r="IW23" s="17">
        <v>181.02259000000001</v>
      </c>
      <c r="IX23" s="17">
        <v>181.02259000000001</v>
      </c>
      <c r="IY23" s="17">
        <v>18.677409999999998</v>
      </c>
      <c r="IZ23" s="17">
        <v>255.8</v>
      </c>
      <c r="JA23" s="17">
        <v>272.34930000000003</v>
      </c>
      <c r="JB23" s="17">
        <v>272.34930000000003</v>
      </c>
      <c r="JC23" s="17">
        <v>-16.549299999999999</v>
      </c>
      <c r="JD23" s="17">
        <v>39.5</v>
      </c>
      <c r="JE23" s="17">
        <v>46.475070000000002</v>
      </c>
      <c r="JF23" s="17">
        <v>71.102429999999998</v>
      </c>
      <c r="JG23" s="17">
        <v>-31.602429999999998</v>
      </c>
      <c r="JH23" s="17">
        <v>28.5</v>
      </c>
      <c r="JI23" s="17">
        <v>23.307320000000001</v>
      </c>
      <c r="JJ23" s="17">
        <v>35.657980000000002</v>
      </c>
      <c r="JK23" s="17">
        <v>-7.1579800000000002</v>
      </c>
      <c r="JL23" s="17"/>
      <c r="JM23" s="17"/>
      <c r="JN23" s="17"/>
      <c r="JO23" s="17">
        <v>0</v>
      </c>
      <c r="JP23" s="17"/>
      <c r="JQ23" s="17"/>
      <c r="JR23" s="17"/>
      <c r="JS23" s="17">
        <v>0</v>
      </c>
      <c r="JT23" s="17"/>
      <c r="JU23" s="17"/>
      <c r="JV23" s="17"/>
      <c r="JW23" s="17">
        <v>0</v>
      </c>
      <c r="JX23" s="17">
        <v>23.9</v>
      </c>
      <c r="JY23" s="17">
        <v>26</v>
      </c>
      <c r="JZ23" s="17">
        <v>26</v>
      </c>
      <c r="KA23" s="17">
        <v>-2.1</v>
      </c>
      <c r="KB23" s="17"/>
      <c r="KC23" s="17"/>
      <c r="KD23" s="17"/>
      <c r="KE23" s="17">
        <v>0</v>
      </c>
      <c r="KF23" s="17"/>
      <c r="KG23" s="17"/>
      <c r="KH23" s="17"/>
      <c r="KI23" s="17">
        <v>0</v>
      </c>
      <c r="KJ23" s="17">
        <v>4.2</v>
      </c>
      <c r="KK23" s="17"/>
      <c r="KL23" s="17"/>
      <c r="KM23" s="17">
        <v>4.2</v>
      </c>
      <c r="KN23" s="17">
        <v>0.8</v>
      </c>
      <c r="KO23" s="17">
        <v>1.6447000000000001</v>
      </c>
      <c r="KP23" s="17">
        <v>1.6447000000000001</v>
      </c>
      <c r="KQ23" s="17">
        <v>-0.84470000000000001</v>
      </c>
      <c r="KR23" s="17">
        <v>100.1</v>
      </c>
      <c r="KS23" s="17">
        <v>145.07772</v>
      </c>
      <c r="KT23" s="17">
        <v>127.87053</v>
      </c>
      <c r="KU23" s="17">
        <v>-27.770530000000001</v>
      </c>
      <c r="KV23" s="17">
        <v>97.4</v>
      </c>
      <c r="KW23" s="17">
        <v>64.259110000000007</v>
      </c>
      <c r="KX23" s="17">
        <v>52.173909999999999</v>
      </c>
      <c r="KY23" s="17">
        <v>45.226089999999999</v>
      </c>
      <c r="KZ23" s="17">
        <v>62</v>
      </c>
      <c r="LA23" s="17">
        <v>66.809659999999994</v>
      </c>
      <c r="LB23" s="17">
        <v>64.102270000000004</v>
      </c>
      <c r="LC23" s="17">
        <v>-2.1022699999999999</v>
      </c>
      <c r="LD23" s="17">
        <v>75.8</v>
      </c>
      <c r="LE23" s="17">
        <v>63.141379999999998</v>
      </c>
      <c r="LF23" s="17">
        <v>56.471220000000002</v>
      </c>
      <c r="LG23" s="17">
        <v>19.328779999999998</v>
      </c>
      <c r="LH23" s="17">
        <v>30.6</v>
      </c>
      <c r="LI23" s="17">
        <v>29.806760000000001</v>
      </c>
      <c r="LJ23" s="17">
        <v>26.073889999999999</v>
      </c>
      <c r="LK23" s="17">
        <v>4.5261100000000001</v>
      </c>
      <c r="LL23" s="17"/>
      <c r="LM23" s="17"/>
      <c r="LN23" s="17"/>
      <c r="LO23" s="17">
        <v>0</v>
      </c>
      <c r="LP23" s="17">
        <v>31.8</v>
      </c>
      <c r="LQ23" s="17">
        <v>33.160620000000002</v>
      </c>
      <c r="LR23" s="17">
        <v>33.160620000000002</v>
      </c>
      <c r="LS23" s="17">
        <v>-1.3606199999999999</v>
      </c>
      <c r="LT23" s="17">
        <v>31.8</v>
      </c>
      <c r="LU23" s="17">
        <v>33.160620000000002</v>
      </c>
      <c r="LV23" s="17">
        <v>33.160620000000002</v>
      </c>
      <c r="LW23" s="17">
        <v>-1.3606199999999999</v>
      </c>
      <c r="LX23" s="17">
        <v>141.6</v>
      </c>
      <c r="LY23" s="17">
        <v>153.06012000000001</v>
      </c>
      <c r="LZ23" s="17">
        <v>158.19065000000001</v>
      </c>
      <c r="MA23" s="17">
        <v>-16.59065</v>
      </c>
      <c r="MB23" s="17">
        <v>144.1</v>
      </c>
      <c r="MC23" s="17">
        <v>153.06012000000001</v>
      </c>
      <c r="MD23" s="17">
        <v>158.19065000000001</v>
      </c>
      <c r="ME23" s="17">
        <v>-14.09065</v>
      </c>
      <c r="MF23" s="17">
        <v>158.5</v>
      </c>
      <c r="MG23" s="17">
        <v>153.51975999999999</v>
      </c>
      <c r="MH23" s="17">
        <v>158.66569999999999</v>
      </c>
      <c r="MI23" s="17">
        <v>-0.16569999999999999</v>
      </c>
      <c r="MJ23" s="17">
        <v>102.9</v>
      </c>
      <c r="MK23" s="17">
        <v>103.62694</v>
      </c>
      <c r="ML23" s="17">
        <v>105.9376</v>
      </c>
      <c r="MM23" s="17">
        <v>-3.0375999999999999</v>
      </c>
      <c r="MN23" s="17">
        <v>0</v>
      </c>
      <c r="MO23" s="17"/>
      <c r="MP23" s="17"/>
      <c r="MQ23" s="17">
        <v>0</v>
      </c>
      <c r="MR23" s="17">
        <v>0</v>
      </c>
      <c r="MS23" s="17"/>
      <c r="MT23" s="17"/>
      <c r="MU23" s="17">
        <v>0</v>
      </c>
      <c r="MV23" s="17">
        <v>0</v>
      </c>
      <c r="MW23" s="17"/>
      <c r="MX23" s="17"/>
      <c r="MY23" s="17">
        <v>0</v>
      </c>
      <c r="MZ23" s="17">
        <v>0</v>
      </c>
      <c r="NA23" s="17"/>
      <c r="NB23" s="17"/>
      <c r="NC23" s="17">
        <v>0</v>
      </c>
      <c r="ND23" s="17">
        <v>153.19999999999999</v>
      </c>
      <c r="NE23" s="17">
        <v>196.49245999999999</v>
      </c>
      <c r="NF23" s="17">
        <v>205.29381000000001</v>
      </c>
      <c r="NG23" s="17">
        <v>-52.093809999999998</v>
      </c>
      <c r="NH23" s="17">
        <v>85.4</v>
      </c>
      <c r="NI23" s="17">
        <v>98.541259999999994</v>
      </c>
      <c r="NJ23" s="17">
        <v>102.95515</v>
      </c>
      <c r="NK23" s="17">
        <v>-17.555150000000001</v>
      </c>
      <c r="NL23" s="17">
        <v>7</v>
      </c>
      <c r="NM23" s="17">
        <v>5.1274699999999998</v>
      </c>
      <c r="NN23" s="17">
        <v>5.1274699999999998</v>
      </c>
      <c r="NO23" s="17">
        <v>1.87253</v>
      </c>
      <c r="NP23" s="17">
        <v>3.3</v>
      </c>
      <c r="NQ23" s="17">
        <v>5.3792</v>
      </c>
      <c r="NR23" s="17">
        <v>5.3792</v>
      </c>
      <c r="NS23" s="17">
        <v>-2.0792000000000002</v>
      </c>
      <c r="NT23" s="17">
        <v>43.1</v>
      </c>
      <c r="NU23" s="17">
        <v>14.83</v>
      </c>
      <c r="NV23" s="17">
        <v>41.0291</v>
      </c>
      <c r="NW23" s="17">
        <v>2.0709</v>
      </c>
      <c r="NX23" s="17">
        <v>46.8</v>
      </c>
      <c r="NY23" s="17">
        <v>43.8</v>
      </c>
      <c r="NZ23" s="17">
        <v>18.829999999999998</v>
      </c>
      <c r="OA23" s="17">
        <v>27.97</v>
      </c>
      <c r="OB23" s="17">
        <v>10.6</v>
      </c>
      <c r="OC23" s="17">
        <v>9.4499999999999993</v>
      </c>
      <c r="OD23" s="17">
        <v>9.4499999999999993</v>
      </c>
      <c r="OE23" s="17">
        <v>1.1499999999999999</v>
      </c>
      <c r="OF23" s="17"/>
      <c r="OG23" s="17"/>
      <c r="OH23" s="17"/>
      <c r="OI23" s="17">
        <v>0</v>
      </c>
      <c r="OJ23" s="17">
        <v>0</v>
      </c>
      <c r="OK23" s="17">
        <v>0.4</v>
      </c>
      <c r="OL23" s="17">
        <v>0.4</v>
      </c>
      <c r="OM23" s="17">
        <v>-0.4</v>
      </c>
      <c r="ON23" s="17">
        <v>2.5</v>
      </c>
      <c r="OO23" s="17">
        <v>20.059940000000001</v>
      </c>
      <c r="OP23" s="17">
        <v>20.059940000000001</v>
      </c>
      <c r="OQ23" s="17">
        <v>-17.559940000000001</v>
      </c>
      <c r="OR23" s="17">
        <v>0</v>
      </c>
      <c r="OS23" s="17">
        <v>9</v>
      </c>
      <c r="OT23" s="17">
        <v>9</v>
      </c>
      <c r="OU23" s="17">
        <v>-9</v>
      </c>
      <c r="OV23" s="17">
        <v>0</v>
      </c>
      <c r="OW23" s="17"/>
      <c r="OX23" s="17"/>
      <c r="OY23" s="17">
        <v>0</v>
      </c>
      <c r="OZ23" s="17">
        <v>126.1</v>
      </c>
      <c r="PA23" s="17">
        <v>129.852</v>
      </c>
      <c r="PB23" s="17">
        <v>129.852</v>
      </c>
      <c r="PC23" s="17">
        <v>-3.7519999999999998</v>
      </c>
      <c r="PD23" s="17">
        <v>64.3</v>
      </c>
      <c r="PE23" s="17">
        <v>69.66</v>
      </c>
      <c r="PF23" s="17">
        <v>69.66</v>
      </c>
      <c r="PG23" s="17">
        <v>-5.36</v>
      </c>
      <c r="PH23" s="17">
        <v>0.6</v>
      </c>
      <c r="PI23" s="17">
        <v>0.71</v>
      </c>
      <c r="PJ23" s="17">
        <v>0.71</v>
      </c>
      <c r="PK23" s="17">
        <v>-0.11</v>
      </c>
      <c r="PL23" s="17">
        <v>1.6</v>
      </c>
      <c r="PM23" s="17">
        <v>1.9</v>
      </c>
      <c r="PN23" s="17">
        <v>1.9</v>
      </c>
      <c r="PO23" s="17">
        <v>-0.3</v>
      </c>
      <c r="PP23" s="17">
        <v>2.6</v>
      </c>
      <c r="PQ23" s="17">
        <v>2.5</v>
      </c>
      <c r="PR23" s="17">
        <v>2.5</v>
      </c>
      <c r="PS23" s="17">
        <v>0.1</v>
      </c>
      <c r="PT23" s="17">
        <v>18.899999999999999</v>
      </c>
      <c r="PU23" s="17">
        <v>2.07254</v>
      </c>
      <c r="PV23" s="17">
        <v>2.07254</v>
      </c>
      <c r="PW23" s="17">
        <v>16.827459999999999</v>
      </c>
      <c r="PX23" s="17">
        <v>3.3</v>
      </c>
      <c r="PY23" s="17">
        <v>3.5</v>
      </c>
      <c r="PZ23" s="17">
        <v>3.5</v>
      </c>
      <c r="QA23" s="17">
        <v>-0.2</v>
      </c>
      <c r="QB23" s="17">
        <v>0</v>
      </c>
      <c r="QC23" s="17"/>
      <c r="QD23" s="17"/>
      <c r="QE23" s="17">
        <v>0</v>
      </c>
      <c r="QF23" s="17">
        <v>3.6</v>
      </c>
      <c r="QG23" s="17">
        <v>3.5</v>
      </c>
      <c r="QH23" s="17">
        <v>3.5</v>
      </c>
      <c r="QI23" s="17">
        <v>0.1</v>
      </c>
      <c r="QJ23" s="17">
        <v>14.5</v>
      </c>
      <c r="QK23" s="17">
        <v>14.492749999999999</v>
      </c>
      <c r="QL23" s="17">
        <v>14.492749999999999</v>
      </c>
      <c r="QM23" s="17">
        <v>7.2500000000000004E-3</v>
      </c>
      <c r="QN23" s="17">
        <v>11.4</v>
      </c>
      <c r="QO23" s="17">
        <v>1.65</v>
      </c>
      <c r="QP23" s="17">
        <v>1.65</v>
      </c>
      <c r="QQ23" s="17">
        <v>9.75</v>
      </c>
      <c r="QR23" s="17">
        <v>13.1</v>
      </c>
      <c r="QS23" s="17">
        <v>1.47</v>
      </c>
      <c r="QT23" s="17">
        <v>1.47</v>
      </c>
      <c r="QU23" s="17">
        <v>11.63</v>
      </c>
      <c r="QV23" s="17">
        <v>12.4</v>
      </c>
      <c r="QW23" s="17">
        <v>10.25</v>
      </c>
      <c r="QX23" s="17">
        <v>14.692</v>
      </c>
      <c r="QY23" s="17">
        <v>-2.2919999999999998</v>
      </c>
      <c r="QZ23" s="17">
        <v>37.200000000000003</v>
      </c>
      <c r="RA23" s="17">
        <v>26.12</v>
      </c>
      <c r="RB23" s="17">
        <v>29.744399999999999</v>
      </c>
      <c r="RC23" s="17">
        <v>7.4555999999999996</v>
      </c>
      <c r="RD23" s="17">
        <v>0.5</v>
      </c>
      <c r="RE23" s="17">
        <v>5.6473000000000004</v>
      </c>
      <c r="RF23" s="17">
        <v>5.6473000000000004</v>
      </c>
      <c r="RG23" s="17">
        <v>-5.1473000000000004</v>
      </c>
      <c r="RH23" s="17"/>
      <c r="RI23" s="17"/>
      <c r="RJ23" s="17"/>
      <c r="RK23" s="17">
        <v>0</v>
      </c>
      <c r="RL23" s="17">
        <v>10.199999999999999</v>
      </c>
      <c r="RM23" s="17">
        <v>8.5280000000000005</v>
      </c>
      <c r="RN23" s="17">
        <v>3.9832000000000001</v>
      </c>
      <c r="RO23" s="17">
        <v>6.2168000000000001</v>
      </c>
      <c r="RP23" s="17">
        <v>1.1000000000000001</v>
      </c>
      <c r="RQ23" s="17">
        <v>0.95199999999999996</v>
      </c>
      <c r="RR23" s="17">
        <v>0.95199999999999996</v>
      </c>
      <c r="RS23" s="17">
        <v>0.14799999999999999</v>
      </c>
      <c r="RT23" s="17"/>
      <c r="RU23" s="17"/>
      <c r="RV23" s="17"/>
      <c r="RW23" s="17">
        <v>0</v>
      </c>
      <c r="RX23" s="17">
        <v>4.0999999999999996</v>
      </c>
      <c r="RY23" s="17">
        <v>3.8</v>
      </c>
      <c r="RZ23" s="17">
        <v>3.8</v>
      </c>
      <c r="SA23" s="17">
        <v>0.3</v>
      </c>
      <c r="SB23" s="17">
        <v>0</v>
      </c>
      <c r="SC23" s="17">
        <v>8.1100000000000005E-2</v>
      </c>
      <c r="SD23" s="17">
        <v>8.1100000000000005E-2</v>
      </c>
      <c r="SE23" s="17">
        <v>-8.1100000000000005E-2</v>
      </c>
      <c r="SF23" s="17">
        <v>0</v>
      </c>
      <c r="SG23" s="17">
        <v>8.2000000000000003E-2</v>
      </c>
      <c r="SH23" s="17">
        <v>8.2000000000000003E-2</v>
      </c>
      <c r="SI23" s="17">
        <v>-8.2000000000000003E-2</v>
      </c>
      <c r="SJ23" s="17">
        <v>5.4</v>
      </c>
      <c r="SK23" s="17">
        <v>6.9</v>
      </c>
      <c r="SL23" s="17">
        <v>6.9</v>
      </c>
      <c r="SM23" s="17">
        <v>-1.5</v>
      </c>
      <c r="SN23" s="17">
        <v>3</v>
      </c>
      <c r="SO23" s="17">
        <v>3.3</v>
      </c>
      <c r="SP23" s="17">
        <v>3.3</v>
      </c>
      <c r="SQ23" s="17">
        <v>-0.3</v>
      </c>
      <c r="SR23" s="17">
        <v>3.8</v>
      </c>
      <c r="SS23" s="17">
        <v>3.5</v>
      </c>
      <c r="ST23" s="17">
        <v>3.5</v>
      </c>
      <c r="SU23" s="17">
        <v>0.3</v>
      </c>
      <c r="SV23" s="17">
        <v>6.2</v>
      </c>
      <c r="SW23" s="17">
        <v>5</v>
      </c>
      <c r="SX23" s="17">
        <v>5</v>
      </c>
      <c r="SY23" s="17">
        <v>1.2</v>
      </c>
      <c r="SZ23" s="17">
        <v>17.399999999999999</v>
      </c>
      <c r="TA23" s="17">
        <v>22.21</v>
      </c>
      <c r="TB23" s="17">
        <v>17.7302</v>
      </c>
      <c r="TC23" s="17">
        <v>-0.33019999999999999</v>
      </c>
      <c r="TD23" s="17">
        <v>22.1</v>
      </c>
      <c r="TE23" s="17">
        <v>37.94</v>
      </c>
      <c r="TF23" s="17">
        <v>17.4252</v>
      </c>
      <c r="TG23" s="17">
        <v>4.6748000000000003</v>
      </c>
      <c r="TH23" s="17">
        <v>18.2</v>
      </c>
      <c r="TI23" s="17">
        <v>17.6722</v>
      </c>
      <c r="TJ23" s="17">
        <v>17.6722</v>
      </c>
      <c r="TK23" s="17">
        <v>0.52780000000000005</v>
      </c>
      <c r="TL23" s="17">
        <v>35.799999999999997</v>
      </c>
      <c r="TM23" s="17">
        <v>27.95</v>
      </c>
      <c r="TN23" s="17">
        <v>112.12</v>
      </c>
      <c r="TO23" s="17">
        <v>-76.319999999999993</v>
      </c>
      <c r="TP23" s="17">
        <v>60.3</v>
      </c>
      <c r="TQ23" s="17">
        <v>28.2</v>
      </c>
      <c r="TR23" s="17">
        <v>111.09</v>
      </c>
      <c r="TS23" s="17">
        <v>-50.79</v>
      </c>
      <c r="TT23" s="17">
        <v>3.7</v>
      </c>
      <c r="TU23" s="17">
        <v>15.09</v>
      </c>
      <c r="TV23" s="17">
        <v>15.09</v>
      </c>
      <c r="TW23" s="17">
        <v>-11.39</v>
      </c>
      <c r="TX23" s="17">
        <v>3.1</v>
      </c>
      <c r="TY23" s="17">
        <v>8.6300000000000008</v>
      </c>
      <c r="TZ23" s="17">
        <v>8.6300000000000008</v>
      </c>
      <c r="UA23" s="17">
        <v>-5.53</v>
      </c>
      <c r="UB23" s="17">
        <v>12.9</v>
      </c>
      <c r="UC23" s="17">
        <v>16.649999999999999</v>
      </c>
      <c r="UD23" s="17">
        <v>16.649999999999999</v>
      </c>
      <c r="UE23" s="17">
        <v>-3.75</v>
      </c>
      <c r="UF23" s="17">
        <v>5</v>
      </c>
      <c r="UG23" s="17">
        <v>5</v>
      </c>
      <c r="UH23" s="17">
        <v>5</v>
      </c>
      <c r="UI23" s="17">
        <v>0</v>
      </c>
      <c r="UJ23" s="17">
        <v>1.8</v>
      </c>
      <c r="UK23" s="17">
        <v>1.8</v>
      </c>
      <c r="UL23" s="17">
        <v>1.8</v>
      </c>
      <c r="UM23" s="17">
        <v>0</v>
      </c>
      <c r="UN23" s="17">
        <v>7.1</v>
      </c>
      <c r="UO23" s="17">
        <v>7.5</v>
      </c>
      <c r="UP23" s="17">
        <v>7.5</v>
      </c>
      <c r="UQ23" s="17">
        <v>-0.4</v>
      </c>
      <c r="UR23" s="17">
        <v>3.4</v>
      </c>
      <c r="US23" s="17">
        <v>3.5</v>
      </c>
      <c r="UT23" s="17">
        <v>3.5</v>
      </c>
      <c r="UU23" s="17">
        <v>-0.1</v>
      </c>
      <c r="UV23" s="17">
        <v>3.8</v>
      </c>
      <c r="UW23" s="17">
        <v>3</v>
      </c>
      <c r="UX23" s="17">
        <v>3</v>
      </c>
      <c r="UY23" s="17">
        <v>0.8</v>
      </c>
      <c r="UZ23" s="17">
        <v>4</v>
      </c>
      <c r="VA23" s="17">
        <v>3</v>
      </c>
      <c r="VB23" s="17">
        <v>3</v>
      </c>
      <c r="VC23" s="17">
        <v>1</v>
      </c>
      <c r="VD23" s="17">
        <v>6.3</v>
      </c>
      <c r="VE23" s="17">
        <v>3.16</v>
      </c>
      <c r="VF23" s="17">
        <v>3.16</v>
      </c>
      <c r="VG23" s="17">
        <v>3.14</v>
      </c>
      <c r="VH23" s="17">
        <v>157.30000000000001</v>
      </c>
      <c r="VI23" s="17">
        <v>91.16</v>
      </c>
      <c r="VJ23" s="17">
        <v>91.16</v>
      </c>
      <c r="VK23" s="17">
        <v>66.14</v>
      </c>
      <c r="VL23" s="17">
        <v>5.3</v>
      </c>
      <c r="VM23" s="17">
        <v>4.0045000000000002</v>
      </c>
      <c r="VN23" s="17">
        <v>4.0045000000000002</v>
      </c>
      <c r="VO23" s="17">
        <v>1.2955000000000001</v>
      </c>
      <c r="VP23" s="17">
        <v>87.1</v>
      </c>
      <c r="VQ23" s="17">
        <v>53</v>
      </c>
      <c r="VR23" s="17">
        <v>53</v>
      </c>
      <c r="VS23" s="17">
        <v>34.1</v>
      </c>
      <c r="VT23" s="17">
        <v>0.6</v>
      </c>
      <c r="VU23" s="17">
        <v>0.6</v>
      </c>
      <c r="VV23" s="17">
        <v>0.6</v>
      </c>
      <c r="VW23" s="17">
        <v>0</v>
      </c>
      <c r="VX23" s="17">
        <v>41.3</v>
      </c>
      <c r="VY23" s="17">
        <v>55.14</v>
      </c>
      <c r="VZ23" s="17">
        <v>41</v>
      </c>
      <c r="WA23" s="17">
        <v>0.3</v>
      </c>
      <c r="WB23" s="17">
        <v>41.1</v>
      </c>
      <c r="WC23" s="17">
        <v>60.72</v>
      </c>
      <c r="WD23" s="17">
        <v>55</v>
      </c>
      <c r="WE23" s="17">
        <v>-13.9</v>
      </c>
      <c r="WF23" s="17">
        <v>67.099999999999994</v>
      </c>
      <c r="WG23" s="17">
        <v>38.159999999999997</v>
      </c>
      <c r="WH23" s="17">
        <v>38.159999999999997</v>
      </c>
      <c r="WI23" s="17">
        <v>28.94</v>
      </c>
      <c r="WJ23" s="17">
        <v>0.56399999999999995</v>
      </c>
      <c r="WK23" s="17">
        <v>5.3</v>
      </c>
      <c r="WL23" s="17">
        <v>5.3</v>
      </c>
      <c r="WM23" s="17">
        <v>-4.7359999999999998</v>
      </c>
      <c r="WN23" s="17">
        <v>4.2</v>
      </c>
      <c r="WO23" s="17">
        <v>4.5</v>
      </c>
      <c r="WP23" s="17">
        <v>4.5</v>
      </c>
      <c r="WQ23" s="17">
        <v>-0.3</v>
      </c>
      <c r="WR23" s="17">
        <v>2.2999999999999998</v>
      </c>
      <c r="WS23" s="17">
        <v>2.2999999999999998</v>
      </c>
      <c r="WT23" s="17">
        <v>2.2999999999999998</v>
      </c>
      <c r="WU23" s="17">
        <v>0</v>
      </c>
      <c r="WV23" s="17">
        <v>2.4</v>
      </c>
      <c r="WW23" s="17">
        <v>2.2999999999999998</v>
      </c>
      <c r="WX23" s="17">
        <v>2.2999999999999998</v>
      </c>
      <c r="WY23" s="17">
        <v>0.1</v>
      </c>
      <c r="WZ23" s="17">
        <v>2.5</v>
      </c>
      <c r="XA23" s="17">
        <v>1.5</v>
      </c>
      <c r="XB23" s="17">
        <v>1.5</v>
      </c>
      <c r="XC23" s="17">
        <v>1</v>
      </c>
      <c r="XD23" s="17">
        <v>5.7</v>
      </c>
      <c r="XE23" s="17">
        <v>4.4245000000000001</v>
      </c>
      <c r="XF23" s="17">
        <v>4.4245000000000001</v>
      </c>
      <c r="XG23" s="17">
        <v>1.2755000000000001</v>
      </c>
      <c r="XH23" s="17">
        <v>7.3</v>
      </c>
      <c r="XI23" s="17">
        <v>7.4</v>
      </c>
      <c r="XJ23" s="17">
        <v>7.4</v>
      </c>
      <c r="XK23" s="17">
        <v>-0.1</v>
      </c>
      <c r="XL23" s="17">
        <v>17.600000000000001</v>
      </c>
      <c r="XM23" s="17">
        <v>17.391300000000001</v>
      </c>
      <c r="XN23" s="17">
        <v>17.391300000000001</v>
      </c>
      <c r="XO23" s="17">
        <v>0.2087</v>
      </c>
      <c r="XP23" s="17">
        <v>10</v>
      </c>
      <c r="XQ23" s="17">
        <v>9.9</v>
      </c>
      <c r="XR23" s="17">
        <v>9.9</v>
      </c>
      <c r="XS23" s="17">
        <v>0.1</v>
      </c>
      <c r="XT23" s="17">
        <v>8.6999999999999993</v>
      </c>
      <c r="XU23" s="17">
        <v>10.43478</v>
      </c>
      <c r="XV23" s="17">
        <v>10.43478</v>
      </c>
      <c r="XW23" s="17">
        <v>-1.73478</v>
      </c>
      <c r="XX23" s="17"/>
      <c r="XY23" s="17"/>
      <c r="XZ23" s="17"/>
      <c r="YA23" s="17">
        <v>0</v>
      </c>
      <c r="YB23" s="17"/>
      <c r="YC23" s="17"/>
      <c r="YD23" s="17"/>
      <c r="YE23" s="17">
        <v>0</v>
      </c>
      <c r="YF23" s="17">
        <v>16.100000000000001</v>
      </c>
      <c r="YG23" s="17">
        <v>13.52657</v>
      </c>
      <c r="YH23" s="17">
        <v>13.52657</v>
      </c>
      <c r="YI23" s="17">
        <v>2.5734300000000001</v>
      </c>
      <c r="YJ23" s="17">
        <v>16.3</v>
      </c>
      <c r="YK23" s="17">
        <v>14.492749999999999</v>
      </c>
      <c r="YL23" s="17">
        <v>14.492749999999999</v>
      </c>
      <c r="YM23" s="17">
        <v>1.80725</v>
      </c>
      <c r="YN23" s="17">
        <v>8.8000000000000007</v>
      </c>
      <c r="YO23" s="17">
        <v>8.1199999999999992</v>
      </c>
      <c r="YP23" s="17">
        <v>8.1199999999999992</v>
      </c>
      <c r="YQ23" s="17">
        <v>0.68</v>
      </c>
      <c r="YR23" s="17">
        <v>6.5</v>
      </c>
      <c r="YS23" s="17">
        <v>5</v>
      </c>
      <c r="YT23" s="17">
        <v>5</v>
      </c>
      <c r="YU23" s="17">
        <v>1.5</v>
      </c>
      <c r="YV23" s="17">
        <v>12.1</v>
      </c>
      <c r="YW23" s="17">
        <v>12.13527</v>
      </c>
      <c r="YX23" s="17">
        <v>12.13527</v>
      </c>
      <c r="YY23" s="17">
        <v>-3.5270000000000003E-2</v>
      </c>
    </row>
    <row r="24" spans="1:675" ht="24" customHeight="1" x14ac:dyDescent="0.25">
      <c r="A24" s="1"/>
      <c r="B24" s="18" t="s">
        <v>81</v>
      </c>
      <c r="C24" s="18" t="s">
        <v>837</v>
      </c>
      <c r="D24" s="19">
        <v>23.4</v>
      </c>
      <c r="E24" s="19">
        <v>10.362690000000001</v>
      </c>
      <c r="F24" s="19"/>
      <c r="G24" s="19">
        <v>23.4</v>
      </c>
      <c r="H24" s="19">
        <v>639.6</v>
      </c>
      <c r="I24" s="19">
        <v>655.76232000000005</v>
      </c>
      <c r="J24" s="19">
        <v>655.76232000000005</v>
      </c>
      <c r="K24" s="19">
        <v>-16.162320000000001</v>
      </c>
      <c r="L24" s="19">
        <v>214.1</v>
      </c>
      <c r="M24" s="19">
        <v>212.30054999999999</v>
      </c>
      <c r="N24" s="19">
        <v>212.30054999999999</v>
      </c>
      <c r="O24" s="19">
        <v>1.79945</v>
      </c>
      <c r="P24" s="19"/>
      <c r="Q24" s="19"/>
      <c r="R24" s="19"/>
      <c r="S24" s="19">
        <v>0</v>
      </c>
      <c r="T24" s="19"/>
      <c r="U24" s="19"/>
      <c r="V24" s="19"/>
      <c r="W24" s="19">
        <v>0</v>
      </c>
      <c r="X24" s="19">
        <v>0</v>
      </c>
      <c r="Y24" s="19"/>
      <c r="Z24" s="19"/>
      <c r="AA24" s="19">
        <v>0</v>
      </c>
      <c r="AB24" s="19">
        <v>83.7</v>
      </c>
      <c r="AC24" s="19">
        <v>77.308000000000007</v>
      </c>
      <c r="AD24" s="19">
        <v>77.308000000000007</v>
      </c>
      <c r="AE24" s="19">
        <v>6.3920000000000003</v>
      </c>
      <c r="AF24" s="19"/>
      <c r="AG24" s="19"/>
      <c r="AH24" s="19"/>
      <c r="AI24" s="19">
        <v>0</v>
      </c>
      <c r="AJ24" s="19">
        <v>48.5</v>
      </c>
      <c r="AK24" s="19">
        <v>33.407179999999997</v>
      </c>
      <c r="AL24" s="19">
        <v>33.409100000000002</v>
      </c>
      <c r="AM24" s="19">
        <v>15.0909</v>
      </c>
      <c r="AN24" s="19">
        <v>180.9</v>
      </c>
      <c r="AO24" s="19">
        <v>194.89606000000001</v>
      </c>
      <c r="AP24" s="19">
        <v>194.89606000000001</v>
      </c>
      <c r="AQ24" s="19">
        <v>-13.99606</v>
      </c>
      <c r="AR24" s="19">
        <v>197.2</v>
      </c>
      <c r="AS24" s="19">
        <v>194.89606000000001</v>
      </c>
      <c r="AT24" s="19">
        <v>194.89606000000001</v>
      </c>
      <c r="AU24" s="19">
        <v>2.3039399999999999</v>
      </c>
      <c r="AV24" s="19">
        <v>199.2</v>
      </c>
      <c r="AW24" s="19">
        <v>194.89606000000001</v>
      </c>
      <c r="AX24" s="19">
        <v>194.89606000000001</v>
      </c>
      <c r="AY24" s="19">
        <v>4.3039399999999999</v>
      </c>
      <c r="AZ24" s="19">
        <v>289.10000000000002</v>
      </c>
      <c r="BA24" s="19">
        <v>293.22199999999998</v>
      </c>
      <c r="BB24" s="19">
        <v>293.22199999999998</v>
      </c>
      <c r="BC24" s="19">
        <v>-4.1219999999999999</v>
      </c>
      <c r="BD24" s="19">
        <v>207</v>
      </c>
      <c r="BE24" s="19">
        <v>206.04143999999999</v>
      </c>
      <c r="BF24" s="19">
        <v>206.04143999999999</v>
      </c>
      <c r="BG24" s="19">
        <v>0.95855999999999997</v>
      </c>
      <c r="BH24" s="19">
        <v>108.6</v>
      </c>
      <c r="BI24" s="19">
        <v>103.33009</v>
      </c>
      <c r="BJ24" s="19">
        <v>103.33009</v>
      </c>
      <c r="BK24" s="19">
        <v>5.2699100000000003</v>
      </c>
      <c r="BL24" s="19">
        <v>113.8</v>
      </c>
      <c r="BM24" s="19">
        <v>138.66019</v>
      </c>
      <c r="BN24" s="19">
        <v>138.66019</v>
      </c>
      <c r="BO24" s="19">
        <v>-24.860189999999999</v>
      </c>
      <c r="BP24" s="19">
        <v>2.7</v>
      </c>
      <c r="BQ24" s="19">
        <v>3.9488699999999999</v>
      </c>
      <c r="BR24" s="19"/>
      <c r="BS24" s="19">
        <v>2.7</v>
      </c>
      <c r="BT24" s="19"/>
      <c r="BU24" s="19"/>
      <c r="BV24" s="19"/>
      <c r="BW24" s="19">
        <v>0</v>
      </c>
      <c r="BX24" s="19"/>
      <c r="BY24" s="19"/>
      <c r="BZ24" s="19"/>
      <c r="CA24" s="19">
        <v>0</v>
      </c>
      <c r="CB24" s="19"/>
      <c r="CC24" s="19"/>
      <c r="CD24" s="19"/>
      <c r="CE24" s="19">
        <v>0</v>
      </c>
      <c r="CF24" s="19">
        <v>106.7</v>
      </c>
      <c r="CG24" s="19">
        <v>112.07791</v>
      </c>
      <c r="CH24" s="19">
        <v>112.07791</v>
      </c>
      <c r="CI24" s="19">
        <v>-5.37791</v>
      </c>
      <c r="CJ24" s="19">
        <v>7.7</v>
      </c>
      <c r="CK24" s="19">
        <v>7.2217500000000001</v>
      </c>
      <c r="CL24" s="19">
        <v>7.2217500000000001</v>
      </c>
      <c r="CM24" s="19">
        <v>0.47825000000000001</v>
      </c>
      <c r="CN24" s="19">
        <v>5.0999999999999996</v>
      </c>
      <c r="CO24" s="19">
        <v>3.87791</v>
      </c>
      <c r="CP24" s="19">
        <v>3.87791</v>
      </c>
      <c r="CQ24" s="19">
        <v>1.2220899999999999</v>
      </c>
      <c r="CR24" s="19">
        <v>16.100000000000001</v>
      </c>
      <c r="CS24" s="19">
        <v>4.1450800000000001</v>
      </c>
      <c r="CT24" s="19">
        <v>14.24888</v>
      </c>
      <c r="CU24" s="19">
        <v>1.8511200000000001</v>
      </c>
      <c r="CV24" s="19">
        <v>32.299999999999997</v>
      </c>
      <c r="CW24" s="19">
        <v>5.1813500000000001</v>
      </c>
      <c r="CX24" s="19"/>
      <c r="CY24" s="19">
        <v>32.299999999999997</v>
      </c>
      <c r="CZ24" s="19">
        <v>76.2</v>
      </c>
      <c r="DA24" s="19">
        <v>109.73054</v>
      </c>
      <c r="DB24" s="19">
        <v>109.73054</v>
      </c>
      <c r="DC24" s="19">
        <v>-33.530540000000002</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38</v>
      </c>
      <c r="DY24" s="19">
        <v>34.927250000000001</v>
      </c>
      <c r="DZ24" s="19">
        <v>30.367249999999999</v>
      </c>
      <c r="EA24" s="19">
        <v>7.6327499999999997</v>
      </c>
      <c r="EB24" s="19">
        <v>0</v>
      </c>
      <c r="EC24" s="19"/>
      <c r="ED24" s="19"/>
      <c r="EE24" s="19">
        <v>0</v>
      </c>
      <c r="EF24" s="19">
        <v>26.1</v>
      </c>
      <c r="EG24" s="19">
        <v>23.18338</v>
      </c>
      <c r="EH24" s="19">
        <v>20.792269999999998</v>
      </c>
      <c r="EI24" s="19">
        <v>5.3077300000000003</v>
      </c>
      <c r="EJ24" s="19">
        <v>18.3</v>
      </c>
      <c r="EK24" s="19">
        <v>19.099519999999998</v>
      </c>
      <c r="EL24" s="19">
        <v>19.099519999999998</v>
      </c>
      <c r="EM24" s="19">
        <v>-0.79952000000000001</v>
      </c>
      <c r="EN24" s="19">
        <v>11.5</v>
      </c>
      <c r="EO24" s="19">
        <v>11.184100000000001</v>
      </c>
      <c r="EP24" s="19">
        <v>11.184100000000001</v>
      </c>
      <c r="EQ24" s="19">
        <v>0.31590000000000001</v>
      </c>
      <c r="ER24" s="19">
        <v>57.2</v>
      </c>
      <c r="ES24" s="19">
        <v>60.947719999999997</v>
      </c>
      <c r="ET24" s="19">
        <v>60.947719999999997</v>
      </c>
      <c r="EU24" s="19">
        <v>-3.7477200000000002</v>
      </c>
      <c r="EV24" s="19">
        <v>162.1</v>
      </c>
      <c r="EW24" s="19">
        <v>184.74316999999999</v>
      </c>
      <c r="EX24" s="19">
        <v>184.74316999999999</v>
      </c>
      <c r="EY24" s="19">
        <v>-22.643170000000001</v>
      </c>
      <c r="EZ24" s="19">
        <v>162.1</v>
      </c>
      <c r="FA24" s="19">
        <v>184.74316999999999</v>
      </c>
      <c r="FB24" s="19">
        <v>184.74316999999999</v>
      </c>
      <c r="FC24" s="19">
        <v>-22.643170000000001</v>
      </c>
      <c r="FD24" s="19">
        <v>170.8</v>
      </c>
      <c r="FE24" s="19">
        <v>185.29795999999999</v>
      </c>
      <c r="FF24" s="19">
        <v>185.29795999999999</v>
      </c>
      <c r="FG24" s="19">
        <v>-14.497960000000001</v>
      </c>
      <c r="FH24" s="19">
        <v>101.4</v>
      </c>
      <c r="FI24" s="19">
        <v>100.07935000000001</v>
      </c>
      <c r="FJ24" s="19">
        <v>27.084869999999999</v>
      </c>
      <c r="FK24" s="19">
        <v>74.315129999999996</v>
      </c>
      <c r="FL24" s="19">
        <v>16.899999999999999</v>
      </c>
      <c r="FM24" s="19">
        <v>18</v>
      </c>
      <c r="FN24" s="19">
        <v>18</v>
      </c>
      <c r="FO24" s="19">
        <v>-1.1000000000000001</v>
      </c>
      <c r="FP24" s="19">
        <v>34.200000000000003</v>
      </c>
      <c r="FQ24" s="19">
        <v>20.003060000000001</v>
      </c>
      <c r="FR24" s="19">
        <v>20.003060000000001</v>
      </c>
      <c r="FS24" s="19">
        <v>14.19694</v>
      </c>
      <c r="FT24" s="19">
        <v>0</v>
      </c>
      <c r="FU24" s="19"/>
      <c r="FV24" s="19"/>
      <c r="FW24" s="19">
        <v>0</v>
      </c>
      <c r="FX24" s="19">
        <v>40.9</v>
      </c>
      <c r="FY24" s="19">
        <v>41.450780000000002</v>
      </c>
      <c r="FZ24" s="19">
        <v>41.450780000000002</v>
      </c>
      <c r="GA24" s="19">
        <v>-0.55078000000000005</v>
      </c>
      <c r="GB24" s="19"/>
      <c r="GC24" s="19"/>
      <c r="GD24" s="19"/>
      <c r="GE24" s="19">
        <v>0</v>
      </c>
      <c r="GF24" s="19"/>
      <c r="GG24" s="19"/>
      <c r="GH24" s="19"/>
      <c r="GI24" s="19">
        <v>0</v>
      </c>
      <c r="GJ24" s="19">
        <v>6.7</v>
      </c>
      <c r="GK24" s="19">
        <v>6.8787000000000003</v>
      </c>
      <c r="GL24" s="19">
        <v>6.8787000000000003</v>
      </c>
      <c r="GM24" s="19">
        <v>-0.1787</v>
      </c>
      <c r="GN24" s="19">
        <v>49.4</v>
      </c>
      <c r="GO24" s="19">
        <v>49.800220000000003</v>
      </c>
      <c r="GP24" s="19">
        <v>47.561999999999998</v>
      </c>
      <c r="GQ24" s="19">
        <v>1.8380000000000001</v>
      </c>
      <c r="GR24" s="19"/>
      <c r="GS24" s="19"/>
      <c r="GT24" s="19"/>
      <c r="GU24" s="19">
        <v>0</v>
      </c>
      <c r="GV24" s="19"/>
      <c r="GW24" s="19"/>
      <c r="GX24" s="19"/>
      <c r="GY24" s="19">
        <v>0</v>
      </c>
      <c r="GZ24" s="19"/>
      <c r="HA24" s="19"/>
      <c r="HB24" s="19"/>
      <c r="HC24" s="19">
        <v>0</v>
      </c>
      <c r="HD24" s="19"/>
      <c r="HE24" s="19"/>
      <c r="HF24" s="19"/>
      <c r="HG24" s="19">
        <v>0</v>
      </c>
      <c r="HH24" s="19">
        <v>28.9</v>
      </c>
      <c r="HI24" s="19">
        <v>24.999600000000001</v>
      </c>
      <c r="HJ24" s="19"/>
      <c r="HK24" s="19">
        <v>28.9</v>
      </c>
      <c r="HL24" s="19">
        <v>0</v>
      </c>
      <c r="HM24" s="19"/>
      <c r="HN24" s="19"/>
      <c r="HO24" s="19">
        <v>0</v>
      </c>
      <c r="HP24" s="19"/>
      <c r="HQ24" s="19"/>
      <c r="HR24" s="19"/>
      <c r="HS24" s="19">
        <v>0</v>
      </c>
      <c r="HT24" s="19">
        <v>44.4</v>
      </c>
      <c r="HU24" s="19">
        <v>45.291899999999998</v>
      </c>
      <c r="HV24" s="19"/>
      <c r="HW24" s="19">
        <v>44.4</v>
      </c>
      <c r="HX24" s="19"/>
      <c r="HY24" s="19"/>
      <c r="HZ24" s="19"/>
      <c r="IA24" s="19">
        <v>0</v>
      </c>
      <c r="IB24" s="19"/>
      <c r="IC24" s="19"/>
      <c r="ID24" s="19"/>
      <c r="IE24" s="19">
        <v>0</v>
      </c>
      <c r="IF24" s="19"/>
      <c r="IG24" s="19"/>
      <c r="IH24" s="19"/>
      <c r="II24" s="19">
        <v>0</v>
      </c>
      <c r="IJ24" s="19">
        <v>91.6</v>
      </c>
      <c r="IK24" s="19">
        <v>90.000100000000003</v>
      </c>
      <c r="IL24" s="19">
        <v>16.580310000000001</v>
      </c>
      <c r="IM24" s="19">
        <v>75.019689999999997</v>
      </c>
      <c r="IN24" s="19">
        <v>170.5</v>
      </c>
      <c r="IO24" s="19">
        <v>180.47944000000001</v>
      </c>
      <c r="IP24" s="19">
        <v>180.47944000000001</v>
      </c>
      <c r="IQ24" s="19">
        <v>-9.9794400000000003</v>
      </c>
      <c r="IR24" s="19">
        <v>168.8</v>
      </c>
      <c r="IS24" s="19">
        <v>180.47944000000001</v>
      </c>
      <c r="IT24" s="19">
        <v>180.47944000000001</v>
      </c>
      <c r="IU24" s="19">
        <v>-11.67944</v>
      </c>
      <c r="IV24" s="19">
        <v>200.9</v>
      </c>
      <c r="IW24" s="19">
        <v>180.47944000000001</v>
      </c>
      <c r="IX24" s="19">
        <v>180.47944000000001</v>
      </c>
      <c r="IY24" s="19">
        <v>20.420559999999998</v>
      </c>
      <c r="IZ24" s="19">
        <v>254.8</v>
      </c>
      <c r="JA24" s="19">
        <v>271.53214000000003</v>
      </c>
      <c r="JB24" s="19">
        <v>271.53214000000003</v>
      </c>
      <c r="JC24" s="19">
        <v>-16.732140000000001</v>
      </c>
      <c r="JD24" s="19">
        <v>39.6</v>
      </c>
      <c r="JE24" s="19">
        <v>46.475070000000002</v>
      </c>
      <c r="JF24" s="19">
        <v>71.102429999999998</v>
      </c>
      <c r="JG24" s="19">
        <v>-31.50243</v>
      </c>
      <c r="JH24" s="19">
        <v>28.2</v>
      </c>
      <c r="JI24" s="19">
        <v>23.307320000000001</v>
      </c>
      <c r="JJ24" s="19">
        <v>35.657980000000002</v>
      </c>
      <c r="JK24" s="19">
        <v>-7.4579800000000001</v>
      </c>
      <c r="JL24" s="19"/>
      <c r="JM24" s="19"/>
      <c r="JN24" s="19"/>
      <c r="JO24" s="19">
        <v>0</v>
      </c>
      <c r="JP24" s="19"/>
      <c r="JQ24" s="19"/>
      <c r="JR24" s="19"/>
      <c r="JS24" s="19">
        <v>0</v>
      </c>
      <c r="JT24" s="19"/>
      <c r="JU24" s="19"/>
      <c r="JV24" s="19"/>
      <c r="JW24" s="19">
        <v>0</v>
      </c>
      <c r="JX24" s="19">
        <v>23.8</v>
      </c>
      <c r="JY24" s="19">
        <v>26</v>
      </c>
      <c r="JZ24" s="19">
        <v>26</v>
      </c>
      <c r="KA24" s="19">
        <v>-2.2000000000000002</v>
      </c>
      <c r="KB24" s="19"/>
      <c r="KC24" s="19"/>
      <c r="KD24" s="19"/>
      <c r="KE24" s="19">
        <v>0</v>
      </c>
      <c r="KF24" s="19"/>
      <c r="KG24" s="19"/>
      <c r="KH24" s="19"/>
      <c r="KI24" s="19">
        <v>0</v>
      </c>
      <c r="KJ24" s="19">
        <v>4.2</v>
      </c>
      <c r="KK24" s="19"/>
      <c r="KL24" s="19"/>
      <c r="KM24" s="19">
        <v>4.2</v>
      </c>
      <c r="KN24" s="19">
        <v>0.8</v>
      </c>
      <c r="KO24" s="19">
        <v>1.6447000000000001</v>
      </c>
      <c r="KP24" s="19">
        <v>1.6447000000000001</v>
      </c>
      <c r="KQ24" s="19">
        <v>-0.84470000000000001</v>
      </c>
      <c r="KR24" s="19">
        <v>119.5</v>
      </c>
      <c r="KS24" s="19">
        <v>145.07772</v>
      </c>
      <c r="KT24" s="19">
        <v>124.35232999999999</v>
      </c>
      <c r="KU24" s="19">
        <v>-4.8523300000000003</v>
      </c>
      <c r="KV24" s="19">
        <v>117.4</v>
      </c>
      <c r="KW24" s="19">
        <v>68.985079999999996</v>
      </c>
      <c r="KX24" s="19">
        <v>45.729599999999998</v>
      </c>
      <c r="KY24" s="19">
        <v>71.670400000000001</v>
      </c>
      <c r="KZ24" s="19">
        <v>55.6</v>
      </c>
      <c r="LA24" s="19">
        <v>66.809659999999994</v>
      </c>
      <c r="LB24" s="19">
        <v>62.257390000000001</v>
      </c>
      <c r="LC24" s="19">
        <v>-6.6573900000000004</v>
      </c>
      <c r="LD24" s="19">
        <v>75.599999999999994</v>
      </c>
      <c r="LE24" s="19">
        <v>63.109870000000001</v>
      </c>
      <c r="LF24" s="19">
        <v>55.824170000000002</v>
      </c>
      <c r="LG24" s="19">
        <v>19.775829999999999</v>
      </c>
      <c r="LH24" s="19">
        <v>29.8</v>
      </c>
      <c r="LI24" s="19">
        <v>29.806760000000001</v>
      </c>
      <c r="LJ24" s="19">
        <v>25.32348</v>
      </c>
      <c r="LK24" s="19">
        <v>4.4765199999999998</v>
      </c>
      <c r="LL24" s="19"/>
      <c r="LM24" s="19"/>
      <c r="LN24" s="19"/>
      <c r="LO24" s="19">
        <v>0</v>
      </c>
      <c r="LP24" s="19">
        <v>31.3</v>
      </c>
      <c r="LQ24" s="19">
        <v>33.160620000000002</v>
      </c>
      <c r="LR24" s="19">
        <v>33.160620000000002</v>
      </c>
      <c r="LS24" s="19">
        <v>-1.8606199999999999</v>
      </c>
      <c r="LT24" s="19">
        <v>31.5</v>
      </c>
      <c r="LU24" s="19">
        <v>33.160620000000002</v>
      </c>
      <c r="LV24" s="19">
        <v>33.160620000000002</v>
      </c>
      <c r="LW24" s="19">
        <v>-1.66062</v>
      </c>
      <c r="LX24" s="19">
        <v>139.9</v>
      </c>
      <c r="LY24" s="19">
        <v>153.06012000000001</v>
      </c>
      <c r="LZ24" s="19">
        <v>153.06012000000001</v>
      </c>
      <c r="MA24" s="19">
        <v>-13.160119999999999</v>
      </c>
      <c r="MB24" s="19">
        <v>141.80000000000001</v>
      </c>
      <c r="MC24" s="19">
        <v>153.06012000000001</v>
      </c>
      <c r="MD24" s="19">
        <v>153.06012000000001</v>
      </c>
      <c r="ME24" s="19">
        <v>-11.260120000000001</v>
      </c>
      <c r="MF24" s="19">
        <v>149.30000000000001</v>
      </c>
      <c r="MG24" s="19">
        <v>153.51975999999999</v>
      </c>
      <c r="MH24" s="19">
        <v>153.51975999999999</v>
      </c>
      <c r="MI24" s="19">
        <v>-4.21976</v>
      </c>
      <c r="MJ24" s="19">
        <v>103</v>
      </c>
      <c r="MK24" s="19">
        <v>103.62694</v>
      </c>
      <c r="ML24" s="19">
        <v>103.62694</v>
      </c>
      <c r="MM24" s="19">
        <v>-0.62694000000000005</v>
      </c>
      <c r="MN24" s="19">
        <v>0</v>
      </c>
      <c r="MO24" s="19"/>
      <c r="MP24" s="19"/>
      <c r="MQ24" s="19">
        <v>0</v>
      </c>
      <c r="MR24" s="19">
        <v>0</v>
      </c>
      <c r="MS24" s="19"/>
      <c r="MT24" s="19"/>
      <c r="MU24" s="19">
        <v>0</v>
      </c>
      <c r="MV24" s="19">
        <v>0</v>
      </c>
      <c r="MW24" s="19"/>
      <c r="MX24" s="19"/>
      <c r="MY24" s="19">
        <v>0</v>
      </c>
      <c r="MZ24" s="19">
        <v>0</v>
      </c>
      <c r="NA24" s="19"/>
      <c r="NB24" s="19"/>
      <c r="NC24" s="19">
        <v>0</v>
      </c>
      <c r="ND24" s="19">
        <v>149.69999999999999</v>
      </c>
      <c r="NE24" s="19">
        <v>160.92572000000001</v>
      </c>
      <c r="NF24" s="19">
        <v>205.29381000000001</v>
      </c>
      <c r="NG24" s="19">
        <v>-55.593809999999998</v>
      </c>
      <c r="NH24" s="19">
        <v>82.5</v>
      </c>
      <c r="NI24" s="19">
        <v>80.704490000000007</v>
      </c>
      <c r="NJ24" s="19">
        <v>102.95515</v>
      </c>
      <c r="NK24" s="19">
        <v>-20.45515</v>
      </c>
      <c r="NL24" s="19">
        <v>6.9</v>
      </c>
      <c r="NM24" s="19">
        <v>5.1274699999999998</v>
      </c>
      <c r="NN24" s="19">
        <v>5.1274699999999998</v>
      </c>
      <c r="NO24" s="19">
        <v>1.7725299999999999</v>
      </c>
      <c r="NP24" s="19">
        <v>3.2</v>
      </c>
      <c r="NQ24" s="19">
        <v>5.3792</v>
      </c>
      <c r="NR24" s="19">
        <v>5.3792</v>
      </c>
      <c r="NS24" s="19">
        <v>-2.1791999999999998</v>
      </c>
      <c r="NT24" s="19">
        <v>47.8</v>
      </c>
      <c r="NU24" s="19">
        <v>15.1</v>
      </c>
      <c r="NV24" s="19">
        <v>41.258200000000002</v>
      </c>
      <c r="NW24" s="19">
        <v>6.5418000000000003</v>
      </c>
      <c r="NX24" s="19">
        <v>63.1</v>
      </c>
      <c r="NY24" s="19">
        <v>60.6</v>
      </c>
      <c r="NZ24" s="19">
        <v>31.58</v>
      </c>
      <c r="OA24" s="19">
        <v>31.52</v>
      </c>
      <c r="OB24" s="19">
        <v>9.8000000000000007</v>
      </c>
      <c r="OC24" s="19">
        <v>9.0867000000000004</v>
      </c>
      <c r="OD24" s="19">
        <v>9.0867000000000004</v>
      </c>
      <c r="OE24" s="19">
        <v>0.71330000000000005</v>
      </c>
      <c r="OF24" s="19"/>
      <c r="OG24" s="19"/>
      <c r="OH24" s="19"/>
      <c r="OI24" s="19">
        <v>0</v>
      </c>
      <c r="OJ24" s="19">
        <v>0.1</v>
      </c>
      <c r="OK24" s="19">
        <v>0.4</v>
      </c>
      <c r="OL24" s="19">
        <v>0.4</v>
      </c>
      <c r="OM24" s="19">
        <v>-0.3</v>
      </c>
      <c r="ON24" s="19">
        <v>0</v>
      </c>
      <c r="OO24" s="19">
        <v>20.059940000000001</v>
      </c>
      <c r="OP24" s="19">
        <v>20.059940000000001</v>
      </c>
      <c r="OQ24" s="19">
        <v>-20.059940000000001</v>
      </c>
      <c r="OR24" s="19">
        <v>0</v>
      </c>
      <c r="OS24" s="19">
        <v>9</v>
      </c>
      <c r="OT24" s="19">
        <v>9</v>
      </c>
      <c r="OU24" s="19">
        <v>-9</v>
      </c>
      <c r="OV24" s="19">
        <v>0</v>
      </c>
      <c r="OW24" s="19"/>
      <c r="OX24" s="19"/>
      <c r="OY24" s="19">
        <v>0</v>
      </c>
      <c r="OZ24" s="19">
        <v>164.1</v>
      </c>
      <c r="PA24" s="19">
        <v>161.28880000000001</v>
      </c>
      <c r="PB24" s="19">
        <v>161.28880000000001</v>
      </c>
      <c r="PC24" s="19">
        <v>2.8111999999999999</v>
      </c>
      <c r="PD24" s="19">
        <v>82.7</v>
      </c>
      <c r="PE24" s="19">
        <v>81.91</v>
      </c>
      <c r="PF24" s="19">
        <v>81.91</v>
      </c>
      <c r="PG24" s="19">
        <v>0.79</v>
      </c>
      <c r="PH24" s="19">
        <v>0.6</v>
      </c>
      <c r="PI24" s="19">
        <v>0.69</v>
      </c>
      <c r="PJ24" s="19">
        <v>0.69</v>
      </c>
      <c r="PK24" s="19">
        <v>-0.09</v>
      </c>
      <c r="PL24" s="19">
        <v>1.6</v>
      </c>
      <c r="PM24" s="19">
        <v>1.9</v>
      </c>
      <c r="PN24" s="19">
        <v>1.9</v>
      </c>
      <c r="PO24" s="19">
        <v>-0.3</v>
      </c>
      <c r="PP24" s="19">
        <v>2.5</v>
      </c>
      <c r="PQ24" s="19">
        <v>2.5</v>
      </c>
      <c r="PR24" s="19">
        <v>2.5</v>
      </c>
      <c r="PS24" s="19">
        <v>0</v>
      </c>
      <c r="PT24" s="19">
        <v>20.2</v>
      </c>
      <c r="PU24" s="19">
        <v>2.07254</v>
      </c>
      <c r="PV24" s="19">
        <v>2.07254</v>
      </c>
      <c r="PW24" s="19">
        <v>18.127459999999999</v>
      </c>
      <c r="PX24" s="19">
        <v>3.3</v>
      </c>
      <c r="PY24" s="19">
        <v>3.5</v>
      </c>
      <c r="PZ24" s="19">
        <v>3.5</v>
      </c>
      <c r="QA24" s="19">
        <v>-0.2</v>
      </c>
      <c r="QB24" s="19">
        <v>0</v>
      </c>
      <c r="QC24" s="19"/>
      <c r="QD24" s="19"/>
      <c r="QE24" s="19">
        <v>0</v>
      </c>
      <c r="QF24" s="19">
        <v>3.6</v>
      </c>
      <c r="QG24" s="19">
        <v>3.5</v>
      </c>
      <c r="QH24" s="19">
        <v>3.5</v>
      </c>
      <c r="QI24" s="19">
        <v>0.1</v>
      </c>
      <c r="QJ24" s="19">
        <v>14.3</v>
      </c>
      <c r="QK24" s="19">
        <v>14.492749999999999</v>
      </c>
      <c r="QL24" s="19">
        <v>14.492749999999999</v>
      </c>
      <c r="QM24" s="19">
        <v>-0.19275</v>
      </c>
      <c r="QN24" s="19">
        <v>12.3</v>
      </c>
      <c r="QO24" s="19">
        <v>2.14</v>
      </c>
      <c r="QP24" s="19">
        <v>2.14</v>
      </c>
      <c r="QQ24" s="19">
        <v>10.16</v>
      </c>
      <c r="QR24" s="19">
        <v>15.1</v>
      </c>
      <c r="QS24" s="19">
        <v>3.04</v>
      </c>
      <c r="QT24" s="19">
        <v>3.04</v>
      </c>
      <c r="QU24" s="19">
        <v>12.06</v>
      </c>
      <c r="QV24" s="19">
        <v>14.8</v>
      </c>
      <c r="QW24" s="19">
        <v>10.19</v>
      </c>
      <c r="QX24" s="19">
        <v>14.882899999999999</v>
      </c>
      <c r="QY24" s="19">
        <v>-8.2900000000000001E-2</v>
      </c>
      <c r="QZ24" s="19">
        <v>40.4</v>
      </c>
      <c r="RA24" s="19">
        <v>26.08</v>
      </c>
      <c r="RB24" s="19">
        <v>30.8218</v>
      </c>
      <c r="RC24" s="19">
        <v>9.5782000000000007</v>
      </c>
      <c r="RD24" s="19">
        <v>1.4</v>
      </c>
      <c r="RE24" s="19">
        <v>6.5530999999999997</v>
      </c>
      <c r="RF24" s="19">
        <v>6.5530999999999997</v>
      </c>
      <c r="RG24" s="19">
        <v>-5.1531000000000002</v>
      </c>
      <c r="RH24" s="19"/>
      <c r="RI24" s="19"/>
      <c r="RJ24" s="19"/>
      <c r="RK24" s="19">
        <v>0</v>
      </c>
      <c r="RL24" s="19">
        <v>10.199999999999999</v>
      </c>
      <c r="RM24" s="19">
        <v>8.5280000000000005</v>
      </c>
      <c r="RN24" s="19">
        <v>3.9832000000000001</v>
      </c>
      <c r="RO24" s="19">
        <v>6.2168000000000001</v>
      </c>
      <c r="RP24" s="19">
        <v>1</v>
      </c>
      <c r="RQ24" s="19">
        <v>0.94799999999999995</v>
      </c>
      <c r="RR24" s="19">
        <v>0.94799999999999995</v>
      </c>
      <c r="RS24" s="19">
        <v>5.1999999999999998E-2</v>
      </c>
      <c r="RT24" s="19"/>
      <c r="RU24" s="19"/>
      <c r="RV24" s="19"/>
      <c r="RW24" s="19">
        <v>0</v>
      </c>
      <c r="RX24" s="19">
        <v>4.0999999999999996</v>
      </c>
      <c r="RY24" s="19">
        <v>3.8</v>
      </c>
      <c r="RZ24" s="19">
        <v>3.8</v>
      </c>
      <c r="SA24" s="19">
        <v>0.3</v>
      </c>
      <c r="SB24" s="19">
        <v>0</v>
      </c>
      <c r="SC24" s="19">
        <v>0.14069999999999999</v>
      </c>
      <c r="SD24" s="19">
        <v>0.14069999999999999</v>
      </c>
      <c r="SE24" s="19">
        <v>-0.14069999999999999</v>
      </c>
      <c r="SF24" s="19">
        <v>0.1</v>
      </c>
      <c r="SG24" s="19">
        <v>0.122</v>
      </c>
      <c r="SH24" s="19">
        <v>0.122</v>
      </c>
      <c r="SI24" s="19">
        <v>-2.1999999999999999E-2</v>
      </c>
      <c r="SJ24" s="19">
        <v>5.2</v>
      </c>
      <c r="SK24" s="19">
        <v>6.9</v>
      </c>
      <c r="SL24" s="19">
        <v>6.9</v>
      </c>
      <c r="SM24" s="19">
        <v>-1.7</v>
      </c>
      <c r="SN24" s="19">
        <v>3</v>
      </c>
      <c r="SO24" s="19">
        <v>3.3</v>
      </c>
      <c r="SP24" s="19">
        <v>3.3</v>
      </c>
      <c r="SQ24" s="19">
        <v>-0.3</v>
      </c>
      <c r="SR24" s="19">
        <v>3.5</v>
      </c>
      <c r="SS24" s="19">
        <v>3.5</v>
      </c>
      <c r="ST24" s="19">
        <v>3.5</v>
      </c>
      <c r="SU24" s="19">
        <v>0</v>
      </c>
      <c r="SV24" s="19">
        <v>5.8</v>
      </c>
      <c r="SW24" s="19">
        <v>5</v>
      </c>
      <c r="SX24" s="19">
        <v>5</v>
      </c>
      <c r="SY24" s="19">
        <v>0.8</v>
      </c>
      <c r="SZ24" s="19">
        <v>18.8</v>
      </c>
      <c r="TA24" s="19">
        <v>22.86</v>
      </c>
      <c r="TB24" s="19">
        <v>18.705400000000001</v>
      </c>
      <c r="TC24" s="19">
        <v>9.4600000000000004E-2</v>
      </c>
      <c r="TD24" s="19">
        <v>24.4</v>
      </c>
      <c r="TE24" s="19">
        <v>39.65</v>
      </c>
      <c r="TF24" s="19">
        <v>18.607399999999998</v>
      </c>
      <c r="TG24" s="19">
        <v>5.7926000000000002</v>
      </c>
      <c r="TH24" s="19">
        <v>28.4</v>
      </c>
      <c r="TI24" s="19">
        <v>25.474</v>
      </c>
      <c r="TJ24" s="19">
        <v>25.474</v>
      </c>
      <c r="TK24" s="19">
        <v>2.9260000000000002</v>
      </c>
      <c r="TL24" s="19">
        <v>34.9</v>
      </c>
      <c r="TM24" s="19">
        <v>29.45</v>
      </c>
      <c r="TN24" s="19">
        <v>112.12</v>
      </c>
      <c r="TO24" s="19">
        <v>-77.22</v>
      </c>
      <c r="TP24" s="19">
        <v>71.099999999999994</v>
      </c>
      <c r="TQ24" s="19">
        <v>26.08</v>
      </c>
      <c r="TR24" s="19">
        <v>111.09</v>
      </c>
      <c r="TS24" s="19">
        <v>-39.99</v>
      </c>
      <c r="TT24" s="19">
        <v>5.2</v>
      </c>
      <c r="TU24" s="19">
        <v>15.09</v>
      </c>
      <c r="TV24" s="19">
        <v>15.09</v>
      </c>
      <c r="TW24" s="19">
        <v>-9.89</v>
      </c>
      <c r="TX24" s="19">
        <v>3.9</v>
      </c>
      <c r="TY24" s="19">
        <v>8.6300000000000008</v>
      </c>
      <c r="TZ24" s="19">
        <v>8.6300000000000008</v>
      </c>
      <c r="UA24" s="19">
        <v>-4.7300000000000004</v>
      </c>
      <c r="UB24" s="19">
        <v>28.3</v>
      </c>
      <c r="UC24" s="19">
        <v>31.02</v>
      </c>
      <c r="UD24" s="19">
        <v>31.02</v>
      </c>
      <c r="UE24" s="19">
        <v>-2.72</v>
      </c>
      <c r="UF24" s="19">
        <v>5</v>
      </c>
      <c r="UG24" s="19">
        <v>5</v>
      </c>
      <c r="UH24" s="19">
        <v>5</v>
      </c>
      <c r="UI24" s="19">
        <v>0</v>
      </c>
      <c r="UJ24" s="19">
        <v>1.8</v>
      </c>
      <c r="UK24" s="19">
        <v>1.8</v>
      </c>
      <c r="UL24" s="19">
        <v>1.8</v>
      </c>
      <c r="UM24" s="19">
        <v>0</v>
      </c>
      <c r="UN24" s="19">
        <v>7.1</v>
      </c>
      <c r="UO24" s="19">
        <v>7.5</v>
      </c>
      <c r="UP24" s="19">
        <v>7.5</v>
      </c>
      <c r="UQ24" s="19">
        <v>-0.4</v>
      </c>
      <c r="UR24" s="19">
        <v>3.4</v>
      </c>
      <c r="US24" s="19">
        <v>3.5</v>
      </c>
      <c r="UT24" s="19">
        <v>3.5</v>
      </c>
      <c r="UU24" s="19">
        <v>-0.1</v>
      </c>
      <c r="UV24" s="19">
        <v>3.7</v>
      </c>
      <c r="UW24" s="19">
        <v>3</v>
      </c>
      <c r="UX24" s="19">
        <v>3</v>
      </c>
      <c r="UY24" s="19">
        <v>0.7</v>
      </c>
      <c r="UZ24" s="19">
        <v>3.9</v>
      </c>
      <c r="VA24" s="19">
        <v>3</v>
      </c>
      <c r="VB24" s="19">
        <v>3</v>
      </c>
      <c r="VC24" s="19">
        <v>0.9</v>
      </c>
      <c r="VD24" s="19">
        <v>9</v>
      </c>
      <c r="VE24" s="19">
        <v>1.66</v>
      </c>
      <c r="VF24" s="19">
        <v>1.66</v>
      </c>
      <c r="VG24" s="19">
        <v>7.34</v>
      </c>
      <c r="VH24" s="19">
        <v>201.5</v>
      </c>
      <c r="VI24" s="19">
        <v>159.6</v>
      </c>
      <c r="VJ24" s="19">
        <v>159.6</v>
      </c>
      <c r="VK24" s="19">
        <v>41.9</v>
      </c>
      <c r="VL24" s="19">
        <v>7.7</v>
      </c>
      <c r="VM24" s="19">
        <v>7.3722000000000003</v>
      </c>
      <c r="VN24" s="19">
        <v>7.3722000000000003</v>
      </c>
      <c r="VO24" s="19">
        <v>0.32779999999999998</v>
      </c>
      <c r="VP24" s="19">
        <v>117.1</v>
      </c>
      <c r="VQ24" s="19">
        <v>89</v>
      </c>
      <c r="VR24" s="19">
        <v>89</v>
      </c>
      <c r="VS24" s="19">
        <v>28.1</v>
      </c>
      <c r="VT24" s="19">
        <v>0.6</v>
      </c>
      <c r="VU24" s="19">
        <v>0.6</v>
      </c>
      <c r="VV24" s="19">
        <v>0.6</v>
      </c>
      <c r="VW24" s="19">
        <v>0</v>
      </c>
      <c r="VX24" s="19">
        <v>24.7</v>
      </c>
      <c r="VY24" s="19">
        <v>55.29</v>
      </c>
      <c r="VZ24" s="19">
        <v>42</v>
      </c>
      <c r="WA24" s="19">
        <v>-17.3</v>
      </c>
      <c r="WB24" s="19">
        <v>31.6</v>
      </c>
      <c r="WC24" s="19">
        <v>56.72</v>
      </c>
      <c r="WD24" s="19">
        <v>56</v>
      </c>
      <c r="WE24" s="19">
        <v>-24.4</v>
      </c>
      <c r="WF24" s="19">
        <v>84.3</v>
      </c>
      <c r="WG24" s="19">
        <v>64.08</v>
      </c>
      <c r="WH24" s="19">
        <v>64.08</v>
      </c>
      <c r="WI24" s="19">
        <v>20.22</v>
      </c>
      <c r="WJ24" s="19">
        <v>0.55400000000000005</v>
      </c>
      <c r="WK24" s="19">
        <v>11.6</v>
      </c>
      <c r="WL24" s="19">
        <v>11.6</v>
      </c>
      <c r="WM24" s="19">
        <v>-11.045999999999999</v>
      </c>
      <c r="WN24" s="19">
        <v>4.2</v>
      </c>
      <c r="WO24" s="19">
        <v>4.5</v>
      </c>
      <c r="WP24" s="19">
        <v>4.5</v>
      </c>
      <c r="WQ24" s="19">
        <v>-0.3</v>
      </c>
      <c r="WR24" s="19">
        <v>2.2999999999999998</v>
      </c>
      <c r="WS24" s="19">
        <v>2.2999999999999998</v>
      </c>
      <c r="WT24" s="19">
        <v>2.2999999999999998</v>
      </c>
      <c r="WU24" s="19">
        <v>0</v>
      </c>
      <c r="WV24" s="19">
        <v>2.4</v>
      </c>
      <c r="WW24" s="19">
        <v>2.2999999999999998</v>
      </c>
      <c r="WX24" s="19">
        <v>2.2999999999999998</v>
      </c>
      <c r="WY24" s="19">
        <v>0.1</v>
      </c>
      <c r="WZ24" s="19">
        <v>2.5</v>
      </c>
      <c r="XA24" s="19">
        <v>1.5</v>
      </c>
      <c r="XB24" s="19">
        <v>1.5</v>
      </c>
      <c r="XC24" s="19">
        <v>1</v>
      </c>
      <c r="XD24" s="19">
        <v>8.1</v>
      </c>
      <c r="XE24" s="19">
        <v>6.9988999999999999</v>
      </c>
      <c r="XF24" s="19">
        <v>6.9988999999999999</v>
      </c>
      <c r="XG24" s="19">
        <v>1.1011</v>
      </c>
      <c r="XH24" s="19">
        <v>7.2</v>
      </c>
      <c r="XI24" s="19">
        <v>7.4</v>
      </c>
      <c r="XJ24" s="19">
        <v>7.4</v>
      </c>
      <c r="XK24" s="19">
        <v>-0.2</v>
      </c>
      <c r="XL24" s="19">
        <v>17.7</v>
      </c>
      <c r="XM24" s="19">
        <v>17.391300000000001</v>
      </c>
      <c r="XN24" s="19">
        <v>17.391300000000001</v>
      </c>
      <c r="XO24" s="19">
        <v>0.30869999999999997</v>
      </c>
      <c r="XP24" s="19">
        <v>10</v>
      </c>
      <c r="XQ24" s="19">
        <v>9.9</v>
      </c>
      <c r="XR24" s="19">
        <v>9.9</v>
      </c>
      <c r="XS24" s="19">
        <v>0.1</v>
      </c>
      <c r="XT24" s="19">
        <v>8.8000000000000007</v>
      </c>
      <c r="XU24" s="19">
        <v>10.43478</v>
      </c>
      <c r="XV24" s="19">
        <v>10.43478</v>
      </c>
      <c r="XW24" s="19">
        <v>-1.6347799999999999</v>
      </c>
      <c r="XX24" s="19"/>
      <c r="XY24" s="19"/>
      <c r="XZ24" s="19"/>
      <c r="YA24" s="19">
        <v>0</v>
      </c>
      <c r="YB24" s="19"/>
      <c r="YC24" s="19"/>
      <c r="YD24" s="19"/>
      <c r="YE24" s="19">
        <v>0</v>
      </c>
      <c r="YF24" s="19">
        <v>16.399999999999999</v>
      </c>
      <c r="YG24" s="19">
        <v>13.52657</v>
      </c>
      <c r="YH24" s="19">
        <v>13.52657</v>
      </c>
      <c r="YI24" s="19">
        <v>2.8734299999999999</v>
      </c>
      <c r="YJ24" s="19">
        <v>16.3</v>
      </c>
      <c r="YK24" s="19">
        <v>14.492749999999999</v>
      </c>
      <c r="YL24" s="19">
        <v>14.492749999999999</v>
      </c>
      <c r="YM24" s="19">
        <v>1.80725</v>
      </c>
      <c r="YN24" s="19">
        <v>8.1</v>
      </c>
      <c r="YO24" s="19">
        <v>8.1199999999999992</v>
      </c>
      <c r="YP24" s="19">
        <v>8.1199999999999992</v>
      </c>
      <c r="YQ24" s="19">
        <v>-0.02</v>
      </c>
      <c r="YR24" s="19">
        <v>6.5</v>
      </c>
      <c r="YS24" s="19">
        <v>5</v>
      </c>
      <c r="YT24" s="19">
        <v>5</v>
      </c>
      <c r="YU24" s="19">
        <v>1.5</v>
      </c>
      <c r="YV24" s="19">
        <v>12.7</v>
      </c>
      <c r="YW24" s="19">
        <v>12.13527</v>
      </c>
      <c r="YX24" s="19">
        <v>12.13527</v>
      </c>
      <c r="YY24" s="19">
        <v>0.56472999999999995</v>
      </c>
    </row>
    <row r="25" spans="1:675" ht="24" customHeight="1" x14ac:dyDescent="0.25">
      <c r="A25" s="1"/>
      <c r="B25" s="13" t="s">
        <v>81</v>
      </c>
      <c r="C25" s="13" t="s">
        <v>838</v>
      </c>
      <c r="D25" s="14">
        <v>30.6</v>
      </c>
      <c r="E25" s="14">
        <v>10.362690000000001</v>
      </c>
      <c r="F25" s="14"/>
      <c r="G25" s="14">
        <v>30.6</v>
      </c>
      <c r="H25" s="14">
        <v>642.20000000000005</v>
      </c>
      <c r="I25" s="14">
        <v>655.76232000000005</v>
      </c>
      <c r="J25" s="14">
        <v>655.76232000000005</v>
      </c>
      <c r="K25" s="14">
        <v>-13.56232</v>
      </c>
      <c r="L25" s="14">
        <v>215.5</v>
      </c>
      <c r="M25" s="14">
        <v>212.30054999999999</v>
      </c>
      <c r="N25" s="14">
        <v>212.30054999999999</v>
      </c>
      <c r="O25" s="14">
        <v>3.1994500000000001</v>
      </c>
      <c r="P25" s="14"/>
      <c r="Q25" s="14"/>
      <c r="R25" s="14"/>
      <c r="S25" s="14">
        <v>0</v>
      </c>
      <c r="T25" s="14"/>
      <c r="U25" s="14"/>
      <c r="V25" s="14"/>
      <c r="W25" s="14">
        <v>0</v>
      </c>
      <c r="X25" s="14">
        <v>0</v>
      </c>
      <c r="Y25" s="14"/>
      <c r="Z25" s="14"/>
      <c r="AA25" s="14">
        <v>0</v>
      </c>
      <c r="AB25" s="14">
        <v>85.1</v>
      </c>
      <c r="AC25" s="14">
        <v>77.308000000000007</v>
      </c>
      <c r="AD25" s="14">
        <v>77.308000000000007</v>
      </c>
      <c r="AE25" s="14">
        <v>7.7919999999999998</v>
      </c>
      <c r="AF25" s="14"/>
      <c r="AG25" s="14"/>
      <c r="AH25" s="14"/>
      <c r="AI25" s="14">
        <v>0</v>
      </c>
      <c r="AJ25" s="14">
        <v>51.9</v>
      </c>
      <c r="AK25" s="14">
        <v>41.549849999999999</v>
      </c>
      <c r="AL25" s="14">
        <v>67.594130000000007</v>
      </c>
      <c r="AM25" s="14">
        <v>-15.694129999999999</v>
      </c>
      <c r="AN25" s="14">
        <v>181</v>
      </c>
      <c r="AO25" s="14">
        <v>196.22801999999999</v>
      </c>
      <c r="AP25" s="14">
        <v>196.22801999999999</v>
      </c>
      <c r="AQ25" s="14">
        <v>-15.228020000000001</v>
      </c>
      <c r="AR25" s="14">
        <v>197.9</v>
      </c>
      <c r="AS25" s="14">
        <v>196.22801999999999</v>
      </c>
      <c r="AT25" s="14">
        <v>196.22801999999999</v>
      </c>
      <c r="AU25" s="14">
        <v>1.67198</v>
      </c>
      <c r="AV25" s="14">
        <v>202.7</v>
      </c>
      <c r="AW25" s="14">
        <v>196.22801999999999</v>
      </c>
      <c r="AX25" s="14">
        <v>196.22801999999999</v>
      </c>
      <c r="AY25" s="14">
        <v>6.4719800000000003</v>
      </c>
      <c r="AZ25" s="14">
        <v>293.10000000000002</v>
      </c>
      <c r="BA25" s="14">
        <v>295.22593999999998</v>
      </c>
      <c r="BB25" s="14">
        <v>295.22593999999998</v>
      </c>
      <c r="BC25" s="14">
        <v>-2.1259399999999999</v>
      </c>
      <c r="BD25" s="14">
        <v>207.8</v>
      </c>
      <c r="BE25" s="14">
        <v>206.04143999999999</v>
      </c>
      <c r="BF25" s="14">
        <v>206.04143999999999</v>
      </c>
      <c r="BG25" s="14">
        <v>1.7585599999999999</v>
      </c>
      <c r="BH25" s="14">
        <v>108.2</v>
      </c>
      <c r="BI25" s="14">
        <v>103.33009</v>
      </c>
      <c r="BJ25" s="14">
        <v>103.33009</v>
      </c>
      <c r="BK25" s="14">
        <v>4.86991</v>
      </c>
      <c r="BL25" s="14">
        <v>151.19999999999999</v>
      </c>
      <c r="BM25" s="14">
        <v>91.069509999999994</v>
      </c>
      <c r="BN25" s="14">
        <v>66.839380000000006</v>
      </c>
      <c r="BO25" s="14">
        <v>84.360619999999997</v>
      </c>
      <c r="BP25" s="14">
        <v>2.8</v>
      </c>
      <c r="BQ25" s="14">
        <v>3.9488699999999999</v>
      </c>
      <c r="BR25" s="14"/>
      <c r="BS25" s="14">
        <v>2.8</v>
      </c>
      <c r="BT25" s="14"/>
      <c r="BU25" s="14"/>
      <c r="BV25" s="14"/>
      <c r="BW25" s="14">
        <v>0</v>
      </c>
      <c r="BX25" s="14"/>
      <c r="BY25" s="14"/>
      <c r="BZ25" s="14"/>
      <c r="CA25" s="14">
        <v>0</v>
      </c>
      <c r="CB25" s="14"/>
      <c r="CC25" s="14"/>
      <c r="CD25" s="14"/>
      <c r="CE25" s="14">
        <v>0</v>
      </c>
      <c r="CF25" s="14">
        <v>105.9</v>
      </c>
      <c r="CG25" s="14">
        <v>112.07791</v>
      </c>
      <c r="CH25" s="14">
        <v>112.07791</v>
      </c>
      <c r="CI25" s="14">
        <v>-6.1779099999999998</v>
      </c>
      <c r="CJ25" s="14">
        <v>7.8</v>
      </c>
      <c r="CK25" s="14">
        <v>7.2217500000000001</v>
      </c>
      <c r="CL25" s="14">
        <v>7.2217500000000001</v>
      </c>
      <c r="CM25" s="14">
        <v>0.57825000000000004</v>
      </c>
      <c r="CN25" s="14">
        <v>5.2</v>
      </c>
      <c r="CO25" s="14">
        <v>3.87791</v>
      </c>
      <c r="CP25" s="14">
        <v>3.87791</v>
      </c>
      <c r="CQ25" s="14">
        <v>1.32209</v>
      </c>
      <c r="CR25" s="14">
        <v>22.6</v>
      </c>
      <c r="CS25" s="14">
        <v>22.280850000000001</v>
      </c>
      <c r="CT25" s="14">
        <v>22.280850000000001</v>
      </c>
      <c r="CU25" s="14">
        <v>0.31914999999999999</v>
      </c>
      <c r="CV25" s="14">
        <v>32.5</v>
      </c>
      <c r="CW25" s="14">
        <v>5.1813500000000001</v>
      </c>
      <c r="CX25" s="14">
        <v>29.485710000000001</v>
      </c>
      <c r="CY25" s="14">
        <v>3.0142899999999999</v>
      </c>
      <c r="CZ25" s="14">
        <v>107.9</v>
      </c>
      <c r="DA25" s="14">
        <v>109.73054</v>
      </c>
      <c r="DB25" s="14">
        <v>86.618170000000006</v>
      </c>
      <c r="DC25" s="14">
        <v>21.281829999999999</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c r="DW25" s="14">
        <v>0</v>
      </c>
      <c r="DX25" s="14">
        <v>38</v>
      </c>
      <c r="DY25" s="14">
        <v>34.927250000000001</v>
      </c>
      <c r="DZ25" s="14">
        <v>30.367249999999999</v>
      </c>
      <c r="EA25" s="14">
        <v>7.6327499999999997</v>
      </c>
      <c r="EB25" s="14">
        <v>0</v>
      </c>
      <c r="EC25" s="14"/>
      <c r="ED25" s="14"/>
      <c r="EE25" s="14">
        <v>0</v>
      </c>
      <c r="EF25" s="14">
        <v>25.4</v>
      </c>
      <c r="EG25" s="14">
        <v>23.18338</v>
      </c>
      <c r="EH25" s="14">
        <v>20.792269999999998</v>
      </c>
      <c r="EI25" s="14">
        <v>4.6077300000000001</v>
      </c>
      <c r="EJ25" s="14">
        <v>18.3</v>
      </c>
      <c r="EK25" s="14">
        <v>19.099519999999998</v>
      </c>
      <c r="EL25" s="14">
        <v>19.099519999999998</v>
      </c>
      <c r="EM25" s="14">
        <v>-0.79952000000000001</v>
      </c>
      <c r="EN25" s="14">
        <v>11.5</v>
      </c>
      <c r="EO25" s="14">
        <v>11.74915</v>
      </c>
      <c r="EP25" s="14">
        <v>11.74915</v>
      </c>
      <c r="EQ25" s="14">
        <v>-0.24915000000000001</v>
      </c>
      <c r="ER25" s="14">
        <v>57.5</v>
      </c>
      <c r="ES25" s="14">
        <v>60.947719999999997</v>
      </c>
      <c r="ET25" s="14">
        <v>60.947719999999997</v>
      </c>
      <c r="EU25" s="14">
        <v>-3.4477199999999999</v>
      </c>
      <c r="EV25" s="14">
        <v>176.2</v>
      </c>
      <c r="EW25" s="14">
        <v>181.48500000000001</v>
      </c>
      <c r="EX25" s="14">
        <v>181.48500000000001</v>
      </c>
      <c r="EY25" s="14">
        <v>-5.2850000000000001</v>
      </c>
      <c r="EZ25" s="14">
        <v>176.7</v>
      </c>
      <c r="FA25" s="14">
        <v>181.48500000000001</v>
      </c>
      <c r="FB25" s="14">
        <v>181.48500000000001</v>
      </c>
      <c r="FC25" s="14">
        <v>-4.7850000000000001</v>
      </c>
      <c r="FD25" s="14">
        <v>181</v>
      </c>
      <c r="FE25" s="14">
        <v>182.03</v>
      </c>
      <c r="FF25" s="14">
        <v>182.03</v>
      </c>
      <c r="FG25" s="14">
        <v>-1.03</v>
      </c>
      <c r="FH25" s="14">
        <v>88.5</v>
      </c>
      <c r="FI25" s="14">
        <v>87.873239999999996</v>
      </c>
      <c r="FJ25" s="14">
        <v>54.02572</v>
      </c>
      <c r="FK25" s="14">
        <v>34.47428</v>
      </c>
      <c r="FL25" s="14">
        <v>15</v>
      </c>
      <c r="FM25" s="14"/>
      <c r="FN25" s="14"/>
      <c r="FO25" s="14">
        <v>15</v>
      </c>
      <c r="FP25" s="14">
        <v>36.5</v>
      </c>
      <c r="FQ25" s="14">
        <v>20.003060000000001</v>
      </c>
      <c r="FR25" s="14">
        <v>20.003060000000001</v>
      </c>
      <c r="FS25" s="14">
        <v>16.496939999999999</v>
      </c>
      <c r="FT25" s="14">
        <v>17.100000000000001</v>
      </c>
      <c r="FU25" s="14">
        <v>15.991720000000001</v>
      </c>
      <c r="FV25" s="14">
        <v>15.991720000000001</v>
      </c>
      <c r="FW25" s="14">
        <v>1.1082799999999999</v>
      </c>
      <c r="FX25" s="14">
        <v>41.5</v>
      </c>
      <c r="FY25" s="14">
        <v>41.450780000000002</v>
      </c>
      <c r="FZ25" s="14">
        <v>41.450780000000002</v>
      </c>
      <c r="GA25" s="14">
        <v>4.922E-2</v>
      </c>
      <c r="GB25" s="14"/>
      <c r="GC25" s="14"/>
      <c r="GD25" s="14"/>
      <c r="GE25" s="14">
        <v>0</v>
      </c>
      <c r="GF25" s="14"/>
      <c r="GG25" s="14"/>
      <c r="GH25" s="14"/>
      <c r="GI25" s="14">
        <v>0</v>
      </c>
      <c r="GJ25" s="14">
        <v>6.7</v>
      </c>
      <c r="GK25" s="14">
        <v>6.8787000000000003</v>
      </c>
      <c r="GL25" s="14">
        <v>6.8787000000000003</v>
      </c>
      <c r="GM25" s="14">
        <v>-0.1787</v>
      </c>
      <c r="GN25" s="14">
        <v>50.5</v>
      </c>
      <c r="GO25" s="14">
        <v>49.800220000000003</v>
      </c>
      <c r="GP25" s="14">
        <v>47.561999999999998</v>
      </c>
      <c r="GQ25" s="14">
        <v>2.9380000000000002</v>
      </c>
      <c r="GR25" s="14"/>
      <c r="GS25" s="14"/>
      <c r="GT25" s="14"/>
      <c r="GU25" s="14">
        <v>0</v>
      </c>
      <c r="GV25" s="14"/>
      <c r="GW25" s="14"/>
      <c r="GX25" s="14"/>
      <c r="GY25" s="14">
        <v>0</v>
      </c>
      <c r="GZ25" s="14"/>
      <c r="HA25" s="14"/>
      <c r="HB25" s="14"/>
      <c r="HC25" s="14">
        <v>0</v>
      </c>
      <c r="HD25" s="14"/>
      <c r="HE25" s="14"/>
      <c r="HF25" s="14"/>
      <c r="HG25" s="14">
        <v>0</v>
      </c>
      <c r="HH25" s="14">
        <v>29.3</v>
      </c>
      <c r="HI25" s="14">
        <v>24.999600000000001</v>
      </c>
      <c r="HJ25" s="14">
        <v>4.6632100000000003</v>
      </c>
      <c r="HK25" s="14">
        <v>24.636790000000001</v>
      </c>
      <c r="HL25" s="14">
        <v>0</v>
      </c>
      <c r="HM25" s="14"/>
      <c r="HN25" s="14"/>
      <c r="HO25" s="14">
        <v>0</v>
      </c>
      <c r="HP25" s="14"/>
      <c r="HQ25" s="14"/>
      <c r="HR25" s="14"/>
      <c r="HS25" s="14">
        <v>0</v>
      </c>
      <c r="HT25" s="14">
        <v>45</v>
      </c>
      <c r="HU25" s="14">
        <v>45.291899999999998</v>
      </c>
      <c r="HV25" s="14"/>
      <c r="HW25" s="14">
        <v>45</v>
      </c>
      <c r="HX25" s="14"/>
      <c r="HY25" s="14"/>
      <c r="HZ25" s="14"/>
      <c r="IA25" s="14">
        <v>0</v>
      </c>
      <c r="IB25" s="14"/>
      <c r="IC25" s="14"/>
      <c r="ID25" s="14"/>
      <c r="IE25" s="14">
        <v>0</v>
      </c>
      <c r="IF25" s="14"/>
      <c r="IG25" s="14"/>
      <c r="IH25" s="14"/>
      <c r="II25" s="14">
        <v>0</v>
      </c>
      <c r="IJ25" s="14">
        <v>70.2</v>
      </c>
      <c r="IK25" s="14">
        <v>90.000100000000003</v>
      </c>
      <c r="IL25" s="14">
        <v>49.519289999999998</v>
      </c>
      <c r="IM25" s="14">
        <v>20.680710000000001</v>
      </c>
      <c r="IN25" s="14">
        <v>170</v>
      </c>
      <c r="IO25" s="14">
        <v>179.29356999999999</v>
      </c>
      <c r="IP25" s="14">
        <v>179.29356999999999</v>
      </c>
      <c r="IQ25" s="14">
        <v>-9.2935700000000008</v>
      </c>
      <c r="IR25" s="14">
        <v>168</v>
      </c>
      <c r="IS25" s="14">
        <v>179.29356999999999</v>
      </c>
      <c r="IT25" s="14">
        <v>179.29356999999999</v>
      </c>
      <c r="IU25" s="14">
        <v>-11.293570000000001</v>
      </c>
      <c r="IV25" s="14">
        <v>199.6</v>
      </c>
      <c r="IW25" s="14">
        <v>179.29356999999999</v>
      </c>
      <c r="IX25" s="14">
        <v>179.29356999999999</v>
      </c>
      <c r="IY25" s="14">
        <v>20.306429999999999</v>
      </c>
      <c r="IZ25" s="14">
        <v>254.6</v>
      </c>
      <c r="JA25" s="14">
        <v>269.74797999999998</v>
      </c>
      <c r="JB25" s="14">
        <v>269.74797999999998</v>
      </c>
      <c r="JC25" s="14">
        <v>-15.14798</v>
      </c>
      <c r="JD25" s="14">
        <v>59.7</v>
      </c>
      <c r="JE25" s="14">
        <v>71.102429999999998</v>
      </c>
      <c r="JF25" s="14">
        <v>71.102429999999998</v>
      </c>
      <c r="JG25" s="14">
        <v>-11.402430000000001</v>
      </c>
      <c r="JH25" s="14">
        <v>33</v>
      </c>
      <c r="JI25" s="14">
        <v>35.657980000000002</v>
      </c>
      <c r="JJ25" s="14">
        <v>35.657980000000002</v>
      </c>
      <c r="JK25" s="14">
        <v>-2.6579799999999998</v>
      </c>
      <c r="JL25" s="14"/>
      <c r="JM25" s="14"/>
      <c r="JN25" s="14"/>
      <c r="JO25" s="14">
        <v>0</v>
      </c>
      <c r="JP25" s="14"/>
      <c r="JQ25" s="14"/>
      <c r="JR25" s="14"/>
      <c r="JS25" s="14">
        <v>0</v>
      </c>
      <c r="JT25" s="14"/>
      <c r="JU25" s="14"/>
      <c r="JV25" s="14"/>
      <c r="JW25" s="14">
        <v>0</v>
      </c>
      <c r="JX25" s="14">
        <v>24.2</v>
      </c>
      <c r="JY25" s="14">
        <v>26</v>
      </c>
      <c r="JZ25" s="14">
        <v>26</v>
      </c>
      <c r="KA25" s="14">
        <v>-1.8</v>
      </c>
      <c r="KB25" s="14"/>
      <c r="KC25" s="14"/>
      <c r="KD25" s="14"/>
      <c r="KE25" s="14">
        <v>0</v>
      </c>
      <c r="KF25" s="14"/>
      <c r="KG25" s="14"/>
      <c r="KH25" s="14"/>
      <c r="KI25" s="14">
        <v>0</v>
      </c>
      <c r="KJ25" s="14">
        <v>4.2</v>
      </c>
      <c r="KK25" s="14"/>
      <c r="KL25" s="14"/>
      <c r="KM25" s="14">
        <v>4.2</v>
      </c>
      <c r="KN25" s="14">
        <v>0.9</v>
      </c>
      <c r="KO25" s="14">
        <v>1.6447000000000001</v>
      </c>
      <c r="KP25" s="14">
        <v>1.6447000000000001</v>
      </c>
      <c r="KQ25" s="14">
        <v>-0.74470000000000003</v>
      </c>
      <c r="KR25" s="14">
        <v>162.6</v>
      </c>
      <c r="KS25" s="14">
        <v>20.725390000000001</v>
      </c>
      <c r="KT25" s="14">
        <v>67.549760000000006</v>
      </c>
      <c r="KU25" s="14">
        <v>95.050240000000002</v>
      </c>
      <c r="KV25" s="14">
        <v>120.8</v>
      </c>
      <c r="KW25" s="14">
        <v>126.08033</v>
      </c>
      <c r="KX25" s="14">
        <v>92.444500000000005</v>
      </c>
      <c r="KY25" s="14">
        <v>28.355499999999999</v>
      </c>
      <c r="KZ25" s="14">
        <v>56.2</v>
      </c>
      <c r="LA25" s="14">
        <v>66.809659999999994</v>
      </c>
      <c r="LB25" s="14">
        <v>66.809659999999994</v>
      </c>
      <c r="LC25" s="14">
        <v>-10.60966</v>
      </c>
      <c r="LD25" s="14">
        <v>75.8</v>
      </c>
      <c r="LE25" s="14">
        <v>78.567999999999998</v>
      </c>
      <c r="LF25" s="14">
        <v>72.37388</v>
      </c>
      <c r="LG25" s="14">
        <v>3.4261200000000001</v>
      </c>
      <c r="LH25" s="14">
        <v>29.8</v>
      </c>
      <c r="LI25" s="14">
        <v>29.806760000000001</v>
      </c>
      <c r="LJ25" s="14">
        <v>29.806760000000001</v>
      </c>
      <c r="LK25" s="14">
        <v>-6.7600000000000004E-3</v>
      </c>
      <c r="LL25" s="14"/>
      <c r="LM25" s="14"/>
      <c r="LN25" s="14"/>
      <c r="LO25" s="14">
        <v>0</v>
      </c>
      <c r="LP25" s="14">
        <v>48.1</v>
      </c>
      <c r="LQ25" s="14">
        <v>50.645899999999997</v>
      </c>
      <c r="LR25" s="14">
        <v>50.645899999999997</v>
      </c>
      <c r="LS25" s="14">
        <v>-2.5459000000000001</v>
      </c>
      <c r="LT25" s="14">
        <v>48.9</v>
      </c>
      <c r="LU25" s="14">
        <v>49.666240000000002</v>
      </c>
      <c r="LV25" s="14">
        <v>49.666240000000002</v>
      </c>
      <c r="LW25" s="14">
        <v>-0.76624000000000003</v>
      </c>
      <c r="LX25" s="14">
        <v>141.69999999999999</v>
      </c>
      <c r="LY25" s="14">
        <v>158.19065000000001</v>
      </c>
      <c r="LZ25" s="14">
        <v>158.19065000000001</v>
      </c>
      <c r="MA25" s="14">
        <v>-16.490649999999999</v>
      </c>
      <c r="MB25" s="14">
        <v>143.5</v>
      </c>
      <c r="MC25" s="14">
        <v>158.19065000000001</v>
      </c>
      <c r="MD25" s="14">
        <v>158.19065000000001</v>
      </c>
      <c r="ME25" s="14">
        <v>-14.69065</v>
      </c>
      <c r="MF25" s="14">
        <v>148.69999999999999</v>
      </c>
      <c r="MG25" s="14">
        <v>158.66569999999999</v>
      </c>
      <c r="MH25" s="14">
        <v>158.66569999999999</v>
      </c>
      <c r="MI25" s="14">
        <v>-9.9657</v>
      </c>
      <c r="MJ25" s="14">
        <v>144.4</v>
      </c>
      <c r="MK25" s="14">
        <v>176.36183</v>
      </c>
      <c r="ML25" s="14">
        <v>176.36183</v>
      </c>
      <c r="MM25" s="14">
        <v>-31.961829999999999</v>
      </c>
      <c r="MN25" s="14">
        <v>0</v>
      </c>
      <c r="MO25" s="14"/>
      <c r="MP25" s="14"/>
      <c r="MQ25" s="14">
        <v>0</v>
      </c>
      <c r="MR25" s="14">
        <v>0</v>
      </c>
      <c r="MS25" s="14"/>
      <c r="MT25" s="14"/>
      <c r="MU25" s="14">
        <v>0</v>
      </c>
      <c r="MV25" s="14">
        <v>0</v>
      </c>
      <c r="MW25" s="14"/>
      <c r="MX25" s="14"/>
      <c r="MY25" s="14">
        <v>0</v>
      </c>
      <c r="MZ25" s="14">
        <v>0</v>
      </c>
      <c r="NA25" s="14"/>
      <c r="NB25" s="14"/>
      <c r="NC25" s="14">
        <v>0</v>
      </c>
      <c r="ND25" s="14">
        <v>149.80000000000001</v>
      </c>
      <c r="NE25" s="14">
        <v>205.29381000000001</v>
      </c>
      <c r="NF25" s="14">
        <v>205.29381000000001</v>
      </c>
      <c r="NG25" s="14">
        <v>-55.493810000000003</v>
      </c>
      <c r="NH25" s="14">
        <v>82.5</v>
      </c>
      <c r="NI25" s="14">
        <v>102.95515</v>
      </c>
      <c r="NJ25" s="14">
        <v>102.95515</v>
      </c>
      <c r="NK25" s="14">
        <v>-20.45515</v>
      </c>
      <c r="NL25" s="14">
        <v>6.9</v>
      </c>
      <c r="NM25" s="14">
        <v>5.1274699999999998</v>
      </c>
      <c r="NN25" s="14">
        <v>5.1274699999999998</v>
      </c>
      <c r="NO25" s="14">
        <v>1.7725299999999999</v>
      </c>
      <c r="NP25" s="14">
        <v>3.1</v>
      </c>
      <c r="NQ25" s="14">
        <v>5.3792</v>
      </c>
      <c r="NR25" s="14">
        <v>5.3792</v>
      </c>
      <c r="NS25" s="14">
        <v>-2.2791999999999999</v>
      </c>
      <c r="NT25" s="14">
        <v>44.4</v>
      </c>
      <c r="NU25" s="14">
        <v>15.75</v>
      </c>
      <c r="NV25" s="14">
        <v>41.911000000000001</v>
      </c>
      <c r="NW25" s="14">
        <v>2.4889999999999999</v>
      </c>
      <c r="NX25" s="14">
        <v>66.8</v>
      </c>
      <c r="NY25" s="14">
        <v>67.099999999999994</v>
      </c>
      <c r="NZ25" s="14">
        <v>43.34</v>
      </c>
      <c r="OA25" s="14">
        <v>23.46</v>
      </c>
      <c r="OB25" s="14">
        <v>10</v>
      </c>
      <c r="OC25" s="14">
        <v>9.4860000000000007</v>
      </c>
      <c r="OD25" s="14">
        <v>9.4860000000000007</v>
      </c>
      <c r="OE25" s="14">
        <v>0.51400000000000001</v>
      </c>
      <c r="OF25" s="14"/>
      <c r="OG25" s="14"/>
      <c r="OH25" s="14"/>
      <c r="OI25" s="14">
        <v>0</v>
      </c>
      <c r="OJ25" s="14">
        <v>0.2</v>
      </c>
      <c r="OK25" s="14">
        <v>0.4</v>
      </c>
      <c r="OL25" s="14">
        <v>0.4</v>
      </c>
      <c r="OM25" s="14">
        <v>-0.2</v>
      </c>
      <c r="ON25" s="14">
        <v>0</v>
      </c>
      <c r="OO25" s="14">
        <v>20.059940000000001</v>
      </c>
      <c r="OP25" s="14">
        <v>20.059940000000001</v>
      </c>
      <c r="OQ25" s="14">
        <v>-20.059940000000001</v>
      </c>
      <c r="OR25" s="14">
        <v>0</v>
      </c>
      <c r="OS25" s="14">
        <v>9</v>
      </c>
      <c r="OT25" s="14">
        <v>9</v>
      </c>
      <c r="OU25" s="14">
        <v>-9</v>
      </c>
      <c r="OV25" s="14">
        <v>0</v>
      </c>
      <c r="OW25" s="14"/>
      <c r="OX25" s="14"/>
      <c r="OY25" s="14">
        <v>0</v>
      </c>
      <c r="OZ25" s="14">
        <v>171</v>
      </c>
      <c r="PA25" s="14">
        <v>163.6748</v>
      </c>
      <c r="PB25" s="14">
        <v>163.6748</v>
      </c>
      <c r="PC25" s="14">
        <v>7.3251999999999997</v>
      </c>
      <c r="PD25" s="14">
        <v>86.4</v>
      </c>
      <c r="PE25" s="14">
        <v>78.099999999999994</v>
      </c>
      <c r="PF25" s="14">
        <v>78.099999999999994</v>
      </c>
      <c r="PG25" s="14">
        <v>8.3000000000000007</v>
      </c>
      <c r="PH25" s="14">
        <v>0.6</v>
      </c>
      <c r="PI25" s="14">
        <v>0.69</v>
      </c>
      <c r="PJ25" s="14">
        <v>0.69</v>
      </c>
      <c r="PK25" s="14">
        <v>-0.09</v>
      </c>
      <c r="PL25" s="14">
        <v>1.6</v>
      </c>
      <c r="PM25" s="14">
        <v>1.9</v>
      </c>
      <c r="PN25" s="14">
        <v>1.9</v>
      </c>
      <c r="PO25" s="14">
        <v>-0.3</v>
      </c>
      <c r="PP25" s="14">
        <v>2.5</v>
      </c>
      <c r="PQ25" s="14">
        <v>2.5</v>
      </c>
      <c r="PR25" s="14">
        <v>2.5</v>
      </c>
      <c r="PS25" s="14">
        <v>0</v>
      </c>
      <c r="PT25" s="14">
        <v>20.5</v>
      </c>
      <c r="PU25" s="14">
        <v>2.07254</v>
      </c>
      <c r="PV25" s="14">
        <v>2.07254</v>
      </c>
      <c r="PW25" s="14">
        <v>18.42746</v>
      </c>
      <c r="PX25" s="14">
        <v>3.3</v>
      </c>
      <c r="PY25" s="14">
        <v>3.5</v>
      </c>
      <c r="PZ25" s="14">
        <v>3.5</v>
      </c>
      <c r="QA25" s="14">
        <v>-0.2</v>
      </c>
      <c r="QB25" s="14">
        <v>0</v>
      </c>
      <c r="QC25" s="14"/>
      <c r="QD25" s="14"/>
      <c r="QE25" s="14">
        <v>0</v>
      </c>
      <c r="QF25" s="14">
        <v>3.6</v>
      </c>
      <c r="QG25" s="14">
        <v>3.5</v>
      </c>
      <c r="QH25" s="14">
        <v>3.5</v>
      </c>
      <c r="QI25" s="14">
        <v>0.1</v>
      </c>
      <c r="QJ25" s="14">
        <v>14.3</v>
      </c>
      <c r="QK25" s="14">
        <v>14.492749999999999</v>
      </c>
      <c r="QL25" s="14">
        <v>14.492749999999999</v>
      </c>
      <c r="QM25" s="14">
        <v>-0.19275</v>
      </c>
      <c r="QN25" s="14">
        <v>12.7</v>
      </c>
      <c r="QO25" s="14">
        <v>3.39</v>
      </c>
      <c r="QP25" s="14">
        <v>3.39</v>
      </c>
      <c r="QQ25" s="14">
        <v>9.31</v>
      </c>
      <c r="QR25" s="14">
        <v>15.7</v>
      </c>
      <c r="QS25" s="14">
        <v>5.13</v>
      </c>
      <c r="QT25" s="14">
        <v>5.13</v>
      </c>
      <c r="QU25" s="14">
        <v>10.57</v>
      </c>
      <c r="QV25" s="14">
        <v>13.9</v>
      </c>
      <c r="QW25" s="14">
        <v>10.07</v>
      </c>
      <c r="QX25" s="14">
        <v>14.882899999999999</v>
      </c>
      <c r="QY25" s="14">
        <v>-0.9829</v>
      </c>
      <c r="QZ25" s="14">
        <v>36.6</v>
      </c>
      <c r="RA25" s="14">
        <v>25.99</v>
      </c>
      <c r="RB25" s="14">
        <v>31.068899999999999</v>
      </c>
      <c r="RC25" s="14">
        <v>5.5311000000000003</v>
      </c>
      <c r="RD25" s="14">
        <v>2.6</v>
      </c>
      <c r="RE25" s="14">
        <v>7.4306000000000001</v>
      </c>
      <c r="RF25" s="14">
        <v>7.4306000000000001</v>
      </c>
      <c r="RG25" s="14">
        <v>-4.8305999999999996</v>
      </c>
      <c r="RH25" s="14"/>
      <c r="RI25" s="14"/>
      <c r="RJ25" s="14"/>
      <c r="RK25" s="14">
        <v>0</v>
      </c>
      <c r="RL25" s="14">
        <v>10.199999999999999</v>
      </c>
      <c r="RM25" s="14">
        <v>8.5280000000000005</v>
      </c>
      <c r="RN25" s="14">
        <v>5.0566300000000002</v>
      </c>
      <c r="RO25" s="14">
        <v>5.14337</v>
      </c>
      <c r="RP25" s="14">
        <v>1</v>
      </c>
      <c r="RQ25" s="14">
        <v>0.94</v>
      </c>
      <c r="RR25" s="14">
        <v>0.94</v>
      </c>
      <c r="RS25" s="14">
        <v>0.06</v>
      </c>
      <c r="RT25" s="14"/>
      <c r="RU25" s="14"/>
      <c r="RV25" s="14"/>
      <c r="RW25" s="14">
        <v>0</v>
      </c>
      <c r="RX25" s="14">
        <v>4.0999999999999996</v>
      </c>
      <c r="RY25" s="14">
        <v>3.8</v>
      </c>
      <c r="RZ25" s="14">
        <v>3.8</v>
      </c>
      <c r="SA25" s="14">
        <v>0.3</v>
      </c>
      <c r="SB25" s="14">
        <v>0.1</v>
      </c>
      <c r="SC25" s="14">
        <v>0.20050000000000001</v>
      </c>
      <c r="SD25" s="14">
        <v>0.20050000000000001</v>
      </c>
      <c r="SE25" s="14">
        <v>-0.10050000000000001</v>
      </c>
      <c r="SF25" s="14">
        <v>0.7</v>
      </c>
      <c r="SG25" s="14">
        <v>0.58099999999999996</v>
      </c>
      <c r="SH25" s="14">
        <v>0.58099999999999996</v>
      </c>
      <c r="SI25" s="14">
        <v>0.11899999999999999</v>
      </c>
      <c r="SJ25" s="14">
        <v>5.2</v>
      </c>
      <c r="SK25" s="14">
        <v>6.9</v>
      </c>
      <c r="SL25" s="14">
        <v>6.9</v>
      </c>
      <c r="SM25" s="14">
        <v>-1.7</v>
      </c>
      <c r="SN25" s="14">
        <v>2.9</v>
      </c>
      <c r="SO25" s="14">
        <v>3.3</v>
      </c>
      <c r="SP25" s="14">
        <v>3.3</v>
      </c>
      <c r="SQ25" s="14">
        <v>-0.4</v>
      </c>
      <c r="SR25" s="14">
        <v>3.5</v>
      </c>
      <c r="SS25" s="14">
        <v>3.5</v>
      </c>
      <c r="ST25" s="14">
        <v>3.5</v>
      </c>
      <c r="SU25" s="14">
        <v>0</v>
      </c>
      <c r="SV25" s="14">
        <v>5.2</v>
      </c>
      <c r="SW25" s="14">
        <v>5</v>
      </c>
      <c r="SX25" s="14">
        <v>5</v>
      </c>
      <c r="SY25" s="14">
        <v>0.2</v>
      </c>
      <c r="SZ25" s="14">
        <v>23.1</v>
      </c>
      <c r="TA25" s="14">
        <v>22.61</v>
      </c>
      <c r="TB25" s="14">
        <v>19.555199999999999</v>
      </c>
      <c r="TC25" s="14">
        <v>3.5448</v>
      </c>
      <c r="TD25" s="14">
        <v>34.200000000000003</v>
      </c>
      <c r="TE25" s="14">
        <v>43.73</v>
      </c>
      <c r="TF25" s="14">
        <v>21.1267</v>
      </c>
      <c r="TG25" s="14">
        <v>13.0733</v>
      </c>
      <c r="TH25" s="14">
        <v>30.6</v>
      </c>
      <c r="TI25" s="14">
        <v>28.751899999999999</v>
      </c>
      <c r="TJ25" s="14">
        <v>28.751899999999999</v>
      </c>
      <c r="TK25" s="14">
        <v>1.8481000000000001</v>
      </c>
      <c r="TL25" s="14">
        <v>45.1</v>
      </c>
      <c r="TM25" s="14">
        <v>30.74</v>
      </c>
      <c r="TN25" s="14">
        <v>118.17</v>
      </c>
      <c r="TO25" s="14">
        <v>-73.069999999999993</v>
      </c>
      <c r="TP25" s="14">
        <v>72.8</v>
      </c>
      <c r="TQ25" s="14">
        <v>25.41</v>
      </c>
      <c r="TR25" s="14">
        <v>112.8</v>
      </c>
      <c r="TS25" s="14">
        <v>-40</v>
      </c>
      <c r="TT25" s="14">
        <v>5.3</v>
      </c>
      <c r="TU25" s="14">
        <v>16.45</v>
      </c>
      <c r="TV25" s="14">
        <v>16.45</v>
      </c>
      <c r="TW25" s="14">
        <v>-11.15</v>
      </c>
      <c r="TX25" s="14">
        <v>4.3</v>
      </c>
      <c r="TY25" s="14">
        <v>10.1</v>
      </c>
      <c r="TZ25" s="14">
        <v>10.1</v>
      </c>
      <c r="UA25" s="14">
        <v>-5.8</v>
      </c>
      <c r="UB25" s="14">
        <v>35.1</v>
      </c>
      <c r="UC25" s="14">
        <v>43.79</v>
      </c>
      <c r="UD25" s="14">
        <v>43.79</v>
      </c>
      <c r="UE25" s="14">
        <v>-8.69</v>
      </c>
      <c r="UF25" s="14">
        <v>5</v>
      </c>
      <c r="UG25" s="14">
        <v>5</v>
      </c>
      <c r="UH25" s="14">
        <v>5</v>
      </c>
      <c r="UI25" s="14">
        <v>0</v>
      </c>
      <c r="UJ25" s="14">
        <v>1.8</v>
      </c>
      <c r="UK25" s="14">
        <v>1.8</v>
      </c>
      <c r="UL25" s="14">
        <v>1.8</v>
      </c>
      <c r="UM25" s="14">
        <v>0</v>
      </c>
      <c r="UN25" s="14">
        <v>7.7</v>
      </c>
      <c r="UO25" s="14">
        <v>7.5</v>
      </c>
      <c r="UP25" s="14">
        <v>7.5</v>
      </c>
      <c r="UQ25" s="14">
        <v>0.2</v>
      </c>
      <c r="UR25" s="14">
        <v>3.4</v>
      </c>
      <c r="US25" s="14">
        <v>3.5</v>
      </c>
      <c r="UT25" s="14">
        <v>3.5</v>
      </c>
      <c r="UU25" s="14">
        <v>-0.1</v>
      </c>
      <c r="UV25" s="14">
        <v>3.7</v>
      </c>
      <c r="UW25" s="14">
        <v>3</v>
      </c>
      <c r="UX25" s="14">
        <v>3</v>
      </c>
      <c r="UY25" s="14">
        <v>0.7</v>
      </c>
      <c r="UZ25" s="14">
        <v>3.9</v>
      </c>
      <c r="VA25" s="14">
        <v>3</v>
      </c>
      <c r="VB25" s="14">
        <v>3</v>
      </c>
      <c r="VC25" s="14">
        <v>0.9</v>
      </c>
      <c r="VD25" s="14">
        <v>7.2</v>
      </c>
      <c r="VE25" s="14">
        <v>3.16</v>
      </c>
      <c r="VF25" s="14">
        <v>3.16</v>
      </c>
      <c r="VG25" s="14">
        <v>4.04</v>
      </c>
      <c r="VH25" s="14">
        <v>211.1</v>
      </c>
      <c r="VI25" s="14">
        <v>201.13</v>
      </c>
      <c r="VJ25" s="14">
        <v>201.13</v>
      </c>
      <c r="VK25" s="14">
        <v>9.9700000000000006</v>
      </c>
      <c r="VL25" s="14">
        <v>9.8000000000000007</v>
      </c>
      <c r="VM25" s="14">
        <v>8.4710000000000001</v>
      </c>
      <c r="VN25" s="14">
        <v>8.4710000000000001</v>
      </c>
      <c r="VO25" s="14">
        <v>1.329</v>
      </c>
      <c r="VP25" s="14">
        <v>120.2</v>
      </c>
      <c r="VQ25" s="14">
        <v>113</v>
      </c>
      <c r="VR25" s="14">
        <v>113</v>
      </c>
      <c r="VS25" s="14">
        <v>7.2</v>
      </c>
      <c r="VT25" s="14">
        <v>0.6</v>
      </c>
      <c r="VU25" s="14">
        <v>0.6</v>
      </c>
      <c r="VV25" s="14">
        <v>0.6</v>
      </c>
      <c r="VW25" s="14">
        <v>0</v>
      </c>
      <c r="VX25" s="14">
        <v>20.100000000000001</v>
      </c>
      <c r="VY25" s="14">
        <v>55.66</v>
      </c>
      <c r="VZ25" s="14">
        <v>42</v>
      </c>
      <c r="WA25" s="14">
        <v>-21.9</v>
      </c>
      <c r="WB25" s="14">
        <v>28.4</v>
      </c>
      <c r="WC25" s="14">
        <v>53.04</v>
      </c>
      <c r="WD25" s="14">
        <v>56</v>
      </c>
      <c r="WE25" s="14">
        <v>-27.6</v>
      </c>
      <c r="WF25" s="14">
        <v>87.9</v>
      </c>
      <c r="WG25" s="14">
        <v>81.36</v>
      </c>
      <c r="WH25" s="14">
        <v>81.36</v>
      </c>
      <c r="WI25" s="14">
        <v>6.54</v>
      </c>
      <c r="WJ25" s="14">
        <v>0.66</v>
      </c>
      <c r="WK25" s="14">
        <v>11.73</v>
      </c>
      <c r="WL25" s="14">
        <v>11.73</v>
      </c>
      <c r="WM25" s="14">
        <v>-11.07</v>
      </c>
      <c r="WN25" s="14">
        <v>4.2</v>
      </c>
      <c r="WO25" s="14">
        <v>4.5</v>
      </c>
      <c r="WP25" s="14">
        <v>4.5</v>
      </c>
      <c r="WQ25" s="14">
        <v>-0.3</v>
      </c>
      <c r="WR25" s="14">
        <v>2.2999999999999998</v>
      </c>
      <c r="WS25" s="14">
        <v>2.2999999999999998</v>
      </c>
      <c r="WT25" s="14">
        <v>2.2999999999999998</v>
      </c>
      <c r="WU25" s="14">
        <v>0</v>
      </c>
      <c r="WV25" s="14">
        <v>2.4</v>
      </c>
      <c r="WW25" s="14">
        <v>2.2999999999999998</v>
      </c>
      <c r="WX25" s="14">
        <v>2.2999999999999998</v>
      </c>
      <c r="WY25" s="14">
        <v>0.1</v>
      </c>
      <c r="WZ25" s="14">
        <v>2.5</v>
      </c>
      <c r="XA25" s="14">
        <v>1.5</v>
      </c>
      <c r="XB25" s="14">
        <v>1.5</v>
      </c>
      <c r="XC25" s="14">
        <v>1</v>
      </c>
      <c r="XD25" s="14">
        <v>10.4</v>
      </c>
      <c r="XE25" s="14">
        <v>8.5467999999999993</v>
      </c>
      <c r="XF25" s="14">
        <v>8.5467999999999993</v>
      </c>
      <c r="XG25" s="14">
        <v>1.8532</v>
      </c>
      <c r="XH25" s="14">
        <v>7.2</v>
      </c>
      <c r="XI25" s="14">
        <v>7.4</v>
      </c>
      <c r="XJ25" s="14">
        <v>7.4</v>
      </c>
      <c r="XK25" s="14">
        <v>-0.2</v>
      </c>
      <c r="XL25" s="14">
        <v>17.899999999999999</v>
      </c>
      <c r="XM25" s="14">
        <v>17.391300000000001</v>
      </c>
      <c r="XN25" s="14">
        <v>17.391300000000001</v>
      </c>
      <c r="XO25" s="14">
        <v>0.50870000000000004</v>
      </c>
      <c r="XP25" s="14">
        <v>10</v>
      </c>
      <c r="XQ25" s="14">
        <v>9.9</v>
      </c>
      <c r="XR25" s="14">
        <v>9.9</v>
      </c>
      <c r="XS25" s="14">
        <v>0.1</v>
      </c>
      <c r="XT25" s="14">
        <v>8.9</v>
      </c>
      <c r="XU25" s="14">
        <v>10.43478</v>
      </c>
      <c r="XV25" s="14">
        <v>10.43478</v>
      </c>
      <c r="XW25" s="14">
        <v>-1.53478</v>
      </c>
      <c r="XX25" s="14"/>
      <c r="XY25" s="14"/>
      <c r="XZ25" s="14"/>
      <c r="YA25" s="14">
        <v>0</v>
      </c>
      <c r="YB25" s="14"/>
      <c r="YC25" s="14"/>
      <c r="YD25" s="14"/>
      <c r="YE25" s="14">
        <v>0</v>
      </c>
      <c r="YF25" s="14">
        <v>16.100000000000001</v>
      </c>
      <c r="YG25" s="14">
        <v>13.52657</v>
      </c>
      <c r="YH25" s="14">
        <v>13.52657</v>
      </c>
      <c r="YI25" s="14">
        <v>2.5734300000000001</v>
      </c>
      <c r="YJ25" s="14">
        <v>16.3</v>
      </c>
      <c r="YK25" s="14">
        <v>14.492749999999999</v>
      </c>
      <c r="YL25" s="14">
        <v>14.492749999999999</v>
      </c>
      <c r="YM25" s="14">
        <v>1.80725</v>
      </c>
      <c r="YN25" s="14">
        <v>8.6999999999999993</v>
      </c>
      <c r="YO25" s="14">
        <v>8.1199999999999992</v>
      </c>
      <c r="YP25" s="14">
        <v>8.1199999999999992</v>
      </c>
      <c r="YQ25" s="14">
        <v>0.57999999999999996</v>
      </c>
      <c r="YR25" s="14">
        <v>6.5</v>
      </c>
      <c r="YS25" s="14">
        <v>5</v>
      </c>
      <c r="YT25" s="14">
        <v>5</v>
      </c>
      <c r="YU25" s="14">
        <v>1.5</v>
      </c>
      <c r="YV25" s="14">
        <v>13</v>
      </c>
      <c r="YW25" s="14">
        <v>12.13527</v>
      </c>
      <c r="YX25" s="14">
        <v>12.13527</v>
      </c>
      <c r="YY25" s="14">
        <v>0.86473</v>
      </c>
    </row>
    <row r="26" spans="1:675" ht="24" customHeight="1" x14ac:dyDescent="0.25">
      <c r="A26" s="1"/>
      <c r="B26" s="16" t="s">
        <v>81</v>
      </c>
      <c r="C26" s="16" t="s">
        <v>839</v>
      </c>
      <c r="D26" s="17">
        <v>34</v>
      </c>
      <c r="E26" s="17">
        <v>10.362690000000001</v>
      </c>
      <c r="F26" s="17"/>
      <c r="G26" s="17">
        <v>34</v>
      </c>
      <c r="H26" s="17">
        <v>646.6</v>
      </c>
      <c r="I26" s="17">
        <v>655.76232000000005</v>
      </c>
      <c r="J26" s="17">
        <v>655.76232000000005</v>
      </c>
      <c r="K26" s="17">
        <v>-9.1623199999999994</v>
      </c>
      <c r="L26" s="17">
        <v>215.5</v>
      </c>
      <c r="M26" s="17">
        <v>212.30054999999999</v>
      </c>
      <c r="N26" s="17">
        <v>212.30054999999999</v>
      </c>
      <c r="O26" s="17">
        <v>3.1994500000000001</v>
      </c>
      <c r="P26" s="17"/>
      <c r="Q26" s="17"/>
      <c r="R26" s="17"/>
      <c r="S26" s="17">
        <v>0</v>
      </c>
      <c r="T26" s="17"/>
      <c r="U26" s="17"/>
      <c r="V26" s="17"/>
      <c r="W26" s="17">
        <v>0</v>
      </c>
      <c r="X26" s="17">
        <v>0</v>
      </c>
      <c r="Y26" s="17"/>
      <c r="Z26" s="17"/>
      <c r="AA26" s="17">
        <v>0</v>
      </c>
      <c r="AB26" s="17">
        <v>86.6</v>
      </c>
      <c r="AC26" s="17">
        <v>77.308000000000007</v>
      </c>
      <c r="AD26" s="17">
        <v>77.308000000000007</v>
      </c>
      <c r="AE26" s="17">
        <v>9.2919999999999998</v>
      </c>
      <c r="AF26" s="17"/>
      <c r="AG26" s="17"/>
      <c r="AH26" s="17"/>
      <c r="AI26" s="17">
        <v>0</v>
      </c>
      <c r="AJ26" s="17">
        <v>59.3</v>
      </c>
      <c r="AK26" s="17">
        <v>74.688950000000006</v>
      </c>
      <c r="AL26" s="17">
        <v>73.618049999999997</v>
      </c>
      <c r="AM26" s="17">
        <v>-14.318049999999999</v>
      </c>
      <c r="AN26" s="17">
        <v>181.3</v>
      </c>
      <c r="AO26" s="17">
        <v>196.22801999999999</v>
      </c>
      <c r="AP26" s="17">
        <v>196.22801999999999</v>
      </c>
      <c r="AQ26" s="17">
        <v>-14.92802</v>
      </c>
      <c r="AR26" s="17">
        <v>196.7</v>
      </c>
      <c r="AS26" s="17">
        <v>196.22801999999999</v>
      </c>
      <c r="AT26" s="17">
        <v>196.22801999999999</v>
      </c>
      <c r="AU26" s="17">
        <v>0.47198000000000001</v>
      </c>
      <c r="AV26" s="17">
        <v>203.3</v>
      </c>
      <c r="AW26" s="17">
        <v>196.22801999999999</v>
      </c>
      <c r="AX26" s="17">
        <v>196.22801999999999</v>
      </c>
      <c r="AY26" s="17">
        <v>7.0719799999999999</v>
      </c>
      <c r="AZ26" s="17">
        <v>293.89999999999998</v>
      </c>
      <c r="BA26" s="17">
        <v>295.22593999999998</v>
      </c>
      <c r="BB26" s="17">
        <v>295.22593999999998</v>
      </c>
      <c r="BC26" s="17">
        <v>-1.3259399999999999</v>
      </c>
      <c r="BD26" s="17">
        <v>206.8</v>
      </c>
      <c r="BE26" s="17">
        <v>206.04143999999999</v>
      </c>
      <c r="BF26" s="17">
        <v>206.04143999999999</v>
      </c>
      <c r="BG26" s="17">
        <v>0.75856000000000001</v>
      </c>
      <c r="BH26" s="17">
        <v>108.2</v>
      </c>
      <c r="BI26" s="17">
        <v>103.33009</v>
      </c>
      <c r="BJ26" s="17">
        <v>103.33009</v>
      </c>
      <c r="BK26" s="17">
        <v>4.86991</v>
      </c>
      <c r="BL26" s="17">
        <v>269.3</v>
      </c>
      <c r="BM26" s="17">
        <v>91.069509999999994</v>
      </c>
      <c r="BN26" s="17">
        <v>66.839380000000006</v>
      </c>
      <c r="BO26" s="17">
        <v>202.46062000000001</v>
      </c>
      <c r="BP26" s="17">
        <v>2.8</v>
      </c>
      <c r="BQ26" s="17">
        <v>3.9488699999999999</v>
      </c>
      <c r="BR26" s="17"/>
      <c r="BS26" s="17">
        <v>2.8</v>
      </c>
      <c r="BT26" s="17"/>
      <c r="BU26" s="17"/>
      <c r="BV26" s="17"/>
      <c r="BW26" s="17">
        <v>0</v>
      </c>
      <c r="BX26" s="17"/>
      <c r="BY26" s="17"/>
      <c r="BZ26" s="17"/>
      <c r="CA26" s="17">
        <v>0</v>
      </c>
      <c r="CB26" s="17"/>
      <c r="CC26" s="17"/>
      <c r="CD26" s="17"/>
      <c r="CE26" s="17">
        <v>0</v>
      </c>
      <c r="CF26" s="17">
        <v>109.3</v>
      </c>
      <c r="CG26" s="17">
        <v>112.07791</v>
      </c>
      <c r="CH26" s="17">
        <v>112.07791</v>
      </c>
      <c r="CI26" s="17">
        <v>-2.7779099999999999</v>
      </c>
      <c r="CJ26" s="17">
        <v>8.1</v>
      </c>
      <c r="CK26" s="17">
        <v>7.2217500000000001</v>
      </c>
      <c r="CL26" s="17">
        <v>7.2217500000000001</v>
      </c>
      <c r="CM26" s="17">
        <v>0.87824999999999998</v>
      </c>
      <c r="CN26" s="17">
        <v>5.3</v>
      </c>
      <c r="CO26" s="17">
        <v>3.87791</v>
      </c>
      <c r="CP26" s="17">
        <v>3.87791</v>
      </c>
      <c r="CQ26" s="17">
        <v>1.4220900000000001</v>
      </c>
      <c r="CR26" s="17">
        <v>22.6</v>
      </c>
      <c r="CS26" s="17">
        <v>22.280850000000001</v>
      </c>
      <c r="CT26" s="17">
        <v>22.280850000000001</v>
      </c>
      <c r="CU26" s="17">
        <v>0.31914999999999999</v>
      </c>
      <c r="CV26" s="17">
        <v>55.8</v>
      </c>
      <c r="CW26" s="17">
        <v>72.172799999999995</v>
      </c>
      <c r="CX26" s="17">
        <v>35.056260000000002</v>
      </c>
      <c r="CY26" s="17">
        <v>20.743739999999999</v>
      </c>
      <c r="CZ26" s="17">
        <v>105.2</v>
      </c>
      <c r="DA26" s="17">
        <v>109.73054</v>
      </c>
      <c r="DB26" s="17">
        <v>86.618170000000006</v>
      </c>
      <c r="DC26" s="17">
        <v>18.58183</v>
      </c>
      <c r="DD26" s="17"/>
      <c r="DE26" s="17"/>
      <c r="DF26" s="17"/>
      <c r="DG26" s="17">
        <v>0</v>
      </c>
      <c r="DH26" s="17"/>
      <c r="DI26" s="17"/>
      <c r="DJ26" s="17"/>
      <c r="DK26" s="17">
        <v>0</v>
      </c>
      <c r="DL26" s="17"/>
      <c r="DM26" s="17"/>
      <c r="DN26" s="17"/>
      <c r="DO26" s="17">
        <v>0</v>
      </c>
      <c r="DP26" s="17">
        <v>6.5</v>
      </c>
      <c r="DQ26" s="17">
        <v>6.39</v>
      </c>
      <c r="DR26" s="17">
        <v>6.39</v>
      </c>
      <c r="DS26" s="17">
        <v>0.11</v>
      </c>
      <c r="DT26" s="17">
        <v>0</v>
      </c>
      <c r="DU26" s="17"/>
      <c r="DV26" s="17"/>
      <c r="DW26" s="17">
        <v>0</v>
      </c>
      <c r="DX26" s="17">
        <v>36.700000000000003</v>
      </c>
      <c r="DY26" s="17">
        <v>34.927250000000001</v>
      </c>
      <c r="DZ26" s="17">
        <v>30.367249999999999</v>
      </c>
      <c r="EA26" s="17">
        <v>6.3327499999999999</v>
      </c>
      <c r="EB26" s="17">
        <v>0</v>
      </c>
      <c r="EC26" s="17"/>
      <c r="ED26" s="17"/>
      <c r="EE26" s="17">
        <v>0</v>
      </c>
      <c r="EF26" s="17">
        <v>25.6</v>
      </c>
      <c r="EG26" s="17">
        <v>23.18338</v>
      </c>
      <c r="EH26" s="17">
        <v>20.792269999999998</v>
      </c>
      <c r="EI26" s="17">
        <v>4.8077300000000003</v>
      </c>
      <c r="EJ26" s="17">
        <v>18.399999999999999</v>
      </c>
      <c r="EK26" s="17">
        <v>19.099519999999998</v>
      </c>
      <c r="EL26" s="17">
        <v>19.099519999999998</v>
      </c>
      <c r="EM26" s="17">
        <v>-0.69952000000000003</v>
      </c>
      <c r="EN26" s="17">
        <v>11.5</v>
      </c>
      <c r="EO26" s="17">
        <v>11.756209999999999</v>
      </c>
      <c r="EP26" s="17">
        <v>11.756209999999999</v>
      </c>
      <c r="EQ26" s="17">
        <v>-0.25620999999999999</v>
      </c>
      <c r="ER26" s="17">
        <v>57.3</v>
      </c>
      <c r="ES26" s="17">
        <v>60.947719999999997</v>
      </c>
      <c r="ET26" s="17">
        <v>60.947719999999997</v>
      </c>
      <c r="EU26" s="17">
        <v>-3.6477200000000001</v>
      </c>
      <c r="EV26" s="17">
        <v>182.7</v>
      </c>
      <c r="EW26" s="17">
        <v>181.48500000000001</v>
      </c>
      <c r="EX26" s="17">
        <v>181.48500000000001</v>
      </c>
      <c r="EY26" s="17">
        <v>1.2150000000000001</v>
      </c>
      <c r="EZ26" s="17">
        <v>182.9</v>
      </c>
      <c r="FA26" s="17">
        <v>181.48500000000001</v>
      </c>
      <c r="FB26" s="17">
        <v>181.48500000000001</v>
      </c>
      <c r="FC26" s="17">
        <v>1.415</v>
      </c>
      <c r="FD26" s="17">
        <v>180.9</v>
      </c>
      <c r="FE26" s="17">
        <v>182.03</v>
      </c>
      <c r="FF26" s="17">
        <v>182.03</v>
      </c>
      <c r="FG26" s="17">
        <v>-1.1299999999999999</v>
      </c>
      <c r="FH26" s="17">
        <v>82.6</v>
      </c>
      <c r="FI26" s="17">
        <v>87.873239999999996</v>
      </c>
      <c r="FJ26" s="17">
        <v>77.109430000000003</v>
      </c>
      <c r="FK26" s="17">
        <v>5.49057</v>
      </c>
      <c r="FL26" s="17">
        <v>15.6</v>
      </c>
      <c r="FM26" s="17"/>
      <c r="FN26" s="17"/>
      <c r="FO26" s="17">
        <v>15.6</v>
      </c>
      <c r="FP26" s="17">
        <v>37.6</v>
      </c>
      <c r="FQ26" s="17">
        <v>20.003060000000001</v>
      </c>
      <c r="FR26" s="17">
        <v>20.003060000000001</v>
      </c>
      <c r="FS26" s="17">
        <v>17.59694</v>
      </c>
      <c r="FT26" s="17">
        <v>17.399999999999999</v>
      </c>
      <c r="FU26" s="17">
        <v>15.991720000000001</v>
      </c>
      <c r="FV26" s="17">
        <v>15.991720000000001</v>
      </c>
      <c r="FW26" s="17">
        <v>1.40828</v>
      </c>
      <c r="FX26" s="17">
        <v>43.1</v>
      </c>
      <c r="FY26" s="17">
        <v>41.450780000000002</v>
      </c>
      <c r="FZ26" s="17">
        <v>41.450780000000002</v>
      </c>
      <c r="GA26" s="17">
        <v>1.6492199999999999</v>
      </c>
      <c r="GB26" s="17"/>
      <c r="GC26" s="17"/>
      <c r="GD26" s="17"/>
      <c r="GE26" s="17">
        <v>0</v>
      </c>
      <c r="GF26" s="17"/>
      <c r="GG26" s="17"/>
      <c r="GH26" s="17"/>
      <c r="GI26" s="17">
        <v>0</v>
      </c>
      <c r="GJ26" s="17">
        <v>6.7</v>
      </c>
      <c r="GK26" s="17">
        <v>6.8787000000000003</v>
      </c>
      <c r="GL26" s="17">
        <v>6.8787000000000003</v>
      </c>
      <c r="GM26" s="17">
        <v>-0.1787</v>
      </c>
      <c r="GN26" s="17">
        <v>50.8</v>
      </c>
      <c r="GO26" s="17">
        <v>61.550829999999998</v>
      </c>
      <c r="GP26" s="17">
        <v>47.561999999999998</v>
      </c>
      <c r="GQ26" s="17">
        <v>3.238</v>
      </c>
      <c r="GR26" s="17"/>
      <c r="GS26" s="17"/>
      <c r="GT26" s="17"/>
      <c r="GU26" s="17">
        <v>0</v>
      </c>
      <c r="GV26" s="17"/>
      <c r="GW26" s="17"/>
      <c r="GX26" s="17"/>
      <c r="GY26" s="17">
        <v>0</v>
      </c>
      <c r="GZ26" s="17"/>
      <c r="HA26" s="17"/>
      <c r="HB26" s="17"/>
      <c r="HC26" s="17">
        <v>0</v>
      </c>
      <c r="HD26" s="17"/>
      <c r="HE26" s="17"/>
      <c r="HF26" s="17"/>
      <c r="HG26" s="17">
        <v>0</v>
      </c>
      <c r="HH26" s="17">
        <v>29.6</v>
      </c>
      <c r="HI26" s="17">
        <v>24.999600000000001</v>
      </c>
      <c r="HJ26" s="17">
        <v>54.224130000000002</v>
      </c>
      <c r="HK26" s="17">
        <v>-24.624130000000001</v>
      </c>
      <c r="HL26" s="17">
        <v>0</v>
      </c>
      <c r="HM26" s="17"/>
      <c r="HN26" s="17"/>
      <c r="HO26" s="17">
        <v>0</v>
      </c>
      <c r="HP26" s="17"/>
      <c r="HQ26" s="17"/>
      <c r="HR26" s="17"/>
      <c r="HS26" s="17">
        <v>0</v>
      </c>
      <c r="HT26" s="17">
        <v>44.9</v>
      </c>
      <c r="HU26" s="17">
        <v>45.291899999999998</v>
      </c>
      <c r="HV26" s="17"/>
      <c r="HW26" s="17">
        <v>44.9</v>
      </c>
      <c r="HX26" s="17"/>
      <c r="HY26" s="17"/>
      <c r="HZ26" s="17"/>
      <c r="IA26" s="17">
        <v>0</v>
      </c>
      <c r="IB26" s="17"/>
      <c r="IC26" s="17"/>
      <c r="ID26" s="17"/>
      <c r="IE26" s="17">
        <v>0</v>
      </c>
      <c r="IF26" s="17"/>
      <c r="IG26" s="17"/>
      <c r="IH26" s="17"/>
      <c r="II26" s="17">
        <v>0</v>
      </c>
      <c r="IJ26" s="17">
        <v>70.599999999999994</v>
      </c>
      <c r="IK26" s="17">
        <v>90.000100000000003</v>
      </c>
      <c r="IL26" s="17">
        <v>77.742379999999997</v>
      </c>
      <c r="IM26" s="17">
        <v>-7.1423800000000002</v>
      </c>
      <c r="IN26" s="17">
        <v>144.6</v>
      </c>
      <c r="IO26" s="17">
        <v>179.29356999999999</v>
      </c>
      <c r="IP26" s="17">
        <v>179.29356999999999</v>
      </c>
      <c r="IQ26" s="17">
        <v>-34.693570000000001</v>
      </c>
      <c r="IR26" s="17">
        <v>144.5</v>
      </c>
      <c r="IS26" s="17">
        <v>179.29356999999999</v>
      </c>
      <c r="IT26" s="17">
        <v>179.29356999999999</v>
      </c>
      <c r="IU26" s="17">
        <v>-34.793570000000003</v>
      </c>
      <c r="IV26" s="17">
        <v>144.30000000000001</v>
      </c>
      <c r="IW26" s="17">
        <v>179.29356999999999</v>
      </c>
      <c r="IX26" s="17">
        <v>179.29356999999999</v>
      </c>
      <c r="IY26" s="17">
        <v>-34.993569999999998</v>
      </c>
      <c r="IZ26" s="17">
        <v>215.9</v>
      </c>
      <c r="JA26" s="17">
        <v>269.74797999999998</v>
      </c>
      <c r="JB26" s="17">
        <v>269.74797999999998</v>
      </c>
      <c r="JC26" s="17">
        <v>-53.84798</v>
      </c>
      <c r="JD26" s="17">
        <v>69.900000000000006</v>
      </c>
      <c r="JE26" s="17">
        <v>71.102429999999998</v>
      </c>
      <c r="JF26" s="17">
        <v>71.102429999999998</v>
      </c>
      <c r="JG26" s="17">
        <v>-1.2024300000000001</v>
      </c>
      <c r="JH26" s="17">
        <v>34</v>
      </c>
      <c r="JI26" s="17">
        <v>35.657980000000002</v>
      </c>
      <c r="JJ26" s="17">
        <v>35.657980000000002</v>
      </c>
      <c r="JK26" s="17">
        <v>-1.65798</v>
      </c>
      <c r="JL26" s="17"/>
      <c r="JM26" s="17"/>
      <c r="JN26" s="17"/>
      <c r="JO26" s="17">
        <v>0</v>
      </c>
      <c r="JP26" s="17"/>
      <c r="JQ26" s="17"/>
      <c r="JR26" s="17"/>
      <c r="JS26" s="17">
        <v>0</v>
      </c>
      <c r="JT26" s="17"/>
      <c r="JU26" s="17"/>
      <c r="JV26" s="17"/>
      <c r="JW26" s="17">
        <v>0</v>
      </c>
      <c r="JX26" s="17">
        <v>24.5</v>
      </c>
      <c r="JY26" s="17">
        <v>26</v>
      </c>
      <c r="JZ26" s="17">
        <v>26</v>
      </c>
      <c r="KA26" s="17">
        <v>-1.5</v>
      </c>
      <c r="KB26" s="17"/>
      <c r="KC26" s="17"/>
      <c r="KD26" s="17"/>
      <c r="KE26" s="17">
        <v>0</v>
      </c>
      <c r="KF26" s="17"/>
      <c r="KG26" s="17"/>
      <c r="KH26" s="17"/>
      <c r="KI26" s="17">
        <v>0</v>
      </c>
      <c r="KJ26" s="17">
        <v>4.2</v>
      </c>
      <c r="KK26" s="17"/>
      <c r="KL26" s="17"/>
      <c r="KM26" s="17">
        <v>4.2</v>
      </c>
      <c r="KN26" s="17">
        <v>0.9</v>
      </c>
      <c r="KO26" s="17">
        <v>1.6447000000000001</v>
      </c>
      <c r="KP26" s="17">
        <v>1.6447000000000001</v>
      </c>
      <c r="KQ26" s="17">
        <v>-0.74470000000000003</v>
      </c>
      <c r="KR26" s="17">
        <v>163.80000000000001</v>
      </c>
      <c r="KS26" s="17">
        <v>20.725390000000001</v>
      </c>
      <c r="KT26" s="17">
        <v>67.549760000000006</v>
      </c>
      <c r="KU26" s="17">
        <v>96.250240000000005</v>
      </c>
      <c r="KV26" s="17">
        <v>121.9</v>
      </c>
      <c r="KW26" s="17">
        <v>126.23725</v>
      </c>
      <c r="KX26" s="17">
        <v>92.444500000000005</v>
      </c>
      <c r="KY26" s="17">
        <v>29.455500000000001</v>
      </c>
      <c r="KZ26" s="17">
        <v>56.4</v>
      </c>
      <c r="LA26" s="17">
        <v>66.809659999999994</v>
      </c>
      <c r="LB26" s="17">
        <v>66.809659999999994</v>
      </c>
      <c r="LC26" s="17">
        <v>-10.409660000000001</v>
      </c>
      <c r="LD26" s="17">
        <v>75.900000000000006</v>
      </c>
      <c r="LE26" s="17">
        <v>78.567999999999998</v>
      </c>
      <c r="LF26" s="17">
        <v>72.37388</v>
      </c>
      <c r="LG26" s="17">
        <v>3.5261200000000001</v>
      </c>
      <c r="LH26" s="17">
        <v>30.2</v>
      </c>
      <c r="LI26" s="17">
        <v>29.806760000000001</v>
      </c>
      <c r="LJ26" s="17">
        <v>29.806760000000001</v>
      </c>
      <c r="LK26" s="17">
        <v>0.39323999999999998</v>
      </c>
      <c r="LL26" s="17"/>
      <c r="LM26" s="17"/>
      <c r="LN26" s="17"/>
      <c r="LO26" s="17">
        <v>0</v>
      </c>
      <c r="LP26" s="17">
        <v>48.2</v>
      </c>
      <c r="LQ26" s="17">
        <v>50.645899999999997</v>
      </c>
      <c r="LR26" s="17">
        <v>50.645899999999997</v>
      </c>
      <c r="LS26" s="17">
        <v>-2.4459</v>
      </c>
      <c r="LT26" s="17">
        <v>49.1</v>
      </c>
      <c r="LU26" s="17">
        <v>49.666240000000002</v>
      </c>
      <c r="LV26" s="17">
        <v>49.666240000000002</v>
      </c>
      <c r="LW26" s="17">
        <v>-0.56623999999999997</v>
      </c>
      <c r="LX26" s="17">
        <v>141.30000000000001</v>
      </c>
      <c r="LY26" s="17">
        <v>158.19065000000001</v>
      </c>
      <c r="LZ26" s="17">
        <v>158.19065000000001</v>
      </c>
      <c r="MA26" s="17">
        <v>-16.890650000000001</v>
      </c>
      <c r="MB26" s="17">
        <v>143.6</v>
      </c>
      <c r="MC26" s="17">
        <v>158.19065000000001</v>
      </c>
      <c r="MD26" s="17">
        <v>158.19065000000001</v>
      </c>
      <c r="ME26" s="17">
        <v>-14.59065</v>
      </c>
      <c r="MF26" s="17">
        <v>169.1</v>
      </c>
      <c r="MG26" s="17">
        <v>158.66569999999999</v>
      </c>
      <c r="MH26" s="17">
        <v>158.66569999999999</v>
      </c>
      <c r="MI26" s="17">
        <v>10.4343</v>
      </c>
      <c r="MJ26" s="17">
        <v>184.2</v>
      </c>
      <c r="MK26" s="17">
        <v>176.36183</v>
      </c>
      <c r="ML26" s="17">
        <v>176.36183</v>
      </c>
      <c r="MM26" s="17">
        <v>7.8381699999999999</v>
      </c>
      <c r="MN26" s="17">
        <v>0</v>
      </c>
      <c r="MO26" s="17"/>
      <c r="MP26" s="17"/>
      <c r="MQ26" s="17">
        <v>0</v>
      </c>
      <c r="MR26" s="17">
        <v>0</v>
      </c>
      <c r="MS26" s="17"/>
      <c r="MT26" s="17"/>
      <c r="MU26" s="17">
        <v>0</v>
      </c>
      <c r="MV26" s="17">
        <v>0</v>
      </c>
      <c r="MW26" s="17"/>
      <c r="MX26" s="17"/>
      <c r="MY26" s="17">
        <v>0</v>
      </c>
      <c r="MZ26" s="17">
        <v>0</v>
      </c>
      <c r="NA26" s="17"/>
      <c r="NB26" s="17"/>
      <c r="NC26" s="17">
        <v>0</v>
      </c>
      <c r="ND26" s="17">
        <v>149.80000000000001</v>
      </c>
      <c r="NE26" s="17">
        <v>205.29381000000001</v>
      </c>
      <c r="NF26" s="17">
        <v>205.29381000000001</v>
      </c>
      <c r="NG26" s="17">
        <v>-55.493810000000003</v>
      </c>
      <c r="NH26" s="17">
        <v>82.6</v>
      </c>
      <c r="NI26" s="17">
        <v>102.95515</v>
      </c>
      <c r="NJ26" s="17">
        <v>102.95515</v>
      </c>
      <c r="NK26" s="17">
        <v>-20.355149999999998</v>
      </c>
      <c r="NL26" s="17">
        <v>6.9</v>
      </c>
      <c r="NM26" s="17">
        <v>5.1274699999999998</v>
      </c>
      <c r="NN26" s="17">
        <v>5.1274699999999998</v>
      </c>
      <c r="NO26" s="17">
        <v>1.7725299999999999</v>
      </c>
      <c r="NP26" s="17">
        <v>3.1</v>
      </c>
      <c r="NQ26" s="17">
        <v>5.3792</v>
      </c>
      <c r="NR26" s="17">
        <v>5.3792</v>
      </c>
      <c r="NS26" s="17">
        <v>-2.2791999999999999</v>
      </c>
      <c r="NT26" s="17">
        <v>51.8</v>
      </c>
      <c r="NU26" s="17">
        <v>16.52</v>
      </c>
      <c r="NV26" s="17">
        <v>42.255899999999997</v>
      </c>
      <c r="NW26" s="17">
        <v>9.5441000000000003</v>
      </c>
      <c r="NX26" s="17">
        <v>68.400000000000006</v>
      </c>
      <c r="NY26" s="17">
        <v>69.099999999999994</v>
      </c>
      <c r="NZ26" s="17">
        <v>52.22</v>
      </c>
      <c r="OA26" s="17">
        <v>16.18</v>
      </c>
      <c r="OB26" s="17">
        <v>10.5</v>
      </c>
      <c r="OC26" s="17">
        <v>10.5749</v>
      </c>
      <c r="OD26" s="17">
        <v>10.5749</v>
      </c>
      <c r="OE26" s="17">
        <v>-7.4899999999999994E-2</v>
      </c>
      <c r="OF26" s="17"/>
      <c r="OG26" s="17"/>
      <c r="OH26" s="17"/>
      <c r="OI26" s="17">
        <v>0</v>
      </c>
      <c r="OJ26" s="17">
        <v>0.1</v>
      </c>
      <c r="OK26" s="17">
        <v>0.4</v>
      </c>
      <c r="OL26" s="17">
        <v>0.4</v>
      </c>
      <c r="OM26" s="17">
        <v>-0.3</v>
      </c>
      <c r="ON26" s="17">
        <v>0</v>
      </c>
      <c r="OO26" s="17">
        <v>20.059940000000001</v>
      </c>
      <c r="OP26" s="17">
        <v>20.059940000000001</v>
      </c>
      <c r="OQ26" s="17">
        <v>-20.059940000000001</v>
      </c>
      <c r="OR26" s="17">
        <v>0</v>
      </c>
      <c r="OS26" s="17">
        <v>9</v>
      </c>
      <c r="OT26" s="17">
        <v>9</v>
      </c>
      <c r="OU26" s="17">
        <v>-9</v>
      </c>
      <c r="OV26" s="17">
        <v>0</v>
      </c>
      <c r="OW26" s="17"/>
      <c r="OX26" s="17"/>
      <c r="OY26" s="17">
        <v>0</v>
      </c>
      <c r="OZ26" s="17">
        <v>175.5</v>
      </c>
      <c r="PA26" s="17">
        <v>164.3672</v>
      </c>
      <c r="PB26" s="17">
        <v>164.3672</v>
      </c>
      <c r="PC26" s="17">
        <v>11.1328</v>
      </c>
      <c r="PD26" s="17">
        <v>88.9</v>
      </c>
      <c r="PE26" s="17">
        <v>76.77</v>
      </c>
      <c r="PF26" s="17">
        <v>76.77</v>
      </c>
      <c r="PG26" s="17">
        <v>12.13</v>
      </c>
      <c r="PH26" s="17">
        <v>0.1</v>
      </c>
      <c r="PI26" s="17">
        <v>0.69</v>
      </c>
      <c r="PJ26" s="17">
        <v>0.69</v>
      </c>
      <c r="PK26" s="17">
        <v>-0.59</v>
      </c>
      <c r="PL26" s="17">
        <v>1.5</v>
      </c>
      <c r="PM26" s="17">
        <v>2</v>
      </c>
      <c r="PN26" s="17">
        <v>2</v>
      </c>
      <c r="PO26" s="17">
        <v>-0.5</v>
      </c>
      <c r="PP26" s="17">
        <v>2.5</v>
      </c>
      <c r="PQ26" s="17">
        <v>2.5</v>
      </c>
      <c r="PR26" s="17">
        <v>2.5</v>
      </c>
      <c r="PS26" s="17">
        <v>0</v>
      </c>
      <c r="PT26" s="17">
        <v>20.6</v>
      </c>
      <c r="PU26" s="17">
        <v>2.07254</v>
      </c>
      <c r="PV26" s="17">
        <v>2.07254</v>
      </c>
      <c r="PW26" s="17">
        <v>18.527460000000001</v>
      </c>
      <c r="PX26" s="17">
        <v>3.3</v>
      </c>
      <c r="PY26" s="17">
        <v>3.5</v>
      </c>
      <c r="PZ26" s="17">
        <v>3.5</v>
      </c>
      <c r="QA26" s="17">
        <v>-0.2</v>
      </c>
      <c r="QB26" s="17">
        <v>0</v>
      </c>
      <c r="QC26" s="17"/>
      <c r="QD26" s="17"/>
      <c r="QE26" s="17">
        <v>0</v>
      </c>
      <c r="QF26" s="17">
        <v>3.6</v>
      </c>
      <c r="QG26" s="17">
        <v>3.5</v>
      </c>
      <c r="QH26" s="17">
        <v>3.5</v>
      </c>
      <c r="QI26" s="17">
        <v>0.1</v>
      </c>
      <c r="QJ26" s="17">
        <v>14.3</v>
      </c>
      <c r="QK26" s="17">
        <v>14.492749999999999</v>
      </c>
      <c r="QL26" s="17">
        <v>14.492749999999999</v>
      </c>
      <c r="QM26" s="17">
        <v>-0.19275</v>
      </c>
      <c r="QN26" s="17">
        <v>12.9</v>
      </c>
      <c r="QO26" s="17">
        <v>5.49</v>
      </c>
      <c r="QP26" s="17">
        <v>5.49</v>
      </c>
      <c r="QQ26" s="17">
        <v>7.41</v>
      </c>
      <c r="QR26" s="17">
        <v>15.9</v>
      </c>
      <c r="QS26" s="17">
        <v>9.27</v>
      </c>
      <c r="QT26" s="17">
        <v>9.27</v>
      </c>
      <c r="QU26" s="17">
        <v>6.63</v>
      </c>
      <c r="QV26" s="17">
        <v>14</v>
      </c>
      <c r="QW26" s="17">
        <v>9.91</v>
      </c>
      <c r="QX26" s="17">
        <v>14.8489</v>
      </c>
      <c r="QY26" s="17">
        <v>-0.84889999999999999</v>
      </c>
      <c r="QZ26" s="17">
        <v>34.299999999999997</v>
      </c>
      <c r="RA26" s="17">
        <v>25.87</v>
      </c>
      <c r="RB26" s="17">
        <v>31.926300000000001</v>
      </c>
      <c r="RC26" s="17">
        <v>2.3736999999999999</v>
      </c>
      <c r="RD26" s="17">
        <v>5.7</v>
      </c>
      <c r="RE26" s="17">
        <v>7.9234</v>
      </c>
      <c r="RF26" s="17">
        <v>7.9234</v>
      </c>
      <c r="RG26" s="17">
        <v>-2.2233999999999998</v>
      </c>
      <c r="RH26" s="17"/>
      <c r="RI26" s="17"/>
      <c r="RJ26" s="17"/>
      <c r="RK26" s="17">
        <v>0</v>
      </c>
      <c r="RL26" s="17">
        <v>10.199999999999999</v>
      </c>
      <c r="RM26" s="17">
        <v>8.5280000000000005</v>
      </c>
      <c r="RN26" s="17">
        <v>16.465070000000001</v>
      </c>
      <c r="RO26" s="17">
        <v>-6.2650699999999997</v>
      </c>
      <c r="RP26" s="17">
        <v>1</v>
      </c>
      <c r="RQ26" s="17">
        <v>0.94</v>
      </c>
      <c r="RR26" s="17">
        <v>0.94</v>
      </c>
      <c r="RS26" s="17">
        <v>0.06</v>
      </c>
      <c r="RT26" s="17"/>
      <c r="RU26" s="17"/>
      <c r="RV26" s="17"/>
      <c r="RW26" s="17">
        <v>0</v>
      </c>
      <c r="RX26" s="17">
        <v>4.0999999999999996</v>
      </c>
      <c r="RY26" s="17">
        <v>3.8</v>
      </c>
      <c r="RZ26" s="17">
        <v>3.8</v>
      </c>
      <c r="SA26" s="17">
        <v>0.3</v>
      </c>
      <c r="SB26" s="17">
        <v>0.1</v>
      </c>
      <c r="SC26" s="17">
        <v>0.26140000000000002</v>
      </c>
      <c r="SD26" s="17">
        <v>0.26140000000000002</v>
      </c>
      <c r="SE26" s="17">
        <v>-0.16139999999999999</v>
      </c>
      <c r="SF26" s="17">
        <v>0.8</v>
      </c>
      <c r="SG26" s="17">
        <v>0.79100000000000004</v>
      </c>
      <c r="SH26" s="17">
        <v>0.79100000000000004</v>
      </c>
      <c r="SI26" s="17">
        <v>8.9999999999999993E-3</v>
      </c>
      <c r="SJ26" s="17">
        <v>5.4</v>
      </c>
      <c r="SK26" s="17">
        <v>6.9</v>
      </c>
      <c r="SL26" s="17">
        <v>6.9</v>
      </c>
      <c r="SM26" s="17">
        <v>-1.5</v>
      </c>
      <c r="SN26" s="17">
        <v>2.9</v>
      </c>
      <c r="SO26" s="17">
        <v>3.3</v>
      </c>
      <c r="SP26" s="17">
        <v>3.3</v>
      </c>
      <c r="SQ26" s="17">
        <v>-0.4</v>
      </c>
      <c r="SR26" s="17">
        <v>3.6</v>
      </c>
      <c r="SS26" s="17">
        <v>3.5</v>
      </c>
      <c r="ST26" s="17">
        <v>3.5</v>
      </c>
      <c r="SU26" s="17">
        <v>0.1</v>
      </c>
      <c r="SV26" s="17">
        <v>5.3</v>
      </c>
      <c r="SW26" s="17">
        <v>5</v>
      </c>
      <c r="SX26" s="17">
        <v>5</v>
      </c>
      <c r="SY26" s="17">
        <v>0.3</v>
      </c>
      <c r="SZ26" s="17">
        <v>27.2</v>
      </c>
      <c r="TA26" s="17">
        <v>22.35</v>
      </c>
      <c r="TB26" s="17">
        <v>19.8794</v>
      </c>
      <c r="TC26" s="17">
        <v>7.3205999999999998</v>
      </c>
      <c r="TD26" s="17">
        <v>31.2</v>
      </c>
      <c r="TE26" s="17">
        <v>48.6</v>
      </c>
      <c r="TF26" s="17">
        <v>22.574999999999999</v>
      </c>
      <c r="TG26" s="17">
        <v>8.625</v>
      </c>
      <c r="TH26" s="17">
        <v>29.3</v>
      </c>
      <c r="TI26" s="17">
        <v>29.749400000000001</v>
      </c>
      <c r="TJ26" s="17">
        <v>29.749400000000001</v>
      </c>
      <c r="TK26" s="17">
        <v>-0.44940000000000002</v>
      </c>
      <c r="TL26" s="17">
        <v>45.7</v>
      </c>
      <c r="TM26" s="17">
        <v>32.04</v>
      </c>
      <c r="TN26" s="17">
        <v>118.17</v>
      </c>
      <c r="TO26" s="17">
        <v>-72.47</v>
      </c>
      <c r="TP26" s="17">
        <v>59.6</v>
      </c>
      <c r="TQ26" s="17">
        <v>24.74</v>
      </c>
      <c r="TR26" s="17">
        <v>112.8</v>
      </c>
      <c r="TS26" s="17">
        <v>-53.2</v>
      </c>
      <c r="TT26" s="17">
        <v>6.3</v>
      </c>
      <c r="TU26" s="17">
        <v>16.45</v>
      </c>
      <c r="TV26" s="17">
        <v>16.45</v>
      </c>
      <c r="TW26" s="17">
        <v>-10.15</v>
      </c>
      <c r="TX26" s="17">
        <v>4.7</v>
      </c>
      <c r="TY26" s="17">
        <v>10.1</v>
      </c>
      <c r="TZ26" s="17">
        <v>10.1</v>
      </c>
      <c r="UA26" s="17">
        <v>-5.4</v>
      </c>
      <c r="UB26" s="17">
        <v>35.299999999999997</v>
      </c>
      <c r="UC26" s="17">
        <v>47.49</v>
      </c>
      <c r="UD26" s="17">
        <v>47.49</v>
      </c>
      <c r="UE26" s="17">
        <v>-12.19</v>
      </c>
      <c r="UF26" s="17">
        <v>4.8</v>
      </c>
      <c r="UG26" s="17">
        <v>5</v>
      </c>
      <c r="UH26" s="17">
        <v>5</v>
      </c>
      <c r="UI26" s="17">
        <v>-0.2</v>
      </c>
      <c r="UJ26" s="17">
        <v>1.8</v>
      </c>
      <c r="UK26" s="17">
        <v>1.8</v>
      </c>
      <c r="UL26" s="17">
        <v>1.8</v>
      </c>
      <c r="UM26" s="17">
        <v>0</v>
      </c>
      <c r="UN26" s="17">
        <v>7.5</v>
      </c>
      <c r="UO26" s="17">
        <v>7.5</v>
      </c>
      <c r="UP26" s="17">
        <v>7.5</v>
      </c>
      <c r="UQ26" s="17">
        <v>0</v>
      </c>
      <c r="UR26" s="17">
        <v>3.4</v>
      </c>
      <c r="US26" s="17">
        <v>3.5</v>
      </c>
      <c r="UT26" s="17">
        <v>3.5</v>
      </c>
      <c r="UU26" s="17">
        <v>-0.1</v>
      </c>
      <c r="UV26" s="17">
        <v>3.7</v>
      </c>
      <c r="UW26" s="17">
        <v>3</v>
      </c>
      <c r="UX26" s="17">
        <v>3</v>
      </c>
      <c r="UY26" s="17">
        <v>0.7</v>
      </c>
      <c r="UZ26" s="17">
        <v>3.9</v>
      </c>
      <c r="VA26" s="17">
        <v>3</v>
      </c>
      <c r="VB26" s="17">
        <v>3</v>
      </c>
      <c r="VC26" s="17">
        <v>0.9</v>
      </c>
      <c r="VD26" s="17">
        <v>10</v>
      </c>
      <c r="VE26" s="17">
        <v>5.27</v>
      </c>
      <c r="VF26" s="17">
        <v>5.27</v>
      </c>
      <c r="VG26" s="17">
        <v>4.7300000000000004</v>
      </c>
      <c r="VH26" s="17">
        <v>214.6</v>
      </c>
      <c r="VI26" s="17">
        <v>213.57</v>
      </c>
      <c r="VJ26" s="17">
        <v>213.57</v>
      </c>
      <c r="VK26" s="17">
        <v>1.03</v>
      </c>
      <c r="VL26" s="17">
        <v>11.8</v>
      </c>
      <c r="VM26" s="17">
        <v>11.3132</v>
      </c>
      <c r="VN26" s="17">
        <v>11.3132</v>
      </c>
      <c r="VO26" s="17">
        <v>0.48680000000000001</v>
      </c>
      <c r="VP26" s="17">
        <v>122.2</v>
      </c>
      <c r="VQ26" s="17">
        <v>122</v>
      </c>
      <c r="VR26" s="17">
        <v>122</v>
      </c>
      <c r="VS26" s="17">
        <v>0.2</v>
      </c>
      <c r="VT26" s="17">
        <v>0.6</v>
      </c>
      <c r="VU26" s="17">
        <v>0.6</v>
      </c>
      <c r="VV26" s="17">
        <v>0.6</v>
      </c>
      <c r="VW26" s="17">
        <v>0</v>
      </c>
      <c r="VX26" s="17">
        <v>15.2</v>
      </c>
      <c r="VY26" s="17">
        <v>56.1</v>
      </c>
      <c r="VZ26" s="17">
        <v>42</v>
      </c>
      <c r="WA26" s="17">
        <v>-26.8</v>
      </c>
      <c r="WB26" s="17">
        <v>21.1</v>
      </c>
      <c r="WC26" s="17">
        <v>49.36</v>
      </c>
      <c r="WD26" s="17">
        <v>56</v>
      </c>
      <c r="WE26" s="17">
        <v>-34.9</v>
      </c>
      <c r="WF26" s="17">
        <v>89.3</v>
      </c>
      <c r="WG26" s="17">
        <v>87.84</v>
      </c>
      <c r="WH26" s="17">
        <v>87.84</v>
      </c>
      <c r="WI26" s="17">
        <v>1.46</v>
      </c>
      <c r="WJ26" s="17">
        <v>0.97799999999999998</v>
      </c>
      <c r="WK26" s="17">
        <v>11.96</v>
      </c>
      <c r="WL26" s="17">
        <v>11.96</v>
      </c>
      <c r="WM26" s="17">
        <v>-10.981999999999999</v>
      </c>
      <c r="WN26" s="17">
        <v>4.2</v>
      </c>
      <c r="WO26" s="17">
        <v>4.5</v>
      </c>
      <c r="WP26" s="17">
        <v>4.5</v>
      </c>
      <c r="WQ26" s="17">
        <v>-0.3</v>
      </c>
      <c r="WR26" s="17">
        <v>2.2999999999999998</v>
      </c>
      <c r="WS26" s="17">
        <v>2.2999999999999998</v>
      </c>
      <c r="WT26" s="17">
        <v>2.2999999999999998</v>
      </c>
      <c r="WU26" s="17">
        <v>0</v>
      </c>
      <c r="WV26" s="17">
        <v>2.4</v>
      </c>
      <c r="WW26" s="17">
        <v>2.2999999999999998</v>
      </c>
      <c r="WX26" s="17">
        <v>2.2999999999999998</v>
      </c>
      <c r="WY26" s="17">
        <v>0.1</v>
      </c>
      <c r="WZ26" s="17">
        <v>2.5</v>
      </c>
      <c r="XA26" s="17">
        <v>1.5</v>
      </c>
      <c r="XB26" s="17">
        <v>1.5</v>
      </c>
      <c r="XC26" s="17">
        <v>1</v>
      </c>
      <c r="XD26" s="17">
        <v>12.2</v>
      </c>
      <c r="XE26" s="17">
        <v>10.9238</v>
      </c>
      <c r="XF26" s="17">
        <v>10.9238</v>
      </c>
      <c r="XG26" s="17">
        <v>1.2762</v>
      </c>
      <c r="XH26" s="17">
        <v>7.2</v>
      </c>
      <c r="XI26" s="17">
        <v>7.4</v>
      </c>
      <c r="XJ26" s="17">
        <v>7.4</v>
      </c>
      <c r="XK26" s="17">
        <v>-0.2</v>
      </c>
      <c r="XL26" s="17">
        <v>17.899999999999999</v>
      </c>
      <c r="XM26" s="17">
        <v>17.391300000000001</v>
      </c>
      <c r="XN26" s="17">
        <v>17.391300000000001</v>
      </c>
      <c r="XO26" s="17">
        <v>0.50870000000000004</v>
      </c>
      <c r="XP26" s="17">
        <v>10</v>
      </c>
      <c r="XQ26" s="17">
        <v>9.9</v>
      </c>
      <c r="XR26" s="17">
        <v>9.9</v>
      </c>
      <c r="XS26" s="17">
        <v>0.1</v>
      </c>
      <c r="XT26" s="17">
        <v>7.9</v>
      </c>
      <c r="XU26" s="17">
        <v>10.43478</v>
      </c>
      <c r="XV26" s="17">
        <v>10.43478</v>
      </c>
      <c r="XW26" s="17">
        <v>-2.53478</v>
      </c>
      <c r="XX26" s="17"/>
      <c r="XY26" s="17"/>
      <c r="XZ26" s="17"/>
      <c r="YA26" s="17">
        <v>0</v>
      </c>
      <c r="YB26" s="17"/>
      <c r="YC26" s="17"/>
      <c r="YD26" s="17"/>
      <c r="YE26" s="17">
        <v>0</v>
      </c>
      <c r="YF26" s="17">
        <v>15.7</v>
      </c>
      <c r="YG26" s="17">
        <v>13.52657</v>
      </c>
      <c r="YH26" s="17">
        <v>13.52657</v>
      </c>
      <c r="YI26" s="17">
        <v>2.1734300000000002</v>
      </c>
      <c r="YJ26" s="17">
        <v>16.3</v>
      </c>
      <c r="YK26" s="17">
        <v>14.492749999999999</v>
      </c>
      <c r="YL26" s="17">
        <v>14.492749999999999</v>
      </c>
      <c r="YM26" s="17">
        <v>1.80725</v>
      </c>
      <c r="YN26" s="17">
        <v>9.3000000000000007</v>
      </c>
      <c r="YO26" s="17">
        <v>8.1199999999999992</v>
      </c>
      <c r="YP26" s="17">
        <v>8.1199999999999992</v>
      </c>
      <c r="YQ26" s="17">
        <v>1.18</v>
      </c>
      <c r="YR26" s="17">
        <v>6.5</v>
      </c>
      <c r="YS26" s="17">
        <v>5</v>
      </c>
      <c r="YT26" s="17">
        <v>5</v>
      </c>
      <c r="YU26" s="17">
        <v>1.5</v>
      </c>
      <c r="YV26" s="17">
        <v>13.2</v>
      </c>
      <c r="YW26" s="17">
        <v>12.13527</v>
      </c>
      <c r="YX26" s="17">
        <v>12.13527</v>
      </c>
      <c r="YY26" s="17">
        <v>1.06473</v>
      </c>
    </row>
    <row r="27" spans="1:675" ht="24" customHeight="1" x14ac:dyDescent="0.25">
      <c r="A27" s="1"/>
      <c r="B27" s="16" t="s">
        <v>81</v>
      </c>
      <c r="C27" s="16" t="s">
        <v>840</v>
      </c>
      <c r="D27" s="17">
        <v>31.7</v>
      </c>
      <c r="E27" s="17">
        <v>18.307040000000001</v>
      </c>
      <c r="F27" s="17"/>
      <c r="G27" s="17">
        <v>31.7</v>
      </c>
      <c r="H27" s="17">
        <v>650.29999999999995</v>
      </c>
      <c r="I27" s="17">
        <v>655.76232000000005</v>
      </c>
      <c r="J27" s="17">
        <v>655.76232000000005</v>
      </c>
      <c r="K27" s="17">
        <v>-5.4623200000000001</v>
      </c>
      <c r="L27" s="17">
        <v>217.3</v>
      </c>
      <c r="M27" s="17">
        <v>212.30054999999999</v>
      </c>
      <c r="N27" s="17">
        <v>212.30054999999999</v>
      </c>
      <c r="O27" s="17">
        <v>4.9994500000000004</v>
      </c>
      <c r="P27" s="17"/>
      <c r="Q27" s="17"/>
      <c r="R27" s="17"/>
      <c r="S27" s="17">
        <v>0</v>
      </c>
      <c r="T27" s="17"/>
      <c r="U27" s="17"/>
      <c r="V27" s="17"/>
      <c r="W27" s="17">
        <v>0</v>
      </c>
      <c r="X27" s="17">
        <v>11.4</v>
      </c>
      <c r="Y27" s="17">
        <v>10.362690000000001</v>
      </c>
      <c r="Z27" s="17">
        <v>10.362690000000001</v>
      </c>
      <c r="AA27" s="17">
        <v>1.03731</v>
      </c>
      <c r="AB27" s="17">
        <v>85.6</v>
      </c>
      <c r="AC27" s="17">
        <v>77.308000000000007</v>
      </c>
      <c r="AD27" s="17">
        <v>77.308000000000007</v>
      </c>
      <c r="AE27" s="17">
        <v>8.2919999999999998</v>
      </c>
      <c r="AF27" s="17"/>
      <c r="AG27" s="17"/>
      <c r="AH27" s="17"/>
      <c r="AI27" s="17">
        <v>0</v>
      </c>
      <c r="AJ27" s="17">
        <v>59.5</v>
      </c>
      <c r="AK27" s="17">
        <v>82.776120000000006</v>
      </c>
      <c r="AL27" s="17">
        <v>78.994429999999994</v>
      </c>
      <c r="AM27" s="17">
        <v>-19.494430000000001</v>
      </c>
      <c r="AN27" s="17">
        <v>180.9</v>
      </c>
      <c r="AO27" s="17">
        <v>196.22801999999999</v>
      </c>
      <c r="AP27" s="17">
        <v>196.22801999999999</v>
      </c>
      <c r="AQ27" s="17">
        <v>-15.32802</v>
      </c>
      <c r="AR27" s="17">
        <v>198.1</v>
      </c>
      <c r="AS27" s="17">
        <v>196.22801999999999</v>
      </c>
      <c r="AT27" s="17">
        <v>196.22801999999999</v>
      </c>
      <c r="AU27" s="17">
        <v>1.87198</v>
      </c>
      <c r="AV27" s="17">
        <v>202.3</v>
      </c>
      <c r="AW27" s="17">
        <v>196.22801999999999</v>
      </c>
      <c r="AX27" s="17">
        <v>196.22801999999999</v>
      </c>
      <c r="AY27" s="17">
        <v>6.0719799999999999</v>
      </c>
      <c r="AZ27" s="17">
        <v>295.2</v>
      </c>
      <c r="BA27" s="17">
        <v>295.22593999999998</v>
      </c>
      <c r="BB27" s="17">
        <v>295.22593999999998</v>
      </c>
      <c r="BC27" s="17">
        <v>-2.5940000000000001E-2</v>
      </c>
      <c r="BD27" s="17">
        <v>209</v>
      </c>
      <c r="BE27" s="17">
        <v>206.04143999999999</v>
      </c>
      <c r="BF27" s="17">
        <v>206.04143999999999</v>
      </c>
      <c r="BG27" s="17">
        <v>2.9585599999999999</v>
      </c>
      <c r="BH27" s="17">
        <v>108.4</v>
      </c>
      <c r="BI27" s="17">
        <v>103.33009</v>
      </c>
      <c r="BJ27" s="17">
        <v>103.33009</v>
      </c>
      <c r="BK27" s="17">
        <v>5.0699100000000001</v>
      </c>
      <c r="BL27" s="17">
        <v>262.60000000000002</v>
      </c>
      <c r="BM27" s="17">
        <v>66.839380000000006</v>
      </c>
      <c r="BN27" s="17">
        <v>66.839380000000006</v>
      </c>
      <c r="BO27" s="17">
        <v>195.76061999999999</v>
      </c>
      <c r="BP27" s="17">
        <v>2.9</v>
      </c>
      <c r="BQ27" s="17">
        <v>3.9488699999999999</v>
      </c>
      <c r="BR27" s="17"/>
      <c r="BS27" s="17">
        <v>2.9</v>
      </c>
      <c r="BT27" s="17"/>
      <c r="BU27" s="17"/>
      <c r="BV27" s="17"/>
      <c r="BW27" s="17">
        <v>0</v>
      </c>
      <c r="BX27" s="17"/>
      <c r="BY27" s="17"/>
      <c r="BZ27" s="17"/>
      <c r="CA27" s="17">
        <v>0</v>
      </c>
      <c r="CB27" s="17"/>
      <c r="CC27" s="17"/>
      <c r="CD27" s="17"/>
      <c r="CE27" s="17">
        <v>0</v>
      </c>
      <c r="CF27" s="17">
        <v>107.4</v>
      </c>
      <c r="CG27" s="17">
        <v>112.07791</v>
      </c>
      <c r="CH27" s="17">
        <v>112.07791</v>
      </c>
      <c r="CI27" s="17">
        <v>-4.6779099999999998</v>
      </c>
      <c r="CJ27" s="17">
        <v>7.9</v>
      </c>
      <c r="CK27" s="17">
        <v>7.2217500000000001</v>
      </c>
      <c r="CL27" s="17">
        <v>7.2217500000000001</v>
      </c>
      <c r="CM27" s="17">
        <v>0.67825000000000002</v>
      </c>
      <c r="CN27" s="17">
        <v>5.3</v>
      </c>
      <c r="CO27" s="17">
        <v>3.87791</v>
      </c>
      <c r="CP27" s="17">
        <v>3.87791</v>
      </c>
      <c r="CQ27" s="17">
        <v>1.4220900000000001</v>
      </c>
      <c r="CR27" s="17">
        <v>22.7</v>
      </c>
      <c r="CS27" s="17">
        <v>22.280850000000001</v>
      </c>
      <c r="CT27" s="17">
        <v>22.280850000000001</v>
      </c>
      <c r="CU27" s="17">
        <v>0.41915000000000002</v>
      </c>
      <c r="CV27" s="17">
        <v>90.5</v>
      </c>
      <c r="CW27" s="17">
        <v>82.254840000000002</v>
      </c>
      <c r="CX27" s="17">
        <v>42.171819999999997</v>
      </c>
      <c r="CY27" s="17">
        <v>48.328180000000003</v>
      </c>
      <c r="CZ27" s="17">
        <v>100</v>
      </c>
      <c r="DA27" s="17">
        <v>103.88124000000001</v>
      </c>
      <c r="DB27" s="17">
        <v>79.904179999999997</v>
      </c>
      <c r="DC27" s="17">
        <v>20.09582</v>
      </c>
      <c r="DD27" s="17"/>
      <c r="DE27" s="17"/>
      <c r="DF27" s="17"/>
      <c r="DG27" s="17">
        <v>0</v>
      </c>
      <c r="DH27" s="17"/>
      <c r="DI27" s="17"/>
      <c r="DJ27" s="17"/>
      <c r="DK27" s="17">
        <v>0</v>
      </c>
      <c r="DL27" s="17"/>
      <c r="DM27" s="17"/>
      <c r="DN27" s="17"/>
      <c r="DO27" s="17">
        <v>0</v>
      </c>
      <c r="DP27" s="17">
        <v>6.5</v>
      </c>
      <c r="DQ27" s="17">
        <v>6.39</v>
      </c>
      <c r="DR27" s="17">
        <v>6.39</v>
      </c>
      <c r="DS27" s="17">
        <v>0.11</v>
      </c>
      <c r="DT27" s="17">
        <v>0</v>
      </c>
      <c r="DU27" s="17"/>
      <c r="DV27" s="17"/>
      <c r="DW27" s="17">
        <v>0</v>
      </c>
      <c r="DX27" s="17">
        <v>36.299999999999997</v>
      </c>
      <c r="DY27" s="17">
        <v>34.927250000000001</v>
      </c>
      <c r="DZ27" s="17">
        <v>30.367249999999999</v>
      </c>
      <c r="EA27" s="17">
        <v>5.9327500000000004</v>
      </c>
      <c r="EB27" s="17">
        <v>0</v>
      </c>
      <c r="EC27" s="17"/>
      <c r="ED27" s="17"/>
      <c r="EE27" s="17">
        <v>0</v>
      </c>
      <c r="EF27" s="17">
        <v>26.3</v>
      </c>
      <c r="EG27" s="17">
        <v>23.18338</v>
      </c>
      <c r="EH27" s="17">
        <v>20.792269999999998</v>
      </c>
      <c r="EI27" s="17">
        <v>5.5077299999999996</v>
      </c>
      <c r="EJ27" s="17">
        <v>18.399999999999999</v>
      </c>
      <c r="EK27" s="17">
        <v>19.099519999999998</v>
      </c>
      <c r="EL27" s="17">
        <v>19.099519999999998</v>
      </c>
      <c r="EM27" s="17">
        <v>-0.69952000000000003</v>
      </c>
      <c r="EN27" s="17">
        <v>11.5</v>
      </c>
      <c r="EO27" s="17">
        <v>11.76052</v>
      </c>
      <c r="EP27" s="17">
        <v>11.76052</v>
      </c>
      <c r="EQ27" s="17">
        <v>-0.26051999999999997</v>
      </c>
      <c r="ER27" s="17">
        <v>58.1</v>
      </c>
      <c r="ES27" s="17">
        <v>60.947719999999997</v>
      </c>
      <c r="ET27" s="17">
        <v>60.947719999999997</v>
      </c>
      <c r="EU27" s="17">
        <v>-2.8477199999999998</v>
      </c>
      <c r="EV27" s="17">
        <v>180.6</v>
      </c>
      <c r="EW27" s="17">
        <v>181.48500000000001</v>
      </c>
      <c r="EX27" s="17">
        <v>181.48500000000001</v>
      </c>
      <c r="EY27" s="17">
        <v>-0.88500000000000001</v>
      </c>
      <c r="EZ27" s="17">
        <v>180.7</v>
      </c>
      <c r="FA27" s="17">
        <v>181.48500000000001</v>
      </c>
      <c r="FB27" s="17">
        <v>181.48500000000001</v>
      </c>
      <c r="FC27" s="17">
        <v>-0.78500000000000003</v>
      </c>
      <c r="FD27" s="17">
        <v>181.4</v>
      </c>
      <c r="FE27" s="17">
        <v>182.03</v>
      </c>
      <c r="FF27" s="17">
        <v>182.03</v>
      </c>
      <c r="FG27" s="17">
        <v>-0.63</v>
      </c>
      <c r="FH27" s="17">
        <v>82.9</v>
      </c>
      <c r="FI27" s="17">
        <v>87.873239999999996</v>
      </c>
      <c r="FJ27" s="17">
        <v>87.873239999999996</v>
      </c>
      <c r="FK27" s="17">
        <v>-4.9732399999999997</v>
      </c>
      <c r="FL27" s="17">
        <v>15.5</v>
      </c>
      <c r="FM27" s="17"/>
      <c r="FN27" s="17"/>
      <c r="FO27" s="17">
        <v>15.5</v>
      </c>
      <c r="FP27" s="17">
        <v>32.6</v>
      </c>
      <c r="FQ27" s="17">
        <v>20.003060000000001</v>
      </c>
      <c r="FR27" s="17">
        <v>20.003060000000001</v>
      </c>
      <c r="FS27" s="17">
        <v>12.59694</v>
      </c>
      <c r="FT27" s="17">
        <v>17.100000000000001</v>
      </c>
      <c r="FU27" s="17">
        <v>15.991720000000001</v>
      </c>
      <c r="FV27" s="17">
        <v>15.991720000000001</v>
      </c>
      <c r="FW27" s="17">
        <v>1.1082799999999999</v>
      </c>
      <c r="FX27" s="17">
        <v>64.5</v>
      </c>
      <c r="FY27" s="17">
        <v>41.450780000000002</v>
      </c>
      <c r="FZ27" s="17">
        <v>20.725390000000001</v>
      </c>
      <c r="GA27" s="17">
        <v>43.774610000000003</v>
      </c>
      <c r="GB27" s="17"/>
      <c r="GC27" s="17"/>
      <c r="GD27" s="17"/>
      <c r="GE27" s="17">
        <v>0</v>
      </c>
      <c r="GF27" s="17"/>
      <c r="GG27" s="17"/>
      <c r="GH27" s="17"/>
      <c r="GI27" s="17">
        <v>0</v>
      </c>
      <c r="GJ27" s="17">
        <v>6.7</v>
      </c>
      <c r="GK27" s="17">
        <v>6.8787000000000003</v>
      </c>
      <c r="GL27" s="17">
        <v>6.8787000000000003</v>
      </c>
      <c r="GM27" s="17">
        <v>-0.1787</v>
      </c>
      <c r="GN27" s="17">
        <v>51.5</v>
      </c>
      <c r="GO27" s="17">
        <v>64.876930000000002</v>
      </c>
      <c r="GP27" s="17">
        <v>47.561999999999998</v>
      </c>
      <c r="GQ27" s="17">
        <v>3.9380000000000002</v>
      </c>
      <c r="GR27" s="17"/>
      <c r="GS27" s="17"/>
      <c r="GT27" s="17"/>
      <c r="GU27" s="17">
        <v>0</v>
      </c>
      <c r="GV27" s="17"/>
      <c r="GW27" s="17"/>
      <c r="GX27" s="17"/>
      <c r="GY27" s="17">
        <v>0</v>
      </c>
      <c r="GZ27" s="17"/>
      <c r="HA27" s="17"/>
      <c r="HB27" s="17"/>
      <c r="HC27" s="17">
        <v>0</v>
      </c>
      <c r="HD27" s="17"/>
      <c r="HE27" s="17"/>
      <c r="HF27" s="17"/>
      <c r="HG27" s="17">
        <v>0</v>
      </c>
      <c r="HH27" s="17">
        <v>29.7</v>
      </c>
      <c r="HI27" s="17">
        <v>24.999600000000001</v>
      </c>
      <c r="HJ27" s="17">
        <v>68.178640000000001</v>
      </c>
      <c r="HK27" s="17">
        <v>-38.478639999999999</v>
      </c>
      <c r="HL27" s="17">
        <v>0</v>
      </c>
      <c r="HM27" s="17"/>
      <c r="HN27" s="17"/>
      <c r="HO27" s="17">
        <v>0</v>
      </c>
      <c r="HP27" s="17"/>
      <c r="HQ27" s="17"/>
      <c r="HR27" s="17"/>
      <c r="HS27" s="17">
        <v>0</v>
      </c>
      <c r="HT27" s="17">
        <v>44.3</v>
      </c>
      <c r="HU27" s="17">
        <v>45.291899999999998</v>
      </c>
      <c r="HV27" s="17"/>
      <c r="HW27" s="17">
        <v>44.3</v>
      </c>
      <c r="HX27" s="17"/>
      <c r="HY27" s="17"/>
      <c r="HZ27" s="17"/>
      <c r="IA27" s="17">
        <v>0</v>
      </c>
      <c r="IB27" s="17"/>
      <c r="IC27" s="17"/>
      <c r="ID27" s="17"/>
      <c r="IE27" s="17">
        <v>0</v>
      </c>
      <c r="IF27" s="17"/>
      <c r="IG27" s="17"/>
      <c r="IH27" s="17"/>
      <c r="II27" s="17">
        <v>0</v>
      </c>
      <c r="IJ27" s="17">
        <v>70.400000000000006</v>
      </c>
      <c r="IK27" s="17">
        <v>90.000100000000003</v>
      </c>
      <c r="IL27" s="17">
        <v>90.902649999999994</v>
      </c>
      <c r="IM27" s="17">
        <v>-20.502649999999999</v>
      </c>
      <c r="IN27" s="17">
        <v>169.9</v>
      </c>
      <c r="IO27" s="17">
        <v>179.7037</v>
      </c>
      <c r="IP27" s="17">
        <v>179.7037</v>
      </c>
      <c r="IQ27" s="17">
        <v>-9.8036999999999992</v>
      </c>
      <c r="IR27" s="17">
        <v>168.1</v>
      </c>
      <c r="IS27" s="17">
        <v>179.7037</v>
      </c>
      <c r="IT27" s="17">
        <v>179.7037</v>
      </c>
      <c r="IU27" s="17">
        <v>-11.6037</v>
      </c>
      <c r="IV27" s="17">
        <v>173.3</v>
      </c>
      <c r="IW27" s="17">
        <v>179.7037</v>
      </c>
      <c r="IX27" s="17">
        <v>179.7037</v>
      </c>
      <c r="IY27" s="17">
        <v>-6.4036999999999997</v>
      </c>
      <c r="IZ27" s="17">
        <v>249.7</v>
      </c>
      <c r="JA27" s="17">
        <v>270.36502999999999</v>
      </c>
      <c r="JB27" s="17">
        <v>270.36502999999999</v>
      </c>
      <c r="JC27" s="17">
        <v>-20.665030000000002</v>
      </c>
      <c r="JD27" s="17">
        <v>69.7</v>
      </c>
      <c r="JE27" s="17">
        <v>71.102429999999998</v>
      </c>
      <c r="JF27" s="17">
        <v>71.102429999999998</v>
      </c>
      <c r="JG27" s="17">
        <v>-1.4024300000000001</v>
      </c>
      <c r="JH27" s="17">
        <v>34.799999999999997</v>
      </c>
      <c r="JI27" s="17">
        <v>35.657980000000002</v>
      </c>
      <c r="JJ27" s="17">
        <v>35.657980000000002</v>
      </c>
      <c r="JK27" s="17">
        <v>-0.85797999999999996</v>
      </c>
      <c r="JL27" s="17"/>
      <c r="JM27" s="17"/>
      <c r="JN27" s="17"/>
      <c r="JO27" s="17">
        <v>0</v>
      </c>
      <c r="JP27" s="17"/>
      <c r="JQ27" s="17"/>
      <c r="JR27" s="17"/>
      <c r="JS27" s="17">
        <v>0</v>
      </c>
      <c r="JT27" s="17"/>
      <c r="JU27" s="17"/>
      <c r="JV27" s="17"/>
      <c r="JW27" s="17">
        <v>0</v>
      </c>
      <c r="JX27" s="17">
        <v>24.7</v>
      </c>
      <c r="JY27" s="17">
        <v>26</v>
      </c>
      <c r="JZ27" s="17">
        <v>26</v>
      </c>
      <c r="KA27" s="17">
        <v>-1.3</v>
      </c>
      <c r="KB27" s="17"/>
      <c r="KC27" s="17"/>
      <c r="KD27" s="17"/>
      <c r="KE27" s="17">
        <v>0</v>
      </c>
      <c r="KF27" s="17"/>
      <c r="KG27" s="17"/>
      <c r="KH27" s="17"/>
      <c r="KI27" s="17">
        <v>0</v>
      </c>
      <c r="KJ27" s="17">
        <v>4.2</v>
      </c>
      <c r="KK27" s="17"/>
      <c r="KL27" s="17"/>
      <c r="KM27" s="17">
        <v>4.2</v>
      </c>
      <c r="KN27" s="17">
        <v>0.9</v>
      </c>
      <c r="KO27" s="17">
        <v>1.6447000000000001</v>
      </c>
      <c r="KP27" s="17">
        <v>1.6447000000000001</v>
      </c>
      <c r="KQ27" s="17">
        <v>-0.74470000000000003</v>
      </c>
      <c r="KR27" s="17">
        <v>118.2</v>
      </c>
      <c r="KS27" s="17">
        <v>108.44834</v>
      </c>
      <c r="KT27" s="17">
        <v>124.98913</v>
      </c>
      <c r="KU27" s="17">
        <v>-6.7891300000000001</v>
      </c>
      <c r="KV27" s="17">
        <v>134.19999999999999</v>
      </c>
      <c r="KW27" s="17">
        <v>132.38837000000001</v>
      </c>
      <c r="KX27" s="17">
        <v>106.99178000000001</v>
      </c>
      <c r="KY27" s="17">
        <v>27.208220000000001</v>
      </c>
      <c r="KZ27" s="17">
        <v>66.8</v>
      </c>
      <c r="LA27" s="17">
        <v>66.809659999999994</v>
      </c>
      <c r="LB27" s="17">
        <v>66.809659999999994</v>
      </c>
      <c r="LC27" s="17">
        <v>-9.6600000000000002E-3</v>
      </c>
      <c r="LD27" s="17">
        <v>77.8</v>
      </c>
      <c r="LE27" s="17">
        <v>78.567999999999998</v>
      </c>
      <c r="LF27" s="17">
        <v>78.118520000000004</v>
      </c>
      <c r="LG27" s="17">
        <v>-0.31852000000000003</v>
      </c>
      <c r="LH27" s="17">
        <v>30.2</v>
      </c>
      <c r="LI27" s="17">
        <v>29.806760000000001</v>
      </c>
      <c r="LJ27" s="17">
        <v>29.806760000000001</v>
      </c>
      <c r="LK27" s="17">
        <v>0.39323999999999998</v>
      </c>
      <c r="LL27" s="17"/>
      <c r="LM27" s="17"/>
      <c r="LN27" s="17"/>
      <c r="LO27" s="17">
        <v>0</v>
      </c>
      <c r="LP27" s="17">
        <v>48.1</v>
      </c>
      <c r="LQ27" s="17">
        <v>50.645899999999997</v>
      </c>
      <c r="LR27" s="17">
        <v>50.645899999999997</v>
      </c>
      <c r="LS27" s="17">
        <v>-2.5459000000000001</v>
      </c>
      <c r="LT27" s="17">
        <v>49</v>
      </c>
      <c r="LU27" s="17">
        <v>49.666240000000002</v>
      </c>
      <c r="LV27" s="17">
        <v>49.666240000000002</v>
      </c>
      <c r="LW27" s="17">
        <v>-0.66624000000000005</v>
      </c>
      <c r="LX27" s="17">
        <v>141.19999999999999</v>
      </c>
      <c r="LY27" s="17">
        <v>158.19065000000001</v>
      </c>
      <c r="LZ27" s="17">
        <v>158.19065000000001</v>
      </c>
      <c r="MA27" s="17">
        <v>-16.990649999999999</v>
      </c>
      <c r="MB27" s="17">
        <v>143.5</v>
      </c>
      <c r="MC27" s="17">
        <v>158.19065000000001</v>
      </c>
      <c r="MD27" s="17">
        <v>158.19065000000001</v>
      </c>
      <c r="ME27" s="17">
        <v>-14.69065</v>
      </c>
      <c r="MF27" s="17">
        <v>169.8</v>
      </c>
      <c r="MG27" s="17">
        <v>158.66569999999999</v>
      </c>
      <c r="MH27" s="17">
        <v>158.66569999999999</v>
      </c>
      <c r="MI27" s="17">
        <v>11.1343</v>
      </c>
      <c r="MJ27" s="17">
        <v>183.9</v>
      </c>
      <c r="MK27" s="17">
        <v>176.36183</v>
      </c>
      <c r="ML27" s="17">
        <v>176.36183</v>
      </c>
      <c r="MM27" s="17">
        <v>7.53817</v>
      </c>
      <c r="MN27" s="17">
        <v>0</v>
      </c>
      <c r="MO27" s="17"/>
      <c r="MP27" s="17"/>
      <c r="MQ27" s="17">
        <v>0</v>
      </c>
      <c r="MR27" s="17">
        <v>0</v>
      </c>
      <c r="MS27" s="17"/>
      <c r="MT27" s="17"/>
      <c r="MU27" s="17">
        <v>0</v>
      </c>
      <c r="MV27" s="17">
        <v>0</v>
      </c>
      <c r="MW27" s="17"/>
      <c r="MX27" s="17"/>
      <c r="MY27" s="17">
        <v>0</v>
      </c>
      <c r="MZ27" s="17">
        <v>0</v>
      </c>
      <c r="NA27" s="17"/>
      <c r="NB27" s="17"/>
      <c r="NC27" s="17">
        <v>0</v>
      </c>
      <c r="ND27" s="17">
        <v>149.80000000000001</v>
      </c>
      <c r="NE27" s="17">
        <v>205.29381000000001</v>
      </c>
      <c r="NF27" s="17">
        <v>205.29381000000001</v>
      </c>
      <c r="NG27" s="17">
        <v>-55.493810000000003</v>
      </c>
      <c r="NH27" s="17">
        <v>82.7</v>
      </c>
      <c r="NI27" s="17">
        <v>102.95515</v>
      </c>
      <c r="NJ27" s="17">
        <v>102.95515</v>
      </c>
      <c r="NK27" s="17">
        <v>-20.25515</v>
      </c>
      <c r="NL27" s="17">
        <v>6.9</v>
      </c>
      <c r="NM27" s="17">
        <v>5.1274699999999998</v>
      </c>
      <c r="NN27" s="17">
        <v>5.1274699999999998</v>
      </c>
      <c r="NO27" s="17">
        <v>1.7725299999999999</v>
      </c>
      <c r="NP27" s="17">
        <v>3.1</v>
      </c>
      <c r="NQ27" s="17">
        <v>5.3792</v>
      </c>
      <c r="NR27" s="17">
        <v>5.3792</v>
      </c>
      <c r="NS27" s="17">
        <v>-2.2791999999999999</v>
      </c>
      <c r="NT27" s="17">
        <v>44.1</v>
      </c>
      <c r="NU27" s="17">
        <v>17.170000000000002</v>
      </c>
      <c r="NV27" s="17">
        <v>41.285600000000002</v>
      </c>
      <c r="NW27" s="17">
        <v>2.8144</v>
      </c>
      <c r="NX27" s="17">
        <v>69.099999999999994</v>
      </c>
      <c r="NY27" s="17">
        <v>69.5</v>
      </c>
      <c r="NZ27" s="17">
        <v>59.39</v>
      </c>
      <c r="OA27" s="17">
        <v>9.7100000000000009</v>
      </c>
      <c r="OB27" s="17">
        <v>11.6</v>
      </c>
      <c r="OC27" s="17">
        <v>10.8881</v>
      </c>
      <c r="OD27" s="17">
        <v>10.8881</v>
      </c>
      <c r="OE27" s="17">
        <v>0.71189999999999998</v>
      </c>
      <c r="OF27" s="17"/>
      <c r="OG27" s="17"/>
      <c r="OH27" s="17"/>
      <c r="OI27" s="17">
        <v>0</v>
      </c>
      <c r="OJ27" s="17">
        <v>0.2</v>
      </c>
      <c r="OK27" s="17">
        <v>0.3</v>
      </c>
      <c r="OL27" s="17">
        <v>0.3</v>
      </c>
      <c r="OM27" s="17">
        <v>-0.1</v>
      </c>
      <c r="ON27" s="17">
        <v>8.5</v>
      </c>
      <c r="OO27" s="17">
        <v>20.059940000000001</v>
      </c>
      <c r="OP27" s="17">
        <v>20.059940000000001</v>
      </c>
      <c r="OQ27" s="17">
        <v>-11.559939999999999</v>
      </c>
      <c r="OR27" s="17">
        <v>9.9</v>
      </c>
      <c r="OS27" s="17">
        <v>9</v>
      </c>
      <c r="OT27" s="17">
        <v>9</v>
      </c>
      <c r="OU27" s="17">
        <v>0.9</v>
      </c>
      <c r="OV27" s="17">
        <v>0</v>
      </c>
      <c r="OW27" s="17">
        <v>1.34755</v>
      </c>
      <c r="OX27" s="17">
        <v>1.34755</v>
      </c>
      <c r="OY27" s="17">
        <v>-1.34755</v>
      </c>
      <c r="OZ27" s="17">
        <v>179.2</v>
      </c>
      <c r="PA27" s="17">
        <v>165.90350000000001</v>
      </c>
      <c r="PB27" s="17">
        <v>165.90350000000001</v>
      </c>
      <c r="PC27" s="17">
        <v>13.2965</v>
      </c>
      <c r="PD27" s="17">
        <v>90.6</v>
      </c>
      <c r="PE27" s="17">
        <v>78.150000000000006</v>
      </c>
      <c r="PF27" s="17">
        <v>78.150000000000006</v>
      </c>
      <c r="PG27" s="17">
        <v>12.45</v>
      </c>
      <c r="PH27" s="17">
        <v>0.6</v>
      </c>
      <c r="PI27" s="17">
        <v>0.68</v>
      </c>
      <c r="PJ27" s="17">
        <v>0.68</v>
      </c>
      <c r="PK27" s="17">
        <v>-0.08</v>
      </c>
      <c r="PL27" s="17">
        <v>1.5</v>
      </c>
      <c r="PM27" s="17">
        <v>2</v>
      </c>
      <c r="PN27" s="17">
        <v>2</v>
      </c>
      <c r="PO27" s="17">
        <v>-0.5</v>
      </c>
      <c r="PP27" s="17">
        <v>2.5</v>
      </c>
      <c r="PQ27" s="17">
        <v>2.5</v>
      </c>
      <c r="PR27" s="17">
        <v>2.5</v>
      </c>
      <c r="PS27" s="17">
        <v>0</v>
      </c>
      <c r="PT27" s="17">
        <v>12.8</v>
      </c>
      <c r="PU27" s="17">
        <v>2.07254</v>
      </c>
      <c r="PV27" s="17">
        <v>2.07254</v>
      </c>
      <c r="PW27" s="17">
        <v>10.727460000000001</v>
      </c>
      <c r="PX27" s="17">
        <v>3.3</v>
      </c>
      <c r="PY27" s="17">
        <v>3.5</v>
      </c>
      <c r="PZ27" s="17">
        <v>3.5</v>
      </c>
      <c r="QA27" s="17">
        <v>-0.2</v>
      </c>
      <c r="QB27" s="17">
        <v>0</v>
      </c>
      <c r="QC27" s="17"/>
      <c r="QD27" s="17"/>
      <c r="QE27" s="17">
        <v>0</v>
      </c>
      <c r="QF27" s="17">
        <v>3.6</v>
      </c>
      <c r="QG27" s="17">
        <v>3.5</v>
      </c>
      <c r="QH27" s="17">
        <v>3.5</v>
      </c>
      <c r="QI27" s="17">
        <v>0.1</v>
      </c>
      <c r="QJ27" s="17">
        <v>14.3</v>
      </c>
      <c r="QK27" s="17">
        <v>14.492749999999999</v>
      </c>
      <c r="QL27" s="17">
        <v>14.492749999999999</v>
      </c>
      <c r="QM27" s="17">
        <v>-0.19275</v>
      </c>
      <c r="QN27" s="17">
        <v>13</v>
      </c>
      <c r="QO27" s="17">
        <v>8.68</v>
      </c>
      <c r="QP27" s="17">
        <v>8.68</v>
      </c>
      <c r="QQ27" s="17">
        <v>4.32</v>
      </c>
      <c r="QR27" s="17">
        <v>16.399999999999999</v>
      </c>
      <c r="QS27" s="17">
        <v>13</v>
      </c>
      <c r="QT27" s="17">
        <v>13</v>
      </c>
      <c r="QU27" s="17">
        <v>3.4</v>
      </c>
      <c r="QV27" s="17">
        <v>11</v>
      </c>
      <c r="QW27" s="17">
        <v>9.7899999999999991</v>
      </c>
      <c r="QX27" s="17">
        <v>14.787699999999999</v>
      </c>
      <c r="QY27" s="17">
        <v>-3.7877000000000001</v>
      </c>
      <c r="QZ27" s="17">
        <v>26</v>
      </c>
      <c r="RA27" s="17">
        <v>25.78</v>
      </c>
      <c r="RB27" s="17">
        <v>33.088000000000001</v>
      </c>
      <c r="RC27" s="17">
        <v>-7.0880000000000001</v>
      </c>
      <c r="RD27" s="17">
        <v>14.1</v>
      </c>
      <c r="RE27" s="17">
        <v>9.1031999999999993</v>
      </c>
      <c r="RF27" s="17">
        <v>9.1031999999999993</v>
      </c>
      <c r="RG27" s="17">
        <v>4.9968000000000004</v>
      </c>
      <c r="RH27" s="17"/>
      <c r="RI27" s="17"/>
      <c r="RJ27" s="17"/>
      <c r="RK27" s="17">
        <v>0</v>
      </c>
      <c r="RL27" s="17">
        <v>10.199999999999999</v>
      </c>
      <c r="RM27" s="17">
        <v>8.5280000000000005</v>
      </c>
      <c r="RN27" s="17">
        <v>19.67727</v>
      </c>
      <c r="RO27" s="17">
        <v>-9.4772700000000007</v>
      </c>
      <c r="RP27" s="17">
        <v>1</v>
      </c>
      <c r="RQ27" s="17">
        <v>0.93200000000000005</v>
      </c>
      <c r="RR27" s="17">
        <v>0.93200000000000005</v>
      </c>
      <c r="RS27" s="17">
        <v>6.8000000000000005E-2</v>
      </c>
      <c r="RT27" s="17"/>
      <c r="RU27" s="17"/>
      <c r="RV27" s="17"/>
      <c r="RW27" s="17">
        <v>0</v>
      </c>
      <c r="RX27" s="17">
        <v>4.0999999999999996</v>
      </c>
      <c r="RY27" s="17">
        <v>3.8</v>
      </c>
      <c r="RZ27" s="17">
        <v>3.8</v>
      </c>
      <c r="SA27" s="17">
        <v>0.3</v>
      </c>
      <c r="SB27" s="17">
        <v>0.1</v>
      </c>
      <c r="SC27" s="17">
        <v>0.31819999999999998</v>
      </c>
      <c r="SD27" s="17">
        <v>0.31819999999999998</v>
      </c>
      <c r="SE27" s="17">
        <v>-0.21820000000000001</v>
      </c>
      <c r="SF27" s="17">
        <v>1</v>
      </c>
      <c r="SG27" s="17">
        <v>0.98</v>
      </c>
      <c r="SH27" s="17">
        <v>0.98</v>
      </c>
      <c r="SI27" s="17">
        <v>0.02</v>
      </c>
      <c r="SJ27" s="17">
        <v>5.9</v>
      </c>
      <c r="SK27" s="17">
        <v>6.9</v>
      </c>
      <c r="SL27" s="17">
        <v>6.9</v>
      </c>
      <c r="SM27" s="17">
        <v>-1</v>
      </c>
      <c r="SN27" s="17">
        <v>2.9</v>
      </c>
      <c r="SO27" s="17">
        <v>3.3</v>
      </c>
      <c r="SP27" s="17">
        <v>3.3</v>
      </c>
      <c r="SQ27" s="17">
        <v>-0.4</v>
      </c>
      <c r="SR27" s="17">
        <v>3.7</v>
      </c>
      <c r="SS27" s="17">
        <v>3.5</v>
      </c>
      <c r="ST27" s="17">
        <v>3.5</v>
      </c>
      <c r="SU27" s="17">
        <v>0.2</v>
      </c>
      <c r="SV27" s="17">
        <v>5.4</v>
      </c>
      <c r="SW27" s="17">
        <v>5</v>
      </c>
      <c r="SX27" s="17">
        <v>5</v>
      </c>
      <c r="SY27" s="17">
        <v>0.4</v>
      </c>
      <c r="SZ27" s="17">
        <v>28.4</v>
      </c>
      <c r="TA27" s="17">
        <v>22.11</v>
      </c>
      <c r="TB27" s="17">
        <v>20.1874</v>
      </c>
      <c r="TC27" s="17">
        <v>8.2126000000000001</v>
      </c>
      <c r="TD27" s="17">
        <v>27.6</v>
      </c>
      <c r="TE27" s="17">
        <v>52.67</v>
      </c>
      <c r="TF27" s="17">
        <v>30.805</v>
      </c>
      <c r="TG27" s="17">
        <v>-3.2050000000000001</v>
      </c>
      <c r="TH27" s="17">
        <v>29.8</v>
      </c>
      <c r="TI27" s="17">
        <v>30.0335</v>
      </c>
      <c r="TJ27" s="17">
        <v>30.0335</v>
      </c>
      <c r="TK27" s="17">
        <v>-0.23350000000000001</v>
      </c>
      <c r="TL27" s="17">
        <v>34.4</v>
      </c>
      <c r="TM27" s="17">
        <v>34.380000000000003</v>
      </c>
      <c r="TN27" s="17">
        <v>112.31</v>
      </c>
      <c r="TO27" s="17">
        <v>-77.91</v>
      </c>
      <c r="TP27" s="17">
        <v>44.3</v>
      </c>
      <c r="TQ27" s="17">
        <v>24.92</v>
      </c>
      <c r="TR27" s="17">
        <v>111.28</v>
      </c>
      <c r="TS27" s="17">
        <v>-66.98</v>
      </c>
      <c r="TT27" s="17">
        <v>5.0999999999999996</v>
      </c>
      <c r="TU27" s="17">
        <v>15.1</v>
      </c>
      <c r="TV27" s="17">
        <v>15.1</v>
      </c>
      <c r="TW27" s="17">
        <v>-10</v>
      </c>
      <c r="TX27" s="17">
        <v>4.7</v>
      </c>
      <c r="TY27" s="17">
        <v>8.6300000000000008</v>
      </c>
      <c r="TZ27" s="17">
        <v>8.6300000000000008</v>
      </c>
      <c r="UA27" s="17">
        <v>-3.93</v>
      </c>
      <c r="UB27" s="17">
        <v>35.4</v>
      </c>
      <c r="UC27" s="17">
        <v>48.48</v>
      </c>
      <c r="UD27" s="17">
        <v>48.48</v>
      </c>
      <c r="UE27" s="17">
        <v>-13.08</v>
      </c>
      <c r="UF27" s="17">
        <v>4.9000000000000004</v>
      </c>
      <c r="UG27" s="17">
        <v>5</v>
      </c>
      <c r="UH27" s="17">
        <v>5</v>
      </c>
      <c r="UI27" s="17">
        <v>-0.1</v>
      </c>
      <c r="UJ27" s="17">
        <v>1.8</v>
      </c>
      <c r="UK27" s="17">
        <v>1.8</v>
      </c>
      <c r="UL27" s="17">
        <v>1.8</v>
      </c>
      <c r="UM27" s="17">
        <v>0</v>
      </c>
      <c r="UN27" s="17">
        <v>7.2</v>
      </c>
      <c r="UO27" s="17">
        <v>7.5</v>
      </c>
      <c r="UP27" s="17">
        <v>7.5</v>
      </c>
      <c r="UQ27" s="17">
        <v>-0.3</v>
      </c>
      <c r="UR27" s="17">
        <v>3.4</v>
      </c>
      <c r="US27" s="17">
        <v>3.5</v>
      </c>
      <c r="UT27" s="17">
        <v>3.5</v>
      </c>
      <c r="UU27" s="17">
        <v>-0.1</v>
      </c>
      <c r="UV27" s="17">
        <v>3.7</v>
      </c>
      <c r="UW27" s="17">
        <v>3</v>
      </c>
      <c r="UX27" s="17">
        <v>3</v>
      </c>
      <c r="UY27" s="17">
        <v>0.7</v>
      </c>
      <c r="UZ27" s="17">
        <v>3.9</v>
      </c>
      <c r="VA27" s="17">
        <v>3</v>
      </c>
      <c r="VB27" s="17">
        <v>3</v>
      </c>
      <c r="VC27" s="17">
        <v>0.9</v>
      </c>
      <c r="VD27" s="17">
        <v>12</v>
      </c>
      <c r="VE27" s="17">
        <v>5.27</v>
      </c>
      <c r="VF27" s="17">
        <v>5.27</v>
      </c>
      <c r="VG27" s="17">
        <v>6.73</v>
      </c>
      <c r="VH27" s="17">
        <v>218.4</v>
      </c>
      <c r="VI27" s="17">
        <v>217.6</v>
      </c>
      <c r="VJ27" s="17">
        <v>217.6</v>
      </c>
      <c r="VK27" s="17">
        <v>0.8</v>
      </c>
      <c r="VL27" s="17">
        <v>13.3</v>
      </c>
      <c r="VM27" s="17">
        <v>12.059799999999999</v>
      </c>
      <c r="VN27" s="17">
        <v>12.059799999999999</v>
      </c>
      <c r="VO27" s="17">
        <v>1.2402</v>
      </c>
      <c r="VP27" s="17">
        <v>123.5</v>
      </c>
      <c r="VQ27" s="17">
        <v>125</v>
      </c>
      <c r="VR27" s="17">
        <v>125</v>
      </c>
      <c r="VS27" s="17">
        <v>-1.5</v>
      </c>
      <c r="VT27" s="17">
        <v>0.6</v>
      </c>
      <c r="VU27" s="17">
        <v>0.6</v>
      </c>
      <c r="VV27" s="17">
        <v>0.6</v>
      </c>
      <c r="VW27" s="17">
        <v>0</v>
      </c>
      <c r="VX27" s="17">
        <v>9.8000000000000007</v>
      </c>
      <c r="VY27" s="17">
        <v>56.47</v>
      </c>
      <c r="VZ27" s="17">
        <v>42</v>
      </c>
      <c r="WA27" s="17">
        <v>-32.200000000000003</v>
      </c>
      <c r="WB27" s="17">
        <v>18.100000000000001</v>
      </c>
      <c r="WC27" s="17">
        <v>54.75</v>
      </c>
      <c r="WD27" s="17">
        <v>56</v>
      </c>
      <c r="WE27" s="17">
        <v>-37.9</v>
      </c>
      <c r="WF27" s="17">
        <v>90.7</v>
      </c>
      <c r="WG27" s="17">
        <v>90</v>
      </c>
      <c r="WH27" s="17">
        <v>90</v>
      </c>
      <c r="WI27" s="17">
        <v>0.7</v>
      </c>
      <c r="WJ27" s="17">
        <v>3.6640000000000001</v>
      </c>
      <c r="WK27" s="17">
        <v>12.49</v>
      </c>
      <c r="WL27" s="17">
        <v>12.49</v>
      </c>
      <c r="WM27" s="17">
        <v>-8.8260000000000005</v>
      </c>
      <c r="WN27" s="17">
        <v>4.2</v>
      </c>
      <c r="WO27" s="17">
        <v>4.5</v>
      </c>
      <c r="WP27" s="17">
        <v>4.5</v>
      </c>
      <c r="WQ27" s="17">
        <v>-0.3</v>
      </c>
      <c r="WR27" s="17">
        <v>2.2999999999999998</v>
      </c>
      <c r="WS27" s="17">
        <v>2.2999999999999998</v>
      </c>
      <c r="WT27" s="17">
        <v>2.2999999999999998</v>
      </c>
      <c r="WU27" s="17">
        <v>0</v>
      </c>
      <c r="WV27" s="17">
        <v>2.4</v>
      </c>
      <c r="WW27" s="17">
        <v>2.2999999999999998</v>
      </c>
      <c r="WX27" s="17">
        <v>2.2999999999999998</v>
      </c>
      <c r="WY27" s="17">
        <v>0.1</v>
      </c>
      <c r="WZ27" s="17">
        <v>2.5</v>
      </c>
      <c r="XA27" s="17">
        <v>1.5</v>
      </c>
      <c r="XB27" s="17">
        <v>1.5</v>
      </c>
      <c r="XC27" s="17">
        <v>1</v>
      </c>
      <c r="XD27" s="17">
        <v>13.9</v>
      </c>
      <c r="XE27" s="17">
        <v>11.978300000000001</v>
      </c>
      <c r="XF27" s="17">
        <v>11.978300000000001</v>
      </c>
      <c r="XG27" s="17">
        <v>1.9217</v>
      </c>
      <c r="XH27" s="17">
        <v>7.2</v>
      </c>
      <c r="XI27" s="17">
        <v>7.4</v>
      </c>
      <c r="XJ27" s="17">
        <v>7.4</v>
      </c>
      <c r="XK27" s="17">
        <v>-0.2</v>
      </c>
      <c r="XL27" s="17">
        <v>17.899999999999999</v>
      </c>
      <c r="XM27" s="17">
        <v>17.391300000000001</v>
      </c>
      <c r="XN27" s="17">
        <v>17.391300000000001</v>
      </c>
      <c r="XO27" s="17">
        <v>0.50870000000000004</v>
      </c>
      <c r="XP27" s="17">
        <v>10</v>
      </c>
      <c r="XQ27" s="17">
        <v>9.9</v>
      </c>
      <c r="XR27" s="17">
        <v>9.9</v>
      </c>
      <c r="XS27" s="17">
        <v>0.1</v>
      </c>
      <c r="XT27" s="17">
        <v>8.6</v>
      </c>
      <c r="XU27" s="17">
        <v>10.43478</v>
      </c>
      <c r="XV27" s="17">
        <v>10.43478</v>
      </c>
      <c r="XW27" s="17">
        <v>-1.8347800000000001</v>
      </c>
      <c r="XX27" s="17"/>
      <c r="XY27" s="17"/>
      <c r="XZ27" s="17"/>
      <c r="YA27" s="17">
        <v>0</v>
      </c>
      <c r="YB27" s="17"/>
      <c r="YC27" s="17"/>
      <c r="YD27" s="17"/>
      <c r="YE27" s="17">
        <v>0</v>
      </c>
      <c r="YF27" s="17">
        <v>16.2</v>
      </c>
      <c r="YG27" s="17">
        <v>13.52657</v>
      </c>
      <c r="YH27" s="17">
        <v>13.52657</v>
      </c>
      <c r="YI27" s="17">
        <v>2.6734300000000002</v>
      </c>
      <c r="YJ27" s="17">
        <v>16.3</v>
      </c>
      <c r="YK27" s="17">
        <v>14.492749999999999</v>
      </c>
      <c r="YL27" s="17">
        <v>14.492749999999999</v>
      </c>
      <c r="YM27" s="17">
        <v>1.80725</v>
      </c>
      <c r="YN27" s="17">
        <v>9.1999999999999993</v>
      </c>
      <c r="YO27" s="17">
        <v>8.1199999999999992</v>
      </c>
      <c r="YP27" s="17">
        <v>8.1199999999999992</v>
      </c>
      <c r="YQ27" s="17">
        <v>1.08</v>
      </c>
      <c r="YR27" s="17">
        <v>6.5</v>
      </c>
      <c r="YS27" s="17">
        <v>5</v>
      </c>
      <c r="YT27" s="17">
        <v>5</v>
      </c>
      <c r="YU27" s="17">
        <v>1.5</v>
      </c>
      <c r="YV27" s="17">
        <v>13.2</v>
      </c>
      <c r="YW27" s="17">
        <v>12.13527</v>
      </c>
      <c r="YX27" s="17">
        <v>12.13527</v>
      </c>
      <c r="YY27" s="17">
        <v>1.06473</v>
      </c>
    </row>
    <row r="28" spans="1:675" ht="24" customHeight="1" x14ac:dyDescent="0.25">
      <c r="A28" s="1"/>
      <c r="B28" s="16" t="s">
        <v>81</v>
      </c>
      <c r="C28" s="16" t="s">
        <v>841</v>
      </c>
      <c r="D28" s="17">
        <v>35.4</v>
      </c>
      <c r="E28" s="17">
        <v>23.272950000000002</v>
      </c>
      <c r="F28" s="17">
        <v>32.742040000000003</v>
      </c>
      <c r="G28" s="17">
        <v>2.6579600000000001</v>
      </c>
      <c r="H28" s="17">
        <v>646.9</v>
      </c>
      <c r="I28" s="17">
        <v>655.76232000000005</v>
      </c>
      <c r="J28" s="17">
        <v>655.76232000000005</v>
      </c>
      <c r="K28" s="17">
        <v>-8.8623200000000004</v>
      </c>
      <c r="L28" s="17">
        <v>215.7</v>
      </c>
      <c r="M28" s="17">
        <v>212.30054999999999</v>
      </c>
      <c r="N28" s="17">
        <v>212.30054999999999</v>
      </c>
      <c r="O28" s="17">
        <v>3.3994499999999999</v>
      </c>
      <c r="P28" s="17"/>
      <c r="Q28" s="17"/>
      <c r="R28" s="17"/>
      <c r="S28" s="17">
        <v>0</v>
      </c>
      <c r="T28" s="17"/>
      <c r="U28" s="17"/>
      <c r="V28" s="17"/>
      <c r="W28" s="17">
        <v>0</v>
      </c>
      <c r="X28" s="17">
        <v>11.3</v>
      </c>
      <c r="Y28" s="17">
        <v>10.362690000000001</v>
      </c>
      <c r="Z28" s="17">
        <v>10.362690000000001</v>
      </c>
      <c r="AA28" s="17">
        <v>0.93730999999999998</v>
      </c>
      <c r="AB28" s="17">
        <v>88</v>
      </c>
      <c r="AC28" s="17">
        <v>77.308000000000007</v>
      </c>
      <c r="AD28" s="17">
        <v>77.308000000000007</v>
      </c>
      <c r="AE28" s="17">
        <v>10.692</v>
      </c>
      <c r="AF28" s="17"/>
      <c r="AG28" s="17"/>
      <c r="AH28" s="17"/>
      <c r="AI28" s="17">
        <v>0</v>
      </c>
      <c r="AJ28" s="17">
        <v>65.3</v>
      </c>
      <c r="AK28" s="17">
        <v>86.820319999999995</v>
      </c>
      <c r="AL28" s="17">
        <v>86.820319999999995</v>
      </c>
      <c r="AM28" s="17">
        <v>-21.520320000000002</v>
      </c>
      <c r="AN28" s="17">
        <v>180</v>
      </c>
      <c r="AO28" s="17">
        <v>196.22801999999999</v>
      </c>
      <c r="AP28" s="17">
        <v>196.22801999999999</v>
      </c>
      <c r="AQ28" s="17">
        <v>-16.228020000000001</v>
      </c>
      <c r="AR28" s="17">
        <v>199.2</v>
      </c>
      <c r="AS28" s="17">
        <v>196.22801999999999</v>
      </c>
      <c r="AT28" s="17">
        <v>196.22801999999999</v>
      </c>
      <c r="AU28" s="17">
        <v>2.9719799999999998</v>
      </c>
      <c r="AV28" s="17">
        <v>202.2</v>
      </c>
      <c r="AW28" s="17">
        <v>196.22801999999999</v>
      </c>
      <c r="AX28" s="17">
        <v>196.22801999999999</v>
      </c>
      <c r="AY28" s="17">
        <v>5.9719800000000003</v>
      </c>
      <c r="AZ28" s="17">
        <v>292.7</v>
      </c>
      <c r="BA28" s="17">
        <v>295.22593999999998</v>
      </c>
      <c r="BB28" s="17">
        <v>295.22593999999998</v>
      </c>
      <c r="BC28" s="17">
        <v>-2.5259399999999999</v>
      </c>
      <c r="BD28" s="17">
        <v>207.7</v>
      </c>
      <c r="BE28" s="17">
        <v>206.04143999999999</v>
      </c>
      <c r="BF28" s="17">
        <v>206.04143999999999</v>
      </c>
      <c r="BG28" s="17">
        <v>1.65856</v>
      </c>
      <c r="BH28" s="17">
        <v>108.7</v>
      </c>
      <c r="BI28" s="17">
        <v>103.33009</v>
      </c>
      <c r="BJ28" s="17">
        <v>103.33009</v>
      </c>
      <c r="BK28" s="17">
        <v>5.36991</v>
      </c>
      <c r="BL28" s="17">
        <v>300.8</v>
      </c>
      <c r="BM28" s="17">
        <v>66.839380000000006</v>
      </c>
      <c r="BN28" s="17">
        <v>66.839380000000006</v>
      </c>
      <c r="BO28" s="17">
        <v>233.96062000000001</v>
      </c>
      <c r="BP28" s="17">
        <v>2.8</v>
      </c>
      <c r="BQ28" s="17">
        <v>3.9488699999999999</v>
      </c>
      <c r="BR28" s="17"/>
      <c r="BS28" s="17">
        <v>2.8</v>
      </c>
      <c r="BT28" s="17"/>
      <c r="BU28" s="17"/>
      <c r="BV28" s="17"/>
      <c r="BW28" s="17">
        <v>0</v>
      </c>
      <c r="BX28" s="17"/>
      <c r="BY28" s="17"/>
      <c r="BZ28" s="17"/>
      <c r="CA28" s="17">
        <v>0</v>
      </c>
      <c r="CB28" s="17"/>
      <c r="CC28" s="17"/>
      <c r="CD28" s="17"/>
      <c r="CE28" s="17">
        <v>0</v>
      </c>
      <c r="CF28" s="17">
        <v>109.2</v>
      </c>
      <c r="CG28" s="17">
        <v>112.07791</v>
      </c>
      <c r="CH28" s="17">
        <v>112.07791</v>
      </c>
      <c r="CI28" s="17">
        <v>-2.87791</v>
      </c>
      <c r="CJ28" s="17">
        <v>7.7</v>
      </c>
      <c r="CK28" s="17">
        <v>7.2217500000000001</v>
      </c>
      <c r="CL28" s="17">
        <v>7.2217500000000001</v>
      </c>
      <c r="CM28" s="17">
        <v>0.47825000000000001</v>
      </c>
      <c r="CN28" s="17">
        <v>5.3</v>
      </c>
      <c r="CO28" s="17">
        <v>3.87791</v>
      </c>
      <c r="CP28" s="17">
        <v>3.87791</v>
      </c>
      <c r="CQ28" s="17">
        <v>1.4220900000000001</v>
      </c>
      <c r="CR28" s="17">
        <v>22.6</v>
      </c>
      <c r="CS28" s="17">
        <v>22.280850000000001</v>
      </c>
      <c r="CT28" s="17">
        <v>22.280850000000001</v>
      </c>
      <c r="CU28" s="17">
        <v>0.31914999999999999</v>
      </c>
      <c r="CV28" s="17">
        <v>90.3</v>
      </c>
      <c r="CW28" s="17">
        <v>86.291390000000007</v>
      </c>
      <c r="CX28" s="17">
        <v>54.190899999999999</v>
      </c>
      <c r="CY28" s="17">
        <v>36.109099999999998</v>
      </c>
      <c r="CZ28" s="17">
        <v>110.3</v>
      </c>
      <c r="DA28" s="17">
        <v>109.73054</v>
      </c>
      <c r="DB28" s="17">
        <v>75.260540000000006</v>
      </c>
      <c r="DC28" s="17">
        <v>35.039459999999998</v>
      </c>
      <c r="DD28" s="17"/>
      <c r="DE28" s="17"/>
      <c r="DF28" s="17"/>
      <c r="DG28" s="17">
        <v>0</v>
      </c>
      <c r="DH28" s="17"/>
      <c r="DI28" s="17"/>
      <c r="DJ28" s="17"/>
      <c r="DK28" s="17">
        <v>0</v>
      </c>
      <c r="DL28" s="17"/>
      <c r="DM28" s="17"/>
      <c r="DN28" s="17"/>
      <c r="DO28" s="17">
        <v>0</v>
      </c>
      <c r="DP28" s="17">
        <v>6.5</v>
      </c>
      <c r="DQ28" s="17">
        <v>6.39</v>
      </c>
      <c r="DR28" s="17">
        <v>6.39</v>
      </c>
      <c r="DS28" s="17">
        <v>0.11</v>
      </c>
      <c r="DT28" s="17">
        <v>0</v>
      </c>
      <c r="DU28" s="17"/>
      <c r="DV28" s="17"/>
      <c r="DW28" s="17">
        <v>0</v>
      </c>
      <c r="DX28" s="17">
        <v>36.700000000000003</v>
      </c>
      <c r="DY28" s="17">
        <v>34.927250000000001</v>
      </c>
      <c r="DZ28" s="17">
        <v>30.367249999999999</v>
      </c>
      <c r="EA28" s="17">
        <v>6.3327499999999999</v>
      </c>
      <c r="EB28" s="17">
        <v>14.6</v>
      </c>
      <c r="EC28" s="17">
        <v>59.067360000000001</v>
      </c>
      <c r="ED28" s="17"/>
      <c r="EE28" s="17">
        <v>14.6</v>
      </c>
      <c r="EF28" s="17">
        <v>24.2</v>
      </c>
      <c r="EG28" s="17">
        <v>23.18338</v>
      </c>
      <c r="EH28" s="17">
        <v>20.792269999999998</v>
      </c>
      <c r="EI28" s="17">
        <v>3.4077299999999999</v>
      </c>
      <c r="EJ28" s="17">
        <v>18.399999999999999</v>
      </c>
      <c r="EK28" s="17">
        <v>19.099519999999998</v>
      </c>
      <c r="EL28" s="17">
        <v>19.099519999999998</v>
      </c>
      <c r="EM28" s="17">
        <v>-0.69952000000000003</v>
      </c>
      <c r="EN28" s="17">
        <v>11.5</v>
      </c>
      <c r="EO28" s="17">
        <v>11.76332</v>
      </c>
      <c r="EP28" s="17">
        <v>11.76332</v>
      </c>
      <c r="EQ28" s="17">
        <v>-0.26332</v>
      </c>
      <c r="ER28" s="17">
        <v>57.6</v>
      </c>
      <c r="ES28" s="17">
        <v>60.947719999999997</v>
      </c>
      <c r="ET28" s="17">
        <v>60.947719999999997</v>
      </c>
      <c r="EU28" s="17">
        <v>-3.3477199999999998</v>
      </c>
      <c r="EV28" s="17">
        <v>182.2</v>
      </c>
      <c r="EW28" s="17">
        <v>181.48500000000001</v>
      </c>
      <c r="EX28" s="17">
        <v>181.48500000000001</v>
      </c>
      <c r="EY28" s="17">
        <v>0.71499999999999997</v>
      </c>
      <c r="EZ28" s="17">
        <v>182.6</v>
      </c>
      <c r="FA28" s="17">
        <v>181.48500000000001</v>
      </c>
      <c r="FB28" s="17">
        <v>181.48500000000001</v>
      </c>
      <c r="FC28" s="17">
        <v>1.115</v>
      </c>
      <c r="FD28" s="17">
        <v>181.8</v>
      </c>
      <c r="FE28" s="17">
        <v>182.03</v>
      </c>
      <c r="FF28" s="17">
        <v>182.03</v>
      </c>
      <c r="FG28" s="17">
        <v>-0.23</v>
      </c>
      <c r="FH28" s="17">
        <v>84.7</v>
      </c>
      <c r="FI28" s="17">
        <v>87.873239999999996</v>
      </c>
      <c r="FJ28" s="17">
        <v>87.873239999999996</v>
      </c>
      <c r="FK28" s="17">
        <v>-3.1732399999999998</v>
      </c>
      <c r="FL28" s="17">
        <v>15.7</v>
      </c>
      <c r="FM28" s="17"/>
      <c r="FN28" s="17"/>
      <c r="FO28" s="17">
        <v>15.7</v>
      </c>
      <c r="FP28" s="17">
        <v>32.5</v>
      </c>
      <c r="FQ28" s="17">
        <v>20.003060000000001</v>
      </c>
      <c r="FR28" s="17">
        <v>20.003060000000001</v>
      </c>
      <c r="FS28" s="17">
        <v>12.49694</v>
      </c>
      <c r="FT28" s="17">
        <v>17.2</v>
      </c>
      <c r="FU28" s="17">
        <v>15.991720000000001</v>
      </c>
      <c r="FV28" s="17">
        <v>15.991720000000001</v>
      </c>
      <c r="FW28" s="17">
        <v>1.20828</v>
      </c>
      <c r="FX28" s="17">
        <v>99.8</v>
      </c>
      <c r="FY28" s="17">
        <v>41.450780000000002</v>
      </c>
      <c r="FZ28" s="17">
        <v>41.450780000000002</v>
      </c>
      <c r="GA28" s="17">
        <v>58.349220000000003</v>
      </c>
      <c r="GB28" s="17"/>
      <c r="GC28" s="17"/>
      <c r="GD28" s="17"/>
      <c r="GE28" s="17">
        <v>0</v>
      </c>
      <c r="GF28" s="17"/>
      <c r="GG28" s="17"/>
      <c r="GH28" s="17"/>
      <c r="GI28" s="17">
        <v>0</v>
      </c>
      <c r="GJ28" s="17">
        <v>6.7</v>
      </c>
      <c r="GK28" s="17">
        <v>6.8787000000000003</v>
      </c>
      <c r="GL28" s="17">
        <v>6.8787000000000003</v>
      </c>
      <c r="GM28" s="17">
        <v>-0.1787</v>
      </c>
      <c r="GN28" s="17">
        <v>50.6</v>
      </c>
      <c r="GO28" s="17">
        <v>77.83811</v>
      </c>
      <c r="GP28" s="17">
        <v>47.562010000000001</v>
      </c>
      <c r="GQ28" s="17">
        <v>3.0379900000000002</v>
      </c>
      <c r="GR28" s="17"/>
      <c r="GS28" s="17"/>
      <c r="GT28" s="17"/>
      <c r="GU28" s="17">
        <v>0</v>
      </c>
      <c r="GV28" s="17"/>
      <c r="GW28" s="17"/>
      <c r="GX28" s="17"/>
      <c r="GY28" s="17">
        <v>0</v>
      </c>
      <c r="GZ28" s="17"/>
      <c r="HA28" s="17"/>
      <c r="HB28" s="17"/>
      <c r="HC28" s="17">
        <v>0</v>
      </c>
      <c r="HD28" s="17"/>
      <c r="HE28" s="17"/>
      <c r="HF28" s="17"/>
      <c r="HG28" s="17">
        <v>0</v>
      </c>
      <c r="HH28" s="17">
        <v>29.5</v>
      </c>
      <c r="HI28" s="17">
        <v>24.999600000000001</v>
      </c>
      <c r="HJ28" s="17">
        <v>68.178640000000001</v>
      </c>
      <c r="HK28" s="17">
        <v>-38.678640000000001</v>
      </c>
      <c r="HL28" s="17">
        <v>0</v>
      </c>
      <c r="HM28" s="17"/>
      <c r="HN28" s="17"/>
      <c r="HO28" s="17">
        <v>0</v>
      </c>
      <c r="HP28" s="17"/>
      <c r="HQ28" s="17"/>
      <c r="HR28" s="17"/>
      <c r="HS28" s="17">
        <v>0</v>
      </c>
      <c r="HT28" s="17">
        <v>44.9</v>
      </c>
      <c r="HU28" s="17">
        <v>45.291899999999998</v>
      </c>
      <c r="HV28" s="17"/>
      <c r="HW28" s="17">
        <v>44.9</v>
      </c>
      <c r="HX28" s="17"/>
      <c r="HY28" s="17"/>
      <c r="HZ28" s="17"/>
      <c r="IA28" s="17">
        <v>0</v>
      </c>
      <c r="IB28" s="17"/>
      <c r="IC28" s="17"/>
      <c r="ID28" s="17"/>
      <c r="IE28" s="17">
        <v>0</v>
      </c>
      <c r="IF28" s="17"/>
      <c r="IG28" s="17"/>
      <c r="IH28" s="17"/>
      <c r="II28" s="17">
        <v>0</v>
      </c>
      <c r="IJ28" s="17">
        <v>70.400000000000006</v>
      </c>
      <c r="IK28" s="17">
        <v>90.000100000000003</v>
      </c>
      <c r="IL28" s="17">
        <v>90.902649999999994</v>
      </c>
      <c r="IM28" s="17">
        <v>-20.502649999999999</v>
      </c>
      <c r="IN28" s="17">
        <v>168.8</v>
      </c>
      <c r="IO28" s="17">
        <v>178.64848000000001</v>
      </c>
      <c r="IP28" s="17">
        <v>178.64848000000001</v>
      </c>
      <c r="IQ28" s="17">
        <v>-9.8484800000000003</v>
      </c>
      <c r="IR28" s="17">
        <v>167.1</v>
      </c>
      <c r="IS28" s="17">
        <v>178.64848000000001</v>
      </c>
      <c r="IT28" s="17">
        <v>178.64848000000001</v>
      </c>
      <c r="IU28" s="17">
        <v>-11.54848</v>
      </c>
      <c r="IV28" s="17">
        <v>173.1</v>
      </c>
      <c r="IW28" s="17">
        <v>178.64848000000001</v>
      </c>
      <c r="IX28" s="17">
        <v>178.64848000000001</v>
      </c>
      <c r="IY28" s="17">
        <v>-5.5484799999999996</v>
      </c>
      <c r="IZ28" s="17">
        <v>248.2</v>
      </c>
      <c r="JA28" s="17">
        <v>268.77744000000001</v>
      </c>
      <c r="JB28" s="17">
        <v>268.77744000000001</v>
      </c>
      <c r="JC28" s="17">
        <v>-20.577439999999999</v>
      </c>
      <c r="JD28" s="17">
        <v>69.8</v>
      </c>
      <c r="JE28" s="17">
        <v>71.102429999999998</v>
      </c>
      <c r="JF28" s="17">
        <v>71.102429999999998</v>
      </c>
      <c r="JG28" s="17">
        <v>-1.30243</v>
      </c>
      <c r="JH28" s="17">
        <v>34</v>
      </c>
      <c r="JI28" s="17">
        <v>35.657980000000002</v>
      </c>
      <c r="JJ28" s="17">
        <v>35.657980000000002</v>
      </c>
      <c r="JK28" s="17">
        <v>-1.65798</v>
      </c>
      <c r="JL28" s="17"/>
      <c r="JM28" s="17"/>
      <c r="JN28" s="17"/>
      <c r="JO28" s="17">
        <v>0</v>
      </c>
      <c r="JP28" s="17"/>
      <c r="JQ28" s="17"/>
      <c r="JR28" s="17"/>
      <c r="JS28" s="17">
        <v>0</v>
      </c>
      <c r="JT28" s="17"/>
      <c r="JU28" s="17"/>
      <c r="JV28" s="17"/>
      <c r="JW28" s="17">
        <v>0</v>
      </c>
      <c r="JX28" s="17">
        <v>24.5</v>
      </c>
      <c r="JY28" s="17">
        <v>26</v>
      </c>
      <c r="JZ28" s="17">
        <v>26</v>
      </c>
      <c r="KA28" s="17">
        <v>-1.5</v>
      </c>
      <c r="KB28" s="17"/>
      <c r="KC28" s="17"/>
      <c r="KD28" s="17"/>
      <c r="KE28" s="17">
        <v>0</v>
      </c>
      <c r="KF28" s="17"/>
      <c r="KG28" s="17"/>
      <c r="KH28" s="17"/>
      <c r="KI28" s="17">
        <v>0</v>
      </c>
      <c r="KJ28" s="17">
        <v>4.2</v>
      </c>
      <c r="KK28" s="17"/>
      <c r="KL28" s="17"/>
      <c r="KM28" s="17">
        <v>4.2</v>
      </c>
      <c r="KN28" s="17">
        <v>0.9</v>
      </c>
      <c r="KO28" s="17">
        <v>1.6447000000000001</v>
      </c>
      <c r="KP28" s="17">
        <v>1.6447000000000001</v>
      </c>
      <c r="KQ28" s="17">
        <v>-0.74470000000000003</v>
      </c>
      <c r="KR28" s="17">
        <v>114.9</v>
      </c>
      <c r="KS28" s="17">
        <v>87.770769999999999</v>
      </c>
      <c r="KT28" s="17">
        <v>121.59402</v>
      </c>
      <c r="KU28" s="17">
        <v>-6.6940200000000001</v>
      </c>
      <c r="KV28" s="17">
        <v>126.3</v>
      </c>
      <c r="KW28" s="17">
        <v>132.38837000000001</v>
      </c>
      <c r="KX28" s="17">
        <v>108.13</v>
      </c>
      <c r="KY28" s="17">
        <v>18.170000000000002</v>
      </c>
      <c r="KZ28" s="17">
        <v>66.400000000000006</v>
      </c>
      <c r="LA28" s="17">
        <v>66.809659999999994</v>
      </c>
      <c r="LB28" s="17">
        <v>66.809659999999994</v>
      </c>
      <c r="LC28" s="17">
        <v>-0.40966000000000002</v>
      </c>
      <c r="LD28" s="17">
        <v>77.7</v>
      </c>
      <c r="LE28" s="17">
        <v>78.567999999999998</v>
      </c>
      <c r="LF28" s="17">
        <v>78.567999999999998</v>
      </c>
      <c r="LG28" s="17">
        <v>-0.86799999999999999</v>
      </c>
      <c r="LH28" s="17">
        <v>30.5</v>
      </c>
      <c r="LI28" s="17">
        <v>29.806760000000001</v>
      </c>
      <c r="LJ28" s="17">
        <v>29.806760000000001</v>
      </c>
      <c r="LK28" s="17">
        <v>0.69323999999999997</v>
      </c>
      <c r="LL28" s="17"/>
      <c r="LM28" s="17"/>
      <c r="LN28" s="17"/>
      <c r="LO28" s="17">
        <v>0</v>
      </c>
      <c r="LP28" s="17">
        <v>47.8</v>
      </c>
      <c r="LQ28" s="17">
        <v>50.645899999999997</v>
      </c>
      <c r="LR28" s="17">
        <v>50.645899999999997</v>
      </c>
      <c r="LS28" s="17">
        <v>-2.8458999999999999</v>
      </c>
      <c r="LT28" s="17">
        <v>48.7</v>
      </c>
      <c r="LU28" s="17">
        <v>49.666240000000002</v>
      </c>
      <c r="LV28" s="17">
        <v>49.666240000000002</v>
      </c>
      <c r="LW28" s="17">
        <v>-0.96623999999999999</v>
      </c>
      <c r="LX28" s="17">
        <v>141</v>
      </c>
      <c r="LY28" s="17">
        <v>158.19065000000001</v>
      </c>
      <c r="LZ28" s="17">
        <v>158.19065000000001</v>
      </c>
      <c r="MA28" s="17">
        <v>-17.190650000000002</v>
      </c>
      <c r="MB28" s="17">
        <v>143.19999999999999</v>
      </c>
      <c r="MC28" s="17">
        <v>158.19065000000001</v>
      </c>
      <c r="MD28" s="17">
        <v>158.19065000000001</v>
      </c>
      <c r="ME28" s="17">
        <v>-14.99065</v>
      </c>
      <c r="MF28" s="17">
        <v>169.6</v>
      </c>
      <c r="MG28" s="17">
        <v>158.66569999999999</v>
      </c>
      <c r="MH28" s="17">
        <v>158.66569999999999</v>
      </c>
      <c r="MI28" s="17">
        <v>10.9343</v>
      </c>
      <c r="MJ28" s="17">
        <v>182.8</v>
      </c>
      <c r="MK28" s="17">
        <v>176.36183</v>
      </c>
      <c r="ML28" s="17">
        <v>176.36183</v>
      </c>
      <c r="MM28" s="17">
        <v>6.4381700000000004</v>
      </c>
      <c r="MN28" s="17">
        <v>0</v>
      </c>
      <c r="MO28" s="17"/>
      <c r="MP28" s="17"/>
      <c r="MQ28" s="17">
        <v>0</v>
      </c>
      <c r="MR28" s="17">
        <v>0</v>
      </c>
      <c r="MS28" s="17"/>
      <c r="MT28" s="17"/>
      <c r="MU28" s="17">
        <v>0</v>
      </c>
      <c r="MV28" s="17">
        <v>0</v>
      </c>
      <c r="MW28" s="17"/>
      <c r="MX28" s="17"/>
      <c r="MY28" s="17">
        <v>0</v>
      </c>
      <c r="MZ28" s="17">
        <v>0</v>
      </c>
      <c r="NA28" s="17"/>
      <c r="NB28" s="17"/>
      <c r="NC28" s="17">
        <v>0</v>
      </c>
      <c r="ND28" s="17">
        <v>149.80000000000001</v>
      </c>
      <c r="NE28" s="17">
        <v>205.29381000000001</v>
      </c>
      <c r="NF28" s="17">
        <v>205.29381000000001</v>
      </c>
      <c r="NG28" s="17">
        <v>-55.493810000000003</v>
      </c>
      <c r="NH28" s="17">
        <v>82.7</v>
      </c>
      <c r="NI28" s="17">
        <v>102.95515</v>
      </c>
      <c r="NJ28" s="17">
        <v>102.95515</v>
      </c>
      <c r="NK28" s="17">
        <v>-20.25515</v>
      </c>
      <c r="NL28" s="17">
        <v>6.9</v>
      </c>
      <c r="NM28" s="17">
        <v>5.1274699999999998</v>
      </c>
      <c r="NN28" s="17">
        <v>5.1274699999999998</v>
      </c>
      <c r="NO28" s="17">
        <v>1.7725299999999999</v>
      </c>
      <c r="NP28" s="17">
        <v>3.1</v>
      </c>
      <c r="NQ28" s="17">
        <v>5.3792</v>
      </c>
      <c r="NR28" s="17">
        <v>5.3792</v>
      </c>
      <c r="NS28" s="17">
        <v>-2.2791999999999999</v>
      </c>
      <c r="NT28" s="17">
        <v>40.9</v>
      </c>
      <c r="NU28" s="17">
        <v>17.440000000000001</v>
      </c>
      <c r="NV28" s="17">
        <v>41.140900000000002</v>
      </c>
      <c r="NW28" s="17">
        <v>-0.2409</v>
      </c>
      <c r="NX28" s="17">
        <v>69.599999999999994</v>
      </c>
      <c r="NY28" s="17">
        <v>69.400000000000006</v>
      </c>
      <c r="NZ28" s="17">
        <v>65.099999999999994</v>
      </c>
      <c r="OA28" s="17">
        <v>4.5</v>
      </c>
      <c r="OB28" s="17">
        <v>11.4</v>
      </c>
      <c r="OC28" s="17">
        <v>11.855</v>
      </c>
      <c r="OD28" s="17">
        <v>11.855</v>
      </c>
      <c r="OE28" s="17">
        <v>-0.45500000000000002</v>
      </c>
      <c r="OF28" s="17"/>
      <c r="OG28" s="17"/>
      <c r="OH28" s="17"/>
      <c r="OI28" s="17">
        <v>0</v>
      </c>
      <c r="OJ28" s="17">
        <v>0.2</v>
      </c>
      <c r="OK28" s="17">
        <v>0.2</v>
      </c>
      <c r="OL28" s="17">
        <v>0.2</v>
      </c>
      <c r="OM28" s="17">
        <v>0</v>
      </c>
      <c r="ON28" s="17">
        <v>8.5</v>
      </c>
      <c r="OO28" s="17">
        <v>20.059940000000001</v>
      </c>
      <c r="OP28" s="17">
        <v>20.059940000000001</v>
      </c>
      <c r="OQ28" s="17">
        <v>-11.559939999999999</v>
      </c>
      <c r="OR28" s="17">
        <v>9.9</v>
      </c>
      <c r="OS28" s="17">
        <v>9</v>
      </c>
      <c r="OT28" s="17">
        <v>9</v>
      </c>
      <c r="OU28" s="17">
        <v>0.9</v>
      </c>
      <c r="OV28" s="17">
        <v>0</v>
      </c>
      <c r="OW28" s="17">
        <v>1.34755</v>
      </c>
      <c r="OX28" s="17">
        <v>1.34755</v>
      </c>
      <c r="OY28" s="17">
        <v>-1.34755</v>
      </c>
      <c r="OZ28" s="17">
        <v>180.9</v>
      </c>
      <c r="PA28" s="17">
        <v>166.8092</v>
      </c>
      <c r="PB28" s="17">
        <v>166.8092</v>
      </c>
      <c r="PC28" s="17">
        <v>14.0908</v>
      </c>
      <c r="PD28" s="17">
        <v>91.4</v>
      </c>
      <c r="PE28" s="17">
        <v>79.260000000000005</v>
      </c>
      <c r="PF28" s="17">
        <v>79.260000000000005</v>
      </c>
      <c r="PG28" s="17">
        <v>12.14</v>
      </c>
      <c r="PH28" s="17">
        <v>0.6</v>
      </c>
      <c r="PI28" s="17">
        <v>0.68</v>
      </c>
      <c r="PJ28" s="17">
        <v>0.68</v>
      </c>
      <c r="PK28" s="17">
        <v>-0.08</v>
      </c>
      <c r="PL28" s="17">
        <v>1.6</v>
      </c>
      <c r="PM28" s="17">
        <v>2</v>
      </c>
      <c r="PN28" s="17">
        <v>2</v>
      </c>
      <c r="PO28" s="17">
        <v>-0.4</v>
      </c>
      <c r="PP28" s="17">
        <v>2.5</v>
      </c>
      <c r="PQ28" s="17">
        <v>2.5</v>
      </c>
      <c r="PR28" s="17">
        <v>2.5</v>
      </c>
      <c r="PS28" s="17">
        <v>0</v>
      </c>
      <c r="PT28" s="17">
        <v>12.7</v>
      </c>
      <c r="PU28" s="17">
        <v>2.07254</v>
      </c>
      <c r="PV28" s="17">
        <v>2.07254</v>
      </c>
      <c r="PW28" s="17">
        <v>10.627459999999999</v>
      </c>
      <c r="PX28" s="17">
        <v>3.3</v>
      </c>
      <c r="PY28" s="17">
        <v>3.5</v>
      </c>
      <c r="PZ28" s="17">
        <v>3.5</v>
      </c>
      <c r="QA28" s="17">
        <v>-0.2</v>
      </c>
      <c r="QB28" s="17">
        <v>0</v>
      </c>
      <c r="QC28" s="17"/>
      <c r="QD28" s="17"/>
      <c r="QE28" s="17">
        <v>0</v>
      </c>
      <c r="QF28" s="17">
        <v>3.6</v>
      </c>
      <c r="QG28" s="17">
        <v>3.5</v>
      </c>
      <c r="QH28" s="17">
        <v>3.5</v>
      </c>
      <c r="QI28" s="17">
        <v>0.1</v>
      </c>
      <c r="QJ28" s="17">
        <v>14.3</v>
      </c>
      <c r="QK28" s="17">
        <v>14.492749999999999</v>
      </c>
      <c r="QL28" s="17">
        <v>14.492749999999999</v>
      </c>
      <c r="QM28" s="17">
        <v>-0.19275</v>
      </c>
      <c r="QN28" s="17">
        <v>13.1</v>
      </c>
      <c r="QO28" s="17">
        <v>11.46</v>
      </c>
      <c r="QP28" s="17">
        <v>11.46</v>
      </c>
      <c r="QQ28" s="17">
        <v>1.64</v>
      </c>
      <c r="QR28" s="17">
        <v>16.3</v>
      </c>
      <c r="QS28" s="17">
        <v>14.93</v>
      </c>
      <c r="QT28" s="17">
        <v>14.93</v>
      </c>
      <c r="QU28" s="17">
        <v>1.37</v>
      </c>
      <c r="QV28" s="17">
        <v>11.1</v>
      </c>
      <c r="QW28" s="17">
        <v>9.73</v>
      </c>
      <c r="QX28" s="17">
        <v>14.7859</v>
      </c>
      <c r="QY28" s="17">
        <v>-3.6859000000000002</v>
      </c>
      <c r="QZ28" s="17">
        <v>26.4</v>
      </c>
      <c r="RA28" s="17">
        <v>25.74</v>
      </c>
      <c r="RB28" s="17">
        <v>34.265999999999998</v>
      </c>
      <c r="RC28" s="17">
        <v>-7.8659999999999997</v>
      </c>
      <c r="RD28" s="17">
        <v>16.600000000000001</v>
      </c>
      <c r="RE28" s="17">
        <v>9.5794999999999995</v>
      </c>
      <c r="RF28" s="17">
        <v>9.5794999999999995</v>
      </c>
      <c r="RG28" s="17">
        <v>7.0205000000000002</v>
      </c>
      <c r="RH28" s="17"/>
      <c r="RI28" s="17"/>
      <c r="RJ28" s="17"/>
      <c r="RK28" s="17">
        <v>0</v>
      </c>
      <c r="RL28" s="17">
        <v>10.199999999999999</v>
      </c>
      <c r="RM28" s="17">
        <v>8.5280000000000005</v>
      </c>
      <c r="RN28" s="17">
        <v>19.67727</v>
      </c>
      <c r="RO28" s="17">
        <v>-9.4772700000000007</v>
      </c>
      <c r="RP28" s="17">
        <v>1</v>
      </c>
      <c r="RQ28" s="17">
        <v>0.92800000000000005</v>
      </c>
      <c r="RR28" s="17">
        <v>0.92800000000000005</v>
      </c>
      <c r="RS28" s="17">
        <v>7.1999999999999995E-2</v>
      </c>
      <c r="RT28" s="17"/>
      <c r="RU28" s="17"/>
      <c r="RV28" s="17"/>
      <c r="RW28" s="17">
        <v>0</v>
      </c>
      <c r="RX28" s="17">
        <v>4</v>
      </c>
      <c r="RY28" s="17">
        <v>3.8</v>
      </c>
      <c r="RZ28" s="17">
        <v>3.8</v>
      </c>
      <c r="SA28" s="17">
        <v>0.2</v>
      </c>
      <c r="SB28" s="17">
        <v>0.2</v>
      </c>
      <c r="SC28" s="17">
        <v>0.3528</v>
      </c>
      <c r="SD28" s="17">
        <v>0.3528</v>
      </c>
      <c r="SE28" s="17">
        <v>-0.15279999999999999</v>
      </c>
      <c r="SF28" s="17">
        <v>1.1000000000000001</v>
      </c>
      <c r="SG28" s="17">
        <v>1.097</v>
      </c>
      <c r="SH28" s="17">
        <v>1.097</v>
      </c>
      <c r="SI28" s="17">
        <v>3.0000000000000001E-3</v>
      </c>
      <c r="SJ28" s="17">
        <v>6.5</v>
      </c>
      <c r="SK28" s="17">
        <v>6.9</v>
      </c>
      <c r="SL28" s="17">
        <v>6.9</v>
      </c>
      <c r="SM28" s="17">
        <v>-0.4</v>
      </c>
      <c r="SN28" s="17">
        <v>2.9</v>
      </c>
      <c r="SO28" s="17">
        <v>3.3</v>
      </c>
      <c r="SP28" s="17">
        <v>3.3</v>
      </c>
      <c r="SQ28" s="17">
        <v>-0.4</v>
      </c>
      <c r="SR28" s="17">
        <v>3.5</v>
      </c>
      <c r="SS28" s="17">
        <v>3.5</v>
      </c>
      <c r="ST28" s="17">
        <v>3.5</v>
      </c>
      <c r="SU28" s="17">
        <v>0</v>
      </c>
      <c r="SV28" s="17">
        <v>5.3</v>
      </c>
      <c r="SW28" s="17">
        <v>5</v>
      </c>
      <c r="SX28" s="17">
        <v>5</v>
      </c>
      <c r="SY28" s="17">
        <v>0.3</v>
      </c>
      <c r="SZ28" s="17">
        <v>26.4</v>
      </c>
      <c r="TA28" s="17">
        <v>21.87</v>
      </c>
      <c r="TB28" s="17">
        <v>20.017199999999999</v>
      </c>
      <c r="TC28" s="17">
        <v>6.3827999999999996</v>
      </c>
      <c r="TD28" s="17">
        <v>38.6</v>
      </c>
      <c r="TE28" s="17">
        <v>54.38</v>
      </c>
      <c r="TF28" s="17">
        <v>33.012700000000002</v>
      </c>
      <c r="TG28" s="17">
        <v>5.5872999999999999</v>
      </c>
      <c r="TH28" s="17">
        <v>29.7</v>
      </c>
      <c r="TI28" s="17">
        <v>30.050599999999999</v>
      </c>
      <c r="TJ28" s="17">
        <v>30.050599999999999</v>
      </c>
      <c r="TK28" s="17">
        <v>-0.35060000000000002</v>
      </c>
      <c r="TL28" s="17">
        <v>27.8</v>
      </c>
      <c r="TM28" s="17">
        <v>36.729999999999997</v>
      </c>
      <c r="TN28" s="17">
        <v>112.31</v>
      </c>
      <c r="TO28" s="17">
        <v>-84.51</v>
      </c>
      <c r="TP28" s="17">
        <v>46.6</v>
      </c>
      <c r="TQ28" s="17">
        <v>25.1</v>
      </c>
      <c r="TR28" s="17">
        <v>111.28</v>
      </c>
      <c r="TS28" s="17">
        <v>-64.680000000000007</v>
      </c>
      <c r="TT28" s="17">
        <v>3.6</v>
      </c>
      <c r="TU28" s="17">
        <v>15.1</v>
      </c>
      <c r="TV28" s="17">
        <v>15.1</v>
      </c>
      <c r="TW28" s="17">
        <v>-11.5</v>
      </c>
      <c r="TX28" s="17">
        <v>2.1</v>
      </c>
      <c r="TY28" s="17">
        <v>8.6300000000000008</v>
      </c>
      <c r="TZ28" s="17">
        <v>8.6300000000000008</v>
      </c>
      <c r="UA28" s="17">
        <v>-6.53</v>
      </c>
      <c r="UB28" s="17">
        <v>35.799999999999997</v>
      </c>
      <c r="UC28" s="17">
        <v>48.79</v>
      </c>
      <c r="UD28" s="17">
        <v>48.79</v>
      </c>
      <c r="UE28" s="17">
        <v>-12.99</v>
      </c>
      <c r="UF28" s="17">
        <v>4.9000000000000004</v>
      </c>
      <c r="UG28" s="17">
        <v>5</v>
      </c>
      <c r="UH28" s="17">
        <v>5</v>
      </c>
      <c r="UI28" s="17">
        <v>-0.1</v>
      </c>
      <c r="UJ28" s="17">
        <v>1.8</v>
      </c>
      <c r="UK28" s="17">
        <v>1.8</v>
      </c>
      <c r="UL28" s="17">
        <v>1.8</v>
      </c>
      <c r="UM28" s="17">
        <v>0</v>
      </c>
      <c r="UN28" s="17">
        <v>7.1</v>
      </c>
      <c r="UO28" s="17">
        <v>7.5</v>
      </c>
      <c r="UP28" s="17">
        <v>7.5</v>
      </c>
      <c r="UQ28" s="17">
        <v>-0.4</v>
      </c>
      <c r="UR28" s="17">
        <v>3.4</v>
      </c>
      <c r="US28" s="17">
        <v>3.5</v>
      </c>
      <c r="UT28" s="17">
        <v>3.5</v>
      </c>
      <c r="UU28" s="17">
        <v>-0.1</v>
      </c>
      <c r="UV28" s="17">
        <v>3.7</v>
      </c>
      <c r="UW28" s="17">
        <v>3</v>
      </c>
      <c r="UX28" s="17">
        <v>3</v>
      </c>
      <c r="UY28" s="17">
        <v>0.7</v>
      </c>
      <c r="UZ28" s="17">
        <v>3.9</v>
      </c>
      <c r="VA28" s="17">
        <v>3</v>
      </c>
      <c r="VB28" s="17">
        <v>3</v>
      </c>
      <c r="VC28" s="17">
        <v>0.9</v>
      </c>
      <c r="VD28" s="17">
        <v>9.6</v>
      </c>
      <c r="VE28" s="17">
        <v>8</v>
      </c>
      <c r="VF28" s="17">
        <v>8</v>
      </c>
      <c r="VG28" s="17">
        <v>1.6</v>
      </c>
      <c r="VH28" s="17">
        <v>220.3</v>
      </c>
      <c r="VI28" s="17">
        <v>219.85</v>
      </c>
      <c r="VJ28" s="17">
        <v>219.85</v>
      </c>
      <c r="VK28" s="17">
        <v>0.45</v>
      </c>
      <c r="VL28" s="17">
        <v>14.8</v>
      </c>
      <c r="VM28" s="17">
        <v>14.108499999999999</v>
      </c>
      <c r="VN28" s="17">
        <v>14.108499999999999</v>
      </c>
      <c r="VO28" s="17">
        <v>0.6915</v>
      </c>
      <c r="VP28" s="17">
        <v>123.5</v>
      </c>
      <c r="VQ28" s="17">
        <v>124</v>
      </c>
      <c r="VR28" s="17">
        <v>124</v>
      </c>
      <c r="VS28" s="17">
        <v>-0.5</v>
      </c>
      <c r="VT28" s="17">
        <v>0.6</v>
      </c>
      <c r="VU28" s="17">
        <v>0.6</v>
      </c>
      <c r="VV28" s="17">
        <v>0.6</v>
      </c>
      <c r="VW28" s="17">
        <v>0</v>
      </c>
      <c r="VX28" s="17">
        <v>8.5</v>
      </c>
      <c r="VY28" s="17">
        <v>56.63</v>
      </c>
      <c r="VZ28" s="17">
        <v>42</v>
      </c>
      <c r="WA28" s="17">
        <v>-33.5</v>
      </c>
      <c r="WB28" s="17">
        <v>31</v>
      </c>
      <c r="WC28" s="17">
        <v>60.14</v>
      </c>
      <c r="WD28" s="17">
        <v>56</v>
      </c>
      <c r="WE28" s="17">
        <v>-25</v>
      </c>
      <c r="WF28" s="17">
        <v>91.1</v>
      </c>
      <c r="WG28" s="17">
        <v>89.28</v>
      </c>
      <c r="WH28" s="17">
        <v>89.28</v>
      </c>
      <c r="WI28" s="17">
        <v>1.82</v>
      </c>
      <c r="WJ28" s="17">
        <v>7.2030000000000003</v>
      </c>
      <c r="WK28" s="17">
        <v>12.61</v>
      </c>
      <c r="WL28" s="17">
        <v>12.61</v>
      </c>
      <c r="WM28" s="17">
        <v>-5.407</v>
      </c>
      <c r="WN28" s="17">
        <v>4.2</v>
      </c>
      <c r="WO28" s="17">
        <v>4.5</v>
      </c>
      <c r="WP28" s="17">
        <v>4.5</v>
      </c>
      <c r="WQ28" s="17">
        <v>-0.3</v>
      </c>
      <c r="WR28" s="17">
        <v>2.2999999999999998</v>
      </c>
      <c r="WS28" s="17">
        <v>2.2999999999999998</v>
      </c>
      <c r="WT28" s="17">
        <v>2.2999999999999998</v>
      </c>
      <c r="WU28" s="17">
        <v>0</v>
      </c>
      <c r="WV28" s="17">
        <v>2.4</v>
      </c>
      <c r="WW28" s="17">
        <v>2.2999999999999998</v>
      </c>
      <c r="WX28" s="17">
        <v>2.2999999999999998</v>
      </c>
      <c r="WY28" s="17">
        <v>0.1</v>
      </c>
      <c r="WZ28" s="17">
        <v>2.5</v>
      </c>
      <c r="XA28" s="17">
        <v>1.5</v>
      </c>
      <c r="XB28" s="17">
        <v>1.5</v>
      </c>
      <c r="XC28" s="17">
        <v>1</v>
      </c>
      <c r="XD28" s="17">
        <v>15.5</v>
      </c>
      <c r="XE28" s="17">
        <v>13.7712</v>
      </c>
      <c r="XF28" s="17">
        <v>13.7712</v>
      </c>
      <c r="XG28" s="17">
        <v>1.7287999999999999</v>
      </c>
      <c r="XH28" s="17">
        <v>7.2</v>
      </c>
      <c r="XI28" s="17">
        <v>7.4</v>
      </c>
      <c r="XJ28" s="17">
        <v>7.4</v>
      </c>
      <c r="XK28" s="17">
        <v>-0.2</v>
      </c>
      <c r="XL28" s="17">
        <v>17.8</v>
      </c>
      <c r="XM28" s="17">
        <v>17.391300000000001</v>
      </c>
      <c r="XN28" s="17">
        <v>17.391300000000001</v>
      </c>
      <c r="XO28" s="17">
        <v>0.40870000000000001</v>
      </c>
      <c r="XP28" s="17">
        <v>10</v>
      </c>
      <c r="XQ28" s="17">
        <v>9.9</v>
      </c>
      <c r="XR28" s="17">
        <v>9.9</v>
      </c>
      <c r="XS28" s="17">
        <v>0.1</v>
      </c>
      <c r="XT28" s="17">
        <v>6.5</v>
      </c>
      <c r="XU28" s="17">
        <v>10.43478</v>
      </c>
      <c r="XV28" s="17">
        <v>10.43478</v>
      </c>
      <c r="XW28" s="17">
        <v>-3.9347799999999999</v>
      </c>
      <c r="XX28" s="17"/>
      <c r="XY28" s="17"/>
      <c r="XZ28" s="17"/>
      <c r="YA28" s="17">
        <v>0</v>
      </c>
      <c r="YB28" s="17"/>
      <c r="YC28" s="17"/>
      <c r="YD28" s="17"/>
      <c r="YE28" s="17">
        <v>0</v>
      </c>
      <c r="YF28" s="17">
        <v>16.3</v>
      </c>
      <c r="YG28" s="17">
        <v>13.52657</v>
      </c>
      <c r="YH28" s="17">
        <v>13.52657</v>
      </c>
      <c r="YI28" s="17">
        <v>2.7734299999999998</v>
      </c>
      <c r="YJ28" s="17">
        <v>16.3</v>
      </c>
      <c r="YK28" s="17">
        <v>14.492749999999999</v>
      </c>
      <c r="YL28" s="17">
        <v>14.492749999999999</v>
      </c>
      <c r="YM28" s="17">
        <v>1.80725</v>
      </c>
      <c r="YN28" s="17">
        <v>7.4</v>
      </c>
      <c r="YO28" s="17">
        <v>8.1199999999999992</v>
      </c>
      <c r="YP28" s="17">
        <v>8.1199999999999992</v>
      </c>
      <c r="YQ28" s="17">
        <v>-0.72</v>
      </c>
      <c r="YR28" s="17">
        <v>6.5</v>
      </c>
      <c r="YS28" s="17">
        <v>5</v>
      </c>
      <c r="YT28" s="17">
        <v>5</v>
      </c>
      <c r="YU28" s="17">
        <v>1.5</v>
      </c>
      <c r="YV28" s="17">
        <v>13.4</v>
      </c>
      <c r="YW28" s="17">
        <v>12.13527</v>
      </c>
      <c r="YX28" s="17">
        <v>12.13527</v>
      </c>
      <c r="YY28" s="17">
        <v>1.2647299999999999</v>
      </c>
    </row>
    <row r="29" spans="1:675" ht="24" customHeight="1" x14ac:dyDescent="0.25">
      <c r="A29" s="1"/>
      <c r="B29" s="16" t="s">
        <v>81</v>
      </c>
      <c r="C29" s="16" t="s">
        <v>842</v>
      </c>
      <c r="D29" s="17">
        <v>36</v>
      </c>
      <c r="E29" s="17">
        <v>25.60566</v>
      </c>
      <c r="F29" s="17">
        <v>61.677460000000004</v>
      </c>
      <c r="G29" s="17">
        <v>-25.67746</v>
      </c>
      <c r="H29" s="17">
        <v>643.79999999999995</v>
      </c>
      <c r="I29" s="17">
        <v>655.76232000000005</v>
      </c>
      <c r="J29" s="17">
        <v>655.76232000000005</v>
      </c>
      <c r="K29" s="17">
        <v>-11.96232</v>
      </c>
      <c r="L29" s="17">
        <v>214.8</v>
      </c>
      <c r="M29" s="17">
        <v>212.30054999999999</v>
      </c>
      <c r="N29" s="17">
        <v>212.30054999999999</v>
      </c>
      <c r="O29" s="17">
        <v>2.4994499999999999</v>
      </c>
      <c r="P29" s="17"/>
      <c r="Q29" s="17"/>
      <c r="R29" s="17"/>
      <c r="S29" s="17">
        <v>0</v>
      </c>
      <c r="T29" s="17"/>
      <c r="U29" s="17"/>
      <c r="V29" s="17"/>
      <c r="W29" s="17">
        <v>0</v>
      </c>
      <c r="X29" s="17">
        <v>11</v>
      </c>
      <c r="Y29" s="17">
        <v>14.37181</v>
      </c>
      <c r="Z29" s="17">
        <v>10.362690000000001</v>
      </c>
      <c r="AA29" s="17">
        <v>0.63731000000000004</v>
      </c>
      <c r="AB29" s="17">
        <v>87.2</v>
      </c>
      <c r="AC29" s="17">
        <v>77.308000000000007</v>
      </c>
      <c r="AD29" s="17">
        <v>77.308000000000007</v>
      </c>
      <c r="AE29" s="17">
        <v>9.8919999999999995</v>
      </c>
      <c r="AF29" s="17"/>
      <c r="AG29" s="17"/>
      <c r="AH29" s="17"/>
      <c r="AI29" s="17">
        <v>0</v>
      </c>
      <c r="AJ29" s="17">
        <v>65.7</v>
      </c>
      <c r="AK29" s="17">
        <v>86.820319999999995</v>
      </c>
      <c r="AL29" s="17">
        <v>86.820319999999995</v>
      </c>
      <c r="AM29" s="17">
        <v>-21.12032</v>
      </c>
      <c r="AN29" s="17">
        <v>180.1</v>
      </c>
      <c r="AO29" s="17">
        <v>196.22801999999999</v>
      </c>
      <c r="AP29" s="17">
        <v>196.22801999999999</v>
      </c>
      <c r="AQ29" s="17">
        <v>-16.128019999999999</v>
      </c>
      <c r="AR29" s="17">
        <v>199.1</v>
      </c>
      <c r="AS29" s="17">
        <v>196.22801999999999</v>
      </c>
      <c r="AT29" s="17">
        <v>196.22801999999999</v>
      </c>
      <c r="AU29" s="17">
        <v>2.8719800000000002</v>
      </c>
      <c r="AV29" s="17">
        <v>202.2</v>
      </c>
      <c r="AW29" s="17">
        <v>196.22801999999999</v>
      </c>
      <c r="AX29" s="17">
        <v>196.22801999999999</v>
      </c>
      <c r="AY29" s="17">
        <v>5.9719800000000003</v>
      </c>
      <c r="AZ29" s="17">
        <v>293.10000000000002</v>
      </c>
      <c r="BA29" s="17">
        <v>295.22593999999998</v>
      </c>
      <c r="BB29" s="17">
        <v>295.22593999999998</v>
      </c>
      <c r="BC29" s="17">
        <v>-2.1259399999999999</v>
      </c>
      <c r="BD29" s="17">
        <v>206.3</v>
      </c>
      <c r="BE29" s="17">
        <v>206.04143999999999</v>
      </c>
      <c r="BF29" s="17">
        <v>206.04143999999999</v>
      </c>
      <c r="BG29" s="17">
        <v>0.25856000000000001</v>
      </c>
      <c r="BH29" s="17">
        <v>108.1</v>
      </c>
      <c r="BI29" s="17">
        <v>103.33009</v>
      </c>
      <c r="BJ29" s="17">
        <v>103.33009</v>
      </c>
      <c r="BK29" s="17">
        <v>4.7699100000000003</v>
      </c>
      <c r="BL29" s="17">
        <v>245.3</v>
      </c>
      <c r="BM29" s="17">
        <v>66.839380000000006</v>
      </c>
      <c r="BN29" s="17">
        <v>66.839380000000006</v>
      </c>
      <c r="BO29" s="17">
        <v>178.46062000000001</v>
      </c>
      <c r="BP29" s="17">
        <v>2.8</v>
      </c>
      <c r="BQ29" s="17">
        <v>3.9488699999999999</v>
      </c>
      <c r="BR29" s="17"/>
      <c r="BS29" s="17">
        <v>2.8</v>
      </c>
      <c r="BT29" s="17"/>
      <c r="BU29" s="17"/>
      <c r="BV29" s="17"/>
      <c r="BW29" s="17">
        <v>0</v>
      </c>
      <c r="BX29" s="17"/>
      <c r="BY29" s="17"/>
      <c r="BZ29" s="17"/>
      <c r="CA29" s="17">
        <v>0</v>
      </c>
      <c r="CB29" s="17"/>
      <c r="CC29" s="17"/>
      <c r="CD29" s="17"/>
      <c r="CE29" s="17">
        <v>0</v>
      </c>
      <c r="CF29" s="17">
        <v>106.7</v>
      </c>
      <c r="CG29" s="17">
        <v>112.07791</v>
      </c>
      <c r="CH29" s="17">
        <v>112.07791</v>
      </c>
      <c r="CI29" s="17">
        <v>-5.37791</v>
      </c>
      <c r="CJ29" s="17">
        <v>7.3</v>
      </c>
      <c r="CK29" s="17">
        <v>7.2217500000000001</v>
      </c>
      <c r="CL29" s="17">
        <v>7.2217500000000001</v>
      </c>
      <c r="CM29" s="17">
        <v>7.825E-2</v>
      </c>
      <c r="CN29" s="17">
        <v>5.2</v>
      </c>
      <c r="CO29" s="17">
        <v>3.87791</v>
      </c>
      <c r="CP29" s="17">
        <v>3.87791</v>
      </c>
      <c r="CQ29" s="17">
        <v>1.32209</v>
      </c>
      <c r="CR29" s="17">
        <v>22.6</v>
      </c>
      <c r="CS29" s="17">
        <v>22.280850000000001</v>
      </c>
      <c r="CT29" s="17">
        <v>22.280850000000001</v>
      </c>
      <c r="CU29" s="17">
        <v>0.31914999999999999</v>
      </c>
      <c r="CV29" s="17">
        <v>90.2</v>
      </c>
      <c r="CW29" s="17">
        <v>88.589439999999996</v>
      </c>
      <c r="CX29" s="17">
        <v>62.554270000000002</v>
      </c>
      <c r="CY29" s="17">
        <v>27.64573</v>
      </c>
      <c r="CZ29" s="17">
        <v>104.3</v>
      </c>
      <c r="DA29" s="17">
        <v>102.41546</v>
      </c>
      <c r="DB29" s="17">
        <v>60.32123</v>
      </c>
      <c r="DC29" s="17">
        <v>43.978769999999997</v>
      </c>
      <c r="DD29" s="17"/>
      <c r="DE29" s="17"/>
      <c r="DF29" s="17"/>
      <c r="DG29" s="17">
        <v>0</v>
      </c>
      <c r="DH29" s="17"/>
      <c r="DI29" s="17"/>
      <c r="DJ29" s="17"/>
      <c r="DK29" s="17">
        <v>0</v>
      </c>
      <c r="DL29" s="17"/>
      <c r="DM29" s="17"/>
      <c r="DN29" s="17"/>
      <c r="DO29" s="17">
        <v>0</v>
      </c>
      <c r="DP29" s="17">
        <v>6.5</v>
      </c>
      <c r="DQ29" s="17">
        <v>6.39</v>
      </c>
      <c r="DR29" s="17">
        <v>6.39</v>
      </c>
      <c r="DS29" s="17">
        <v>0.11</v>
      </c>
      <c r="DT29" s="17">
        <v>0</v>
      </c>
      <c r="DU29" s="17"/>
      <c r="DV29" s="17"/>
      <c r="DW29" s="17">
        <v>0</v>
      </c>
      <c r="DX29" s="17">
        <v>35.200000000000003</v>
      </c>
      <c r="DY29" s="17">
        <v>34.927250000000001</v>
      </c>
      <c r="DZ29" s="17">
        <v>30.367249999999999</v>
      </c>
      <c r="EA29" s="17">
        <v>4.8327499999999999</v>
      </c>
      <c r="EB29" s="17">
        <v>58.6</v>
      </c>
      <c r="EC29" s="17">
        <v>59.067360000000001</v>
      </c>
      <c r="ED29" s="17">
        <v>59.067360000000001</v>
      </c>
      <c r="EE29" s="17">
        <v>-0.46736</v>
      </c>
      <c r="EF29" s="17">
        <v>24</v>
      </c>
      <c r="EG29" s="17">
        <v>23.18338</v>
      </c>
      <c r="EH29" s="17">
        <v>20.792269999999998</v>
      </c>
      <c r="EI29" s="17">
        <v>3.2077300000000002</v>
      </c>
      <c r="EJ29" s="17">
        <v>18.399999999999999</v>
      </c>
      <c r="EK29" s="17">
        <v>19.099519999999998</v>
      </c>
      <c r="EL29" s="17">
        <v>19.099519999999998</v>
      </c>
      <c r="EM29" s="17">
        <v>-0.69952000000000003</v>
      </c>
      <c r="EN29" s="17">
        <v>11.5</v>
      </c>
      <c r="EO29" s="17">
        <v>11.75183</v>
      </c>
      <c r="EP29" s="17">
        <v>11.75183</v>
      </c>
      <c r="EQ29" s="17">
        <v>-0.25183</v>
      </c>
      <c r="ER29" s="17">
        <v>57.6</v>
      </c>
      <c r="ES29" s="17">
        <v>60.947719999999997</v>
      </c>
      <c r="ET29" s="17">
        <v>60.947719999999997</v>
      </c>
      <c r="EU29" s="17">
        <v>-3.3477199999999998</v>
      </c>
      <c r="EV29" s="17">
        <v>180.1</v>
      </c>
      <c r="EW29" s="17">
        <v>181.48500000000001</v>
      </c>
      <c r="EX29" s="17">
        <v>181.48500000000001</v>
      </c>
      <c r="EY29" s="17">
        <v>-1.385</v>
      </c>
      <c r="EZ29" s="17">
        <v>180.1</v>
      </c>
      <c r="FA29" s="17">
        <v>181.48500000000001</v>
      </c>
      <c r="FB29" s="17">
        <v>181.48500000000001</v>
      </c>
      <c r="FC29" s="17">
        <v>-1.385</v>
      </c>
      <c r="FD29" s="17">
        <v>181.9</v>
      </c>
      <c r="FE29" s="17">
        <v>182.03</v>
      </c>
      <c r="FF29" s="17">
        <v>182.03</v>
      </c>
      <c r="FG29" s="17">
        <v>-0.13</v>
      </c>
      <c r="FH29" s="17">
        <v>83.4</v>
      </c>
      <c r="FI29" s="17">
        <v>87.873239999999996</v>
      </c>
      <c r="FJ29" s="17">
        <v>87.873239999999996</v>
      </c>
      <c r="FK29" s="17">
        <v>-4.4732399999999997</v>
      </c>
      <c r="FL29" s="17">
        <v>17.899999999999999</v>
      </c>
      <c r="FM29" s="17">
        <v>18</v>
      </c>
      <c r="FN29" s="17"/>
      <c r="FO29" s="17">
        <v>17.899999999999999</v>
      </c>
      <c r="FP29" s="17">
        <v>31.4</v>
      </c>
      <c r="FQ29" s="17">
        <v>20.003060000000001</v>
      </c>
      <c r="FR29" s="17">
        <v>20.003060000000001</v>
      </c>
      <c r="FS29" s="17">
        <v>11.396940000000001</v>
      </c>
      <c r="FT29" s="17">
        <v>16.8</v>
      </c>
      <c r="FU29" s="17">
        <v>15.991720000000001</v>
      </c>
      <c r="FV29" s="17">
        <v>15.991720000000001</v>
      </c>
      <c r="FW29" s="17">
        <v>0.80828</v>
      </c>
      <c r="FX29" s="17">
        <v>40.799999999999997</v>
      </c>
      <c r="FY29" s="17">
        <v>41.450780000000002</v>
      </c>
      <c r="FZ29" s="17">
        <v>41.450780000000002</v>
      </c>
      <c r="GA29" s="17">
        <v>-0.65078000000000003</v>
      </c>
      <c r="GB29" s="17"/>
      <c r="GC29" s="17"/>
      <c r="GD29" s="17"/>
      <c r="GE29" s="17">
        <v>0</v>
      </c>
      <c r="GF29" s="17"/>
      <c r="GG29" s="17"/>
      <c r="GH29" s="17"/>
      <c r="GI29" s="17">
        <v>0</v>
      </c>
      <c r="GJ29" s="17">
        <v>6.8</v>
      </c>
      <c r="GK29" s="17">
        <v>6.8787000000000003</v>
      </c>
      <c r="GL29" s="17">
        <v>6.8787000000000003</v>
      </c>
      <c r="GM29" s="17">
        <v>-7.8700000000000006E-2</v>
      </c>
      <c r="GN29" s="17">
        <v>50.4</v>
      </c>
      <c r="GO29" s="17">
        <v>84.618089999999995</v>
      </c>
      <c r="GP29" s="17">
        <v>63.746000000000002</v>
      </c>
      <c r="GQ29" s="17">
        <v>-13.346</v>
      </c>
      <c r="GR29" s="17"/>
      <c r="GS29" s="17"/>
      <c r="GT29" s="17"/>
      <c r="GU29" s="17">
        <v>0</v>
      </c>
      <c r="GV29" s="17"/>
      <c r="GW29" s="17"/>
      <c r="GX29" s="17"/>
      <c r="GY29" s="17">
        <v>0</v>
      </c>
      <c r="GZ29" s="17"/>
      <c r="HA29" s="17"/>
      <c r="HB29" s="17"/>
      <c r="HC29" s="17">
        <v>0</v>
      </c>
      <c r="HD29" s="17"/>
      <c r="HE29" s="17"/>
      <c r="HF29" s="17"/>
      <c r="HG29" s="17">
        <v>0</v>
      </c>
      <c r="HH29" s="17">
        <v>29.3</v>
      </c>
      <c r="HI29" s="17">
        <v>24.999600000000001</v>
      </c>
      <c r="HJ29" s="17">
        <v>68.178640000000001</v>
      </c>
      <c r="HK29" s="17">
        <v>-38.878639999999997</v>
      </c>
      <c r="HL29" s="17">
        <v>0</v>
      </c>
      <c r="HM29" s="17"/>
      <c r="HN29" s="17"/>
      <c r="HO29" s="17">
        <v>0</v>
      </c>
      <c r="HP29" s="17"/>
      <c r="HQ29" s="17"/>
      <c r="HR29" s="17"/>
      <c r="HS29" s="17">
        <v>0</v>
      </c>
      <c r="HT29" s="17">
        <v>43.6</v>
      </c>
      <c r="HU29" s="17">
        <v>45.291899999999998</v>
      </c>
      <c r="HV29" s="17"/>
      <c r="HW29" s="17">
        <v>43.6</v>
      </c>
      <c r="HX29" s="17"/>
      <c r="HY29" s="17"/>
      <c r="HZ29" s="17"/>
      <c r="IA29" s="17">
        <v>0</v>
      </c>
      <c r="IB29" s="17"/>
      <c r="IC29" s="17"/>
      <c r="ID29" s="17"/>
      <c r="IE29" s="17">
        <v>0</v>
      </c>
      <c r="IF29" s="17"/>
      <c r="IG29" s="17"/>
      <c r="IH29" s="17"/>
      <c r="II29" s="17">
        <v>0</v>
      </c>
      <c r="IJ29" s="17">
        <v>70.099999999999994</v>
      </c>
      <c r="IK29" s="17">
        <v>90.000100000000003</v>
      </c>
      <c r="IL29" s="17">
        <v>90.902649999999994</v>
      </c>
      <c r="IM29" s="17">
        <v>-20.80265</v>
      </c>
      <c r="IN29" s="17">
        <v>164.5</v>
      </c>
      <c r="IO29" s="17">
        <v>176.25674000000001</v>
      </c>
      <c r="IP29" s="17">
        <v>176.25674000000001</v>
      </c>
      <c r="IQ29" s="17">
        <v>-11.756740000000001</v>
      </c>
      <c r="IR29" s="17">
        <v>164.4</v>
      </c>
      <c r="IS29" s="17">
        <v>176.25674000000001</v>
      </c>
      <c r="IT29" s="17">
        <v>176.25674000000001</v>
      </c>
      <c r="IU29" s="17">
        <v>-11.85674</v>
      </c>
      <c r="IV29" s="17">
        <v>198.4</v>
      </c>
      <c r="IW29" s="17">
        <v>176.25674000000001</v>
      </c>
      <c r="IX29" s="17">
        <v>176.25674000000001</v>
      </c>
      <c r="IY29" s="17">
        <v>22.143260000000001</v>
      </c>
      <c r="IZ29" s="17">
        <v>251.5</v>
      </c>
      <c r="JA29" s="17">
        <v>265.17905999999999</v>
      </c>
      <c r="JB29" s="17">
        <v>265.17905999999999</v>
      </c>
      <c r="JC29" s="17">
        <v>-13.67906</v>
      </c>
      <c r="JD29" s="17">
        <v>68.5</v>
      </c>
      <c r="JE29" s="17">
        <v>71.102429999999998</v>
      </c>
      <c r="JF29" s="17">
        <v>71.102429999999998</v>
      </c>
      <c r="JG29" s="17">
        <v>-2.60243</v>
      </c>
      <c r="JH29" s="17">
        <v>33.700000000000003</v>
      </c>
      <c r="JI29" s="17">
        <v>35.657980000000002</v>
      </c>
      <c r="JJ29" s="17">
        <v>35.657980000000002</v>
      </c>
      <c r="JK29" s="17">
        <v>-1.9579800000000001</v>
      </c>
      <c r="JL29" s="17"/>
      <c r="JM29" s="17"/>
      <c r="JN29" s="17"/>
      <c r="JO29" s="17">
        <v>0</v>
      </c>
      <c r="JP29" s="17"/>
      <c r="JQ29" s="17"/>
      <c r="JR29" s="17"/>
      <c r="JS29" s="17">
        <v>0</v>
      </c>
      <c r="JT29" s="17"/>
      <c r="JU29" s="17"/>
      <c r="JV29" s="17"/>
      <c r="JW29" s="17">
        <v>0</v>
      </c>
      <c r="JX29" s="17">
        <v>23.9</v>
      </c>
      <c r="JY29" s="17">
        <v>26</v>
      </c>
      <c r="JZ29" s="17">
        <v>26</v>
      </c>
      <c r="KA29" s="17">
        <v>-2.1</v>
      </c>
      <c r="KB29" s="17"/>
      <c r="KC29" s="17"/>
      <c r="KD29" s="17"/>
      <c r="KE29" s="17">
        <v>0</v>
      </c>
      <c r="KF29" s="17"/>
      <c r="KG29" s="17"/>
      <c r="KH29" s="17"/>
      <c r="KI29" s="17">
        <v>0</v>
      </c>
      <c r="KJ29" s="17">
        <v>4.2</v>
      </c>
      <c r="KK29" s="17"/>
      <c r="KL29" s="17"/>
      <c r="KM29" s="17">
        <v>4.2</v>
      </c>
      <c r="KN29" s="17">
        <v>0.9</v>
      </c>
      <c r="KO29" s="17">
        <v>1.6447000000000001</v>
      </c>
      <c r="KP29" s="17">
        <v>1.6447000000000001</v>
      </c>
      <c r="KQ29" s="17">
        <v>-0.74470000000000003</v>
      </c>
      <c r="KR29" s="17">
        <v>115</v>
      </c>
      <c r="KS29" s="17">
        <v>138.18906999999999</v>
      </c>
      <c r="KT29" s="17">
        <v>108.77292</v>
      </c>
      <c r="KU29" s="17">
        <v>6.2270799999999999</v>
      </c>
      <c r="KV29" s="17">
        <v>125</v>
      </c>
      <c r="KW29" s="17">
        <v>132.38837000000001</v>
      </c>
      <c r="KX29" s="17">
        <v>108.13</v>
      </c>
      <c r="KY29" s="17">
        <v>16.87</v>
      </c>
      <c r="KZ29" s="17">
        <v>66.099999999999994</v>
      </c>
      <c r="LA29" s="17">
        <v>66.809659999999994</v>
      </c>
      <c r="LB29" s="17">
        <v>66.809659999999994</v>
      </c>
      <c r="LC29" s="17">
        <v>-0.70965999999999996</v>
      </c>
      <c r="LD29" s="17">
        <v>77.7</v>
      </c>
      <c r="LE29" s="17">
        <v>78.567999999999998</v>
      </c>
      <c r="LF29" s="17">
        <v>78.567999999999998</v>
      </c>
      <c r="LG29" s="17">
        <v>-0.86799999999999999</v>
      </c>
      <c r="LH29" s="17">
        <v>30.4</v>
      </c>
      <c r="LI29" s="17">
        <v>29.806760000000001</v>
      </c>
      <c r="LJ29" s="17">
        <v>29.806760000000001</v>
      </c>
      <c r="LK29" s="17">
        <v>0.59323999999999999</v>
      </c>
      <c r="LL29" s="17"/>
      <c r="LM29" s="17"/>
      <c r="LN29" s="17"/>
      <c r="LO29" s="17">
        <v>0</v>
      </c>
      <c r="LP29" s="17">
        <v>47.6</v>
      </c>
      <c r="LQ29" s="17">
        <v>50.645899999999997</v>
      </c>
      <c r="LR29" s="17">
        <v>50.645899999999997</v>
      </c>
      <c r="LS29" s="17">
        <v>-3.0459000000000001</v>
      </c>
      <c r="LT29" s="17">
        <v>48.4</v>
      </c>
      <c r="LU29" s="17">
        <v>49.666240000000002</v>
      </c>
      <c r="LV29" s="17">
        <v>49.666240000000002</v>
      </c>
      <c r="LW29" s="17">
        <v>-1.26624</v>
      </c>
      <c r="LX29" s="17">
        <v>141.30000000000001</v>
      </c>
      <c r="LY29" s="17">
        <v>158.19065000000001</v>
      </c>
      <c r="LZ29" s="17">
        <v>158.19065000000001</v>
      </c>
      <c r="MA29" s="17">
        <v>-16.890650000000001</v>
      </c>
      <c r="MB29" s="17">
        <v>143.30000000000001</v>
      </c>
      <c r="MC29" s="17">
        <v>158.19065000000001</v>
      </c>
      <c r="MD29" s="17">
        <v>158.19065000000001</v>
      </c>
      <c r="ME29" s="17">
        <v>-14.890650000000001</v>
      </c>
      <c r="MF29" s="17">
        <v>169</v>
      </c>
      <c r="MG29" s="17">
        <v>158.66569999999999</v>
      </c>
      <c r="MH29" s="17">
        <v>158.66569999999999</v>
      </c>
      <c r="MI29" s="17">
        <v>10.334300000000001</v>
      </c>
      <c r="MJ29" s="17">
        <v>183</v>
      </c>
      <c r="MK29" s="17">
        <v>176.36183</v>
      </c>
      <c r="ML29" s="17">
        <v>176.36183</v>
      </c>
      <c r="MM29" s="17">
        <v>6.6381699999999997</v>
      </c>
      <c r="MN29" s="17">
        <v>0</v>
      </c>
      <c r="MO29" s="17"/>
      <c r="MP29" s="17"/>
      <c r="MQ29" s="17">
        <v>0</v>
      </c>
      <c r="MR29" s="17">
        <v>0</v>
      </c>
      <c r="MS29" s="17"/>
      <c r="MT29" s="17"/>
      <c r="MU29" s="17">
        <v>0</v>
      </c>
      <c r="MV29" s="17">
        <v>0</v>
      </c>
      <c r="MW29" s="17"/>
      <c r="MX29" s="17"/>
      <c r="MY29" s="17">
        <v>0</v>
      </c>
      <c r="MZ29" s="17">
        <v>0</v>
      </c>
      <c r="NA29" s="17"/>
      <c r="NB29" s="17"/>
      <c r="NC29" s="17">
        <v>0</v>
      </c>
      <c r="ND29" s="17">
        <v>149.80000000000001</v>
      </c>
      <c r="NE29" s="17">
        <v>205.29381000000001</v>
      </c>
      <c r="NF29" s="17">
        <v>205.29381000000001</v>
      </c>
      <c r="NG29" s="17">
        <v>-55.493810000000003</v>
      </c>
      <c r="NH29" s="17">
        <v>82.6</v>
      </c>
      <c r="NI29" s="17">
        <v>102.95515</v>
      </c>
      <c r="NJ29" s="17">
        <v>102.95515</v>
      </c>
      <c r="NK29" s="17">
        <v>-20.355149999999998</v>
      </c>
      <c r="NL29" s="17">
        <v>6.9</v>
      </c>
      <c r="NM29" s="17">
        <v>5.1274699999999998</v>
      </c>
      <c r="NN29" s="17">
        <v>5.1274699999999998</v>
      </c>
      <c r="NO29" s="17">
        <v>1.7725299999999999</v>
      </c>
      <c r="NP29" s="17">
        <v>3.1</v>
      </c>
      <c r="NQ29" s="17">
        <v>5.3792</v>
      </c>
      <c r="NR29" s="17">
        <v>5.3792</v>
      </c>
      <c r="NS29" s="17">
        <v>-2.2791999999999999</v>
      </c>
      <c r="NT29" s="17">
        <v>38.299999999999997</v>
      </c>
      <c r="NU29" s="17">
        <v>20.170000000000002</v>
      </c>
      <c r="NV29" s="17">
        <v>41.9315</v>
      </c>
      <c r="NW29" s="17">
        <v>-3.6315</v>
      </c>
      <c r="NX29" s="17">
        <v>69.900000000000006</v>
      </c>
      <c r="NY29" s="17">
        <v>69.2</v>
      </c>
      <c r="NZ29" s="17">
        <v>69.849999999999994</v>
      </c>
      <c r="OA29" s="17">
        <v>0.05</v>
      </c>
      <c r="OB29" s="17">
        <v>9.8000000000000007</v>
      </c>
      <c r="OC29" s="17">
        <v>12.8345</v>
      </c>
      <c r="OD29" s="17">
        <v>12.8345</v>
      </c>
      <c r="OE29" s="17">
        <v>-3.0345</v>
      </c>
      <c r="OF29" s="17"/>
      <c r="OG29" s="17"/>
      <c r="OH29" s="17"/>
      <c r="OI29" s="17">
        <v>0</v>
      </c>
      <c r="OJ29" s="17">
        <v>0.2</v>
      </c>
      <c r="OK29" s="17">
        <v>0.2</v>
      </c>
      <c r="OL29" s="17">
        <v>0.2</v>
      </c>
      <c r="OM29" s="17">
        <v>0</v>
      </c>
      <c r="ON29" s="17">
        <v>8.3000000000000007</v>
      </c>
      <c r="OO29" s="17">
        <v>20.059940000000001</v>
      </c>
      <c r="OP29" s="17">
        <v>20.059940000000001</v>
      </c>
      <c r="OQ29" s="17">
        <v>-11.75994</v>
      </c>
      <c r="OR29" s="17">
        <v>9.9</v>
      </c>
      <c r="OS29" s="17">
        <v>9</v>
      </c>
      <c r="OT29" s="17">
        <v>9</v>
      </c>
      <c r="OU29" s="17">
        <v>0.9</v>
      </c>
      <c r="OV29" s="17">
        <v>0.5</v>
      </c>
      <c r="OW29" s="17">
        <v>1.60839</v>
      </c>
      <c r="OX29" s="17">
        <v>1.34755</v>
      </c>
      <c r="OY29" s="17">
        <v>-0.84755000000000003</v>
      </c>
      <c r="OZ29" s="17">
        <v>181.7</v>
      </c>
      <c r="PA29" s="17">
        <v>170.62479999999999</v>
      </c>
      <c r="PB29" s="17">
        <v>170.62479999999999</v>
      </c>
      <c r="PC29" s="17">
        <v>11.075200000000001</v>
      </c>
      <c r="PD29" s="17">
        <v>91.7</v>
      </c>
      <c r="PE29" s="17">
        <v>82.8</v>
      </c>
      <c r="PF29" s="17">
        <v>82.8</v>
      </c>
      <c r="PG29" s="17">
        <v>8.9</v>
      </c>
      <c r="PH29" s="17">
        <v>0.6</v>
      </c>
      <c r="PI29" s="17">
        <v>0.67</v>
      </c>
      <c r="PJ29" s="17">
        <v>0.67</v>
      </c>
      <c r="PK29" s="17">
        <v>-7.0000000000000007E-2</v>
      </c>
      <c r="PL29" s="17">
        <v>1.6</v>
      </c>
      <c r="PM29" s="17">
        <v>2</v>
      </c>
      <c r="PN29" s="17">
        <v>2</v>
      </c>
      <c r="PO29" s="17">
        <v>-0.4</v>
      </c>
      <c r="PP29" s="17">
        <v>2.4</v>
      </c>
      <c r="PQ29" s="17">
        <v>2.5</v>
      </c>
      <c r="PR29" s="17">
        <v>2.5</v>
      </c>
      <c r="PS29" s="17">
        <v>-0.1</v>
      </c>
      <c r="PT29" s="17">
        <v>12.4</v>
      </c>
      <c r="PU29" s="17">
        <v>2.07254</v>
      </c>
      <c r="PV29" s="17">
        <v>2.07254</v>
      </c>
      <c r="PW29" s="17">
        <v>10.32746</v>
      </c>
      <c r="PX29" s="17">
        <v>0</v>
      </c>
      <c r="PY29" s="17">
        <v>3.5</v>
      </c>
      <c r="PZ29" s="17">
        <v>3.5</v>
      </c>
      <c r="QA29" s="17">
        <v>-3.5</v>
      </c>
      <c r="QB29" s="17">
        <v>0</v>
      </c>
      <c r="QC29" s="17">
        <v>3.1</v>
      </c>
      <c r="QD29" s="17">
        <v>3.1</v>
      </c>
      <c r="QE29" s="17">
        <v>-3.1</v>
      </c>
      <c r="QF29" s="17">
        <v>3.6</v>
      </c>
      <c r="QG29" s="17">
        <v>3.5</v>
      </c>
      <c r="QH29" s="17">
        <v>3.5</v>
      </c>
      <c r="QI29" s="17">
        <v>0.1</v>
      </c>
      <c r="QJ29" s="17">
        <v>14.2</v>
      </c>
      <c r="QK29" s="17">
        <v>14.492749999999999</v>
      </c>
      <c r="QL29" s="17">
        <v>14.492749999999999</v>
      </c>
      <c r="QM29" s="17">
        <v>-0.29275000000000001</v>
      </c>
      <c r="QN29" s="17">
        <v>13.1</v>
      </c>
      <c r="QO29" s="17">
        <v>12.49</v>
      </c>
      <c r="QP29" s="17">
        <v>12.49</v>
      </c>
      <c r="QQ29" s="17">
        <v>0.61</v>
      </c>
      <c r="QR29" s="17">
        <v>16.3</v>
      </c>
      <c r="QS29" s="17">
        <v>15.73</v>
      </c>
      <c r="QT29" s="17">
        <v>15.73</v>
      </c>
      <c r="QU29" s="17">
        <v>0.56999999999999995</v>
      </c>
      <c r="QV29" s="17">
        <v>8.9</v>
      </c>
      <c r="QW29" s="17">
        <v>9.8800000000000008</v>
      </c>
      <c r="QX29" s="17">
        <v>14.6373</v>
      </c>
      <c r="QY29" s="17">
        <v>-5.7373000000000003</v>
      </c>
      <c r="QZ29" s="17">
        <v>19.8</v>
      </c>
      <c r="RA29" s="17">
        <v>27.75</v>
      </c>
      <c r="RB29" s="17">
        <v>35.012300000000003</v>
      </c>
      <c r="RC29" s="17">
        <v>-15.212300000000001</v>
      </c>
      <c r="RD29" s="17">
        <v>13.9</v>
      </c>
      <c r="RE29" s="17">
        <v>11.295500000000001</v>
      </c>
      <c r="RF29" s="17">
        <v>11.295500000000001</v>
      </c>
      <c r="RG29" s="17">
        <v>2.6044999999999998</v>
      </c>
      <c r="RH29" s="17"/>
      <c r="RI29" s="17"/>
      <c r="RJ29" s="17"/>
      <c r="RK29" s="17">
        <v>0</v>
      </c>
      <c r="RL29" s="17">
        <v>10.199999999999999</v>
      </c>
      <c r="RM29" s="17">
        <v>8.5280000000000005</v>
      </c>
      <c r="RN29" s="17">
        <v>19.67727</v>
      </c>
      <c r="RO29" s="17">
        <v>-9.4772700000000007</v>
      </c>
      <c r="RP29" s="17">
        <v>1</v>
      </c>
      <c r="RQ29" s="17">
        <v>0.92400000000000004</v>
      </c>
      <c r="RR29" s="17">
        <v>0.92400000000000004</v>
      </c>
      <c r="RS29" s="17">
        <v>7.5999999999999998E-2</v>
      </c>
      <c r="RT29" s="17"/>
      <c r="RU29" s="17"/>
      <c r="RV29" s="17"/>
      <c r="RW29" s="17">
        <v>0</v>
      </c>
      <c r="RX29" s="17">
        <v>4</v>
      </c>
      <c r="RY29" s="17">
        <v>3.8</v>
      </c>
      <c r="RZ29" s="17">
        <v>3.8</v>
      </c>
      <c r="SA29" s="17">
        <v>0.2</v>
      </c>
      <c r="SB29" s="17">
        <v>0.2</v>
      </c>
      <c r="SC29" s="17">
        <v>0.37290000000000001</v>
      </c>
      <c r="SD29" s="17">
        <v>0.37290000000000001</v>
      </c>
      <c r="SE29" s="17">
        <v>-0.1729</v>
      </c>
      <c r="SF29" s="17">
        <v>1.2</v>
      </c>
      <c r="SG29" s="17">
        <v>1.1950000000000001</v>
      </c>
      <c r="SH29" s="17">
        <v>1.1950000000000001</v>
      </c>
      <c r="SI29" s="17">
        <v>5.0000000000000001E-3</v>
      </c>
      <c r="SJ29" s="17">
        <v>6.3</v>
      </c>
      <c r="SK29" s="17">
        <v>6.9</v>
      </c>
      <c r="SL29" s="17">
        <v>6.9</v>
      </c>
      <c r="SM29" s="17">
        <v>-0.6</v>
      </c>
      <c r="SN29" s="17">
        <v>2.9</v>
      </c>
      <c r="SO29" s="17">
        <v>3.3</v>
      </c>
      <c r="SP29" s="17">
        <v>3.3</v>
      </c>
      <c r="SQ29" s="17">
        <v>-0.4</v>
      </c>
      <c r="SR29" s="17">
        <v>3.5</v>
      </c>
      <c r="SS29" s="17">
        <v>3.5</v>
      </c>
      <c r="ST29" s="17">
        <v>3.5</v>
      </c>
      <c r="SU29" s="17">
        <v>0</v>
      </c>
      <c r="SV29" s="17">
        <v>4.9000000000000004</v>
      </c>
      <c r="SW29" s="17">
        <v>5</v>
      </c>
      <c r="SX29" s="17">
        <v>5</v>
      </c>
      <c r="SY29" s="17">
        <v>-0.1</v>
      </c>
      <c r="SZ29" s="17">
        <v>26.6</v>
      </c>
      <c r="TA29" s="17">
        <v>22.91</v>
      </c>
      <c r="TB29" s="17">
        <v>19.429500000000001</v>
      </c>
      <c r="TC29" s="17">
        <v>7.1704999999999997</v>
      </c>
      <c r="TD29" s="17">
        <v>64.599999999999994</v>
      </c>
      <c r="TE29" s="17">
        <v>57.34</v>
      </c>
      <c r="TF29" s="17">
        <v>35.9514</v>
      </c>
      <c r="TG29" s="17">
        <v>28.648599999999998</v>
      </c>
      <c r="TH29" s="17">
        <v>31.3</v>
      </c>
      <c r="TI29" s="17">
        <v>29.996300000000002</v>
      </c>
      <c r="TJ29" s="17">
        <v>29.996300000000002</v>
      </c>
      <c r="TK29" s="17">
        <v>1.3037000000000001</v>
      </c>
      <c r="TL29" s="17">
        <v>28</v>
      </c>
      <c r="TM29" s="17">
        <v>39.74</v>
      </c>
      <c r="TN29" s="17">
        <v>112.4</v>
      </c>
      <c r="TO29" s="17">
        <v>-84.4</v>
      </c>
      <c r="TP29" s="17">
        <v>30.3</v>
      </c>
      <c r="TQ29" s="17">
        <v>31.21</v>
      </c>
      <c r="TR29" s="17">
        <v>111.02</v>
      </c>
      <c r="TS29" s="17">
        <v>-80.72</v>
      </c>
      <c r="TT29" s="17">
        <v>2.4</v>
      </c>
      <c r="TU29" s="17">
        <v>15.11</v>
      </c>
      <c r="TV29" s="17">
        <v>15.11</v>
      </c>
      <c r="TW29" s="17">
        <v>-12.71</v>
      </c>
      <c r="TX29" s="17">
        <v>2.5</v>
      </c>
      <c r="TY29" s="17">
        <v>8.6300000000000008</v>
      </c>
      <c r="TZ29" s="17">
        <v>8.6300000000000008</v>
      </c>
      <c r="UA29" s="17">
        <v>-6.13</v>
      </c>
      <c r="UB29" s="17">
        <v>36.200000000000003</v>
      </c>
      <c r="UC29" s="17">
        <v>49.08</v>
      </c>
      <c r="UD29" s="17">
        <v>49.08</v>
      </c>
      <c r="UE29" s="17">
        <v>-12.88</v>
      </c>
      <c r="UF29" s="17">
        <v>4.9000000000000004</v>
      </c>
      <c r="UG29" s="17">
        <v>5</v>
      </c>
      <c r="UH29" s="17">
        <v>5</v>
      </c>
      <c r="UI29" s="17">
        <v>-0.1</v>
      </c>
      <c r="UJ29" s="17">
        <v>1.8</v>
      </c>
      <c r="UK29" s="17">
        <v>1.8</v>
      </c>
      <c r="UL29" s="17">
        <v>1.8</v>
      </c>
      <c r="UM29" s="17">
        <v>0</v>
      </c>
      <c r="UN29" s="17">
        <v>7.1</v>
      </c>
      <c r="UO29" s="17">
        <v>7.5</v>
      </c>
      <c r="UP29" s="17">
        <v>7.5</v>
      </c>
      <c r="UQ29" s="17">
        <v>-0.4</v>
      </c>
      <c r="UR29" s="17">
        <v>3.4</v>
      </c>
      <c r="US29" s="17">
        <v>3.5</v>
      </c>
      <c r="UT29" s="17">
        <v>3.5</v>
      </c>
      <c r="UU29" s="17">
        <v>-0.1</v>
      </c>
      <c r="UV29" s="17">
        <v>3.7</v>
      </c>
      <c r="UW29" s="17">
        <v>3</v>
      </c>
      <c r="UX29" s="17">
        <v>3</v>
      </c>
      <c r="UY29" s="17">
        <v>0.7</v>
      </c>
      <c r="UZ29" s="17">
        <v>3.9</v>
      </c>
      <c r="VA29" s="17">
        <v>3</v>
      </c>
      <c r="VB29" s="17">
        <v>3</v>
      </c>
      <c r="VC29" s="17">
        <v>0.9</v>
      </c>
      <c r="VD29" s="17">
        <v>10.6</v>
      </c>
      <c r="VE29" s="17">
        <v>11.1</v>
      </c>
      <c r="VF29" s="17">
        <v>11.1</v>
      </c>
      <c r="VG29" s="17">
        <v>-0.5</v>
      </c>
      <c r="VH29" s="17">
        <v>222</v>
      </c>
      <c r="VI29" s="17">
        <v>221.23</v>
      </c>
      <c r="VJ29" s="17">
        <v>221.23</v>
      </c>
      <c r="VK29" s="17">
        <v>0.77</v>
      </c>
      <c r="VL29" s="17">
        <v>15.9</v>
      </c>
      <c r="VM29" s="17">
        <v>14.670500000000001</v>
      </c>
      <c r="VN29" s="17">
        <v>14.670500000000001</v>
      </c>
      <c r="VO29" s="17">
        <v>1.2295</v>
      </c>
      <c r="VP29" s="17">
        <v>124.5</v>
      </c>
      <c r="VQ29" s="17">
        <v>123</v>
      </c>
      <c r="VR29" s="17">
        <v>123</v>
      </c>
      <c r="VS29" s="17">
        <v>1.5</v>
      </c>
      <c r="VT29" s="17">
        <v>0.6</v>
      </c>
      <c r="VU29" s="17">
        <v>0.6</v>
      </c>
      <c r="VV29" s="17">
        <v>0.6</v>
      </c>
      <c r="VW29" s="17">
        <v>0</v>
      </c>
      <c r="VX29" s="17">
        <v>11</v>
      </c>
      <c r="VY29" s="17">
        <v>53.02</v>
      </c>
      <c r="VZ29" s="17">
        <v>41</v>
      </c>
      <c r="WA29" s="17">
        <v>-30</v>
      </c>
      <c r="WB29" s="17">
        <v>50</v>
      </c>
      <c r="WC29" s="17">
        <v>65.069999999999993</v>
      </c>
      <c r="WD29" s="17">
        <v>58</v>
      </c>
      <c r="WE29" s="17">
        <v>-8</v>
      </c>
      <c r="WF29" s="17">
        <v>91</v>
      </c>
      <c r="WG29" s="17">
        <v>88.56</v>
      </c>
      <c r="WH29" s="17">
        <v>88.56</v>
      </c>
      <c r="WI29" s="17">
        <v>2.44</v>
      </c>
      <c r="WJ29" s="17">
        <v>9.2449999999999992</v>
      </c>
      <c r="WK29" s="17">
        <v>12.57</v>
      </c>
      <c r="WL29" s="17">
        <v>12.57</v>
      </c>
      <c r="WM29" s="17">
        <v>-3.3250000000000002</v>
      </c>
      <c r="WN29" s="17">
        <v>4.2</v>
      </c>
      <c r="WO29" s="17">
        <v>4.5</v>
      </c>
      <c r="WP29" s="17">
        <v>4.5</v>
      </c>
      <c r="WQ29" s="17">
        <v>-0.3</v>
      </c>
      <c r="WR29" s="17">
        <v>2.2999999999999998</v>
      </c>
      <c r="WS29" s="17">
        <v>2.2999999999999998</v>
      </c>
      <c r="WT29" s="17">
        <v>2.2999999999999998</v>
      </c>
      <c r="WU29" s="17">
        <v>0</v>
      </c>
      <c r="WV29" s="17">
        <v>2.4</v>
      </c>
      <c r="WW29" s="17">
        <v>2.2999999999999998</v>
      </c>
      <c r="WX29" s="17">
        <v>2.2999999999999998</v>
      </c>
      <c r="WY29" s="17">
        <v>0.1</v>
      </c>
      <c r="WZ29" s="17">
        <v>2.5</v>
      </c>
      <c r="XA29" s="17">
        <v>1.5</v>
      </c>
      <c r="XB29" s="17">
        <v>1.5</v>
      </c>
      <c r="XC29" s="17">
        <v>1</v>
      </c>
      <c r="XD29" s="17">
        <v>16.600000000000001</v>
      </c>
      <c r="XE29" s="17">
        <v>14.5349</v>
      </c>
      <c r="XF29" s="17">
        <v>14.5349</v>
      </c>
      <c r="XG29" s="17">
        <v>2.0651000000000002</v>
      </c>
      <c r="XH29" s="17">
        <v>7.2</v>
      </c>
      <c r="XI29" s="17">
        <v>7.4</v>
      </c>
      <c r="XJ29" s="17">
        <v>7.4</v>
      </c>
      <c r="XK29" s="17">
        <v>-0.2</v>
      </c>
      <c r="XL29" s="17">
        <v>17.5</v>
      </c>
      <c r="XM29" s="17">
        <v>17.391300000000001</v>
      </c>
      <c r="XN29" s="17">
        <v>17.391300000000001</v>
      </c>
      <c r="XO29" s="17">
        <v>0.1087</v>
      </c>
      <c r="XP29" s="17">
        <v>10</v>
      </c>
      <c r="XQ29" s="17">
        <v>9.9</v>
      </c>
      <c r="XR29" s="17">
        <v>9.9</v>
      </c>
      <c r="XS29" s="17">
        <v>0.1</v>
      </c>
      <c r="XT29" s="17">
        <v>8.6999999999999993</v>
      </c>
      <c r="XU29" s="17">
        <v>10.43478</v>
      </c>
      <c r="XV29" s="17">
        <v>10.43478</v>
      </c>
      <c r="XW29" s="17">
        <v>-1.73478</v>
      </c>
      <c r="XX29" s="17"/>
      <c r="XY29" s="17"/>
      <c r="XZ29" s="17"/>
      <c r="YA29" s="17">
        <v>0</v>
      </c>
      <c r="YB29" s="17"/>
      <c r="YC29" s="17"/>
      <c r="YD29" s="17"/>
      <c r="YE29" s="17">
        <v>0</v>
      </c>
      <c r="YF29" s="17">
        <v>15.3</v>
      </c>
      <c r="YG29" s="17">
        <v>13.52657</v>
      </c>
      <c r="YH29" s="17">
        <v>13.52657</v>
      </c>
      <c r="YI29" s="17">
        <v>1.7734300000000001</v>
      </c>
      <c r="YJ29" s="17">
        <v>16.3</v>
      </c>
      <c r="YK29" s="17">
        <v>14.492749999999999</v>
      </c>
      <c r="YL29" s="17">
        <v>14.492749999999999</v>
      </c>
      <c r="YM29" s="17">
        <v>1.80725</v>
      </c>
      <c r="YN29" s="17">
        <v>7.1</v>
      </c>
      <c r="YO29" s="17">
        <v>8.1199999999999992</v>
      </c>
      <c r="YP29" s="17">
        <v>8.1199999999999992</v>
      </c>
      <c r="YQ29" s="17">
        <v>-1.02</v>
      </c>
      <c r="YR29" s="17">
        <v>6.5</v>
      </c>
      <c r="YS29" s="17">
        <v>5</v>
      </c>
      <c r="YT29" s="17">
        <v>5</v>
      </c>
      <c r="YU29" s="17">
        <v>1.5</v>
      </c>
      <c r="YV29" s="17">
        <v>15.1</v>
      </c>
      <c r="YW29" s="17">
        <v>12.13527</v>
      </c>
      <c r="YX29" s="17">
        <v>12.13527</v>
      </c>
      <c r="YY29" s="17">
        <v>2.9647299999999999</v>
      </c>
    </row>
    <row r="30" spans="1:675" ht="24" customHeight="1" x14ac:dyDescent="0.25">
      <c r="A30" s="1"/>
      <c r="B30" s="16" t="s">
        <v>81</v>
      </c>
      <c r="C30" s="16" t="s">
        <v>843</v>
      </c>
      <c r="D30" s="17">
        <v>28.4</v>
      </c>
      <c r="E30" s="17">
        <v>26.038589999999999</v>
      </c>
      <c r="F30" s="17">
        <v>102.41709</v>
      </c>
      <c r="G30" s="17">
        <v>-74.017089999999996</v>
      </c>
      <c r="H30" s="17">
        <v>645.9</v>
      </c>
      <c r="I30" s="17">
        <v>655.76232000000005</v>
      </c>
      <c r="J30" s="17">
        <v>655.76232000000005</v>
      </c>
      <c r="K30" s="17">
        <v>-9.8623200000000004</v>
      </c>
      <c r="L30" s="17">
        <v>216.2</v>
      </c>
      <c r="M30" s="17">
        <v>212.30054999999999</v>
      </c>
      <c r="N30" s="17">
        <v>212.30054999999999</v>
      </c>
      <c r="O30" s="17">
        <v>3.8994499999999999</v>
      </c>
      <c r="P30" s="17"/>
      <c r="Q30" s="17"/>
      <c r="R30" s="17"/>
      <c r="S30" s="17">
        <v>0</v>
      </c>
      <c r="T30" s="17"/>
      <c r="U30" s="17"/>
      <c r="V30" s="17"/>
      <c r="W30" s="17">
        <v>0</v>
      </c>
      <c r="X30" s="17">
        <v>11</v>
      </c>
      <c r="Y30" s="17">
        <v>22.545629999999999</v>
      </c>
      <c r="Z30" s="17">
        <v>26.64949</v>
      </c>
      <c r="AA30" s="17">
        <v>-15.64949</v>
      </c>
      <c r="AB30" s="17">
        <v>87.2</v>
      </c>
      <c r="AC30" s="17">
        <v>77.308000000000007</v>
      </c>
      <c r="AD30" s="17">
        <v>77.308000000000007</v>
      </c>
      <c r="AE30" s="17">
        <v>9.8919999999999995</v>
      </c>
      <c r="AF30" s="17"/>
      <c r="AG30" s="17"/>
      <c r="AH30" s="17"/>
      <c r="AI30" s="17">
        <v>0</v>
      </c>
      <c r="AJ30" s="17">
        <v>71.3</v>
      </c>
      <c r="AK30" s="17">
        <v>86.820319999999995</v>
      </c>
      <c r="AL30" s="17">
        <v>86.820319999999995</v>
      </c>
      <c r="AM30" s="17">
        <v>-15.52032</v>
      </c>
      <c r="AN30" s="17">
        <v>179.8</v>
      </c>
      <c r="AO30" s="17">
        <v>196.22801999999999</v>
      </c>
      <c r="AP30" s="17">
        <v>196.22801999999999</v>
      </c>
      <c r="AQ30" s="17">
        <v>-16.42802</v>
      </c>
      <c r="AR30" s="17">
        <v>198.4</v>
      </c>
      <c r="AS30" s="17">
        <v>196.22801999999999</v>
      </c>
      <c r="AT30" s="17">
        <v>196.22801999999999</v>
      </c>
      <c r="AU30" s="17">
        <v>2.17198</v>
      </c>
      <c r="AV30" s="17">
        <v>203.5</v>
      </c>
      <c r="AW30" s="17">
        <v>196.22801999999999</v>
      </c>
      <c r="AX30" s="17">
        <v>196.22801999999999</v>
      </c>
      <c r="AY30" s="17">
        <v>7.2719800000000001</v>
      </c>
      <c r="AZ30" s="17">
        <v>292.60000000000002</v>
      </c>
      <c r="BA30" s="17">
        <v>295.22593999999998</v>
      </c>
      <c r="BB30" s="17">
        <v>295.22593999999998</v>
      </c>
      <c r="BC30" s="17">
        <v>-2.6259399999999999</v>
      </c>
      <c r="BD30" s="17">
        <v>207.5</v>
      </c>
      <c r="BE30" s="17">
        <v>206.04143999999999</v>
      </c>
      <c r="BF30" s="17">
        <v>206.04143999999999</v>
      </c>
      <c r="BG30" s="17">
        <v>1.4585600000000001</v>
      </c>
      <c r="BH30" s="17">
        <v>108.3</v>
      </c>
      <c r="BI30" s="17">
        <v>103.33009</v>
      </c>
      <c r="BJ30" s="17">
        <v>103.33009</v>
      </c>
      <c r="BK30" s="17">
        <v>4.9699099999999996</v>
      </c>
      <c r="BL30" s="17">
        <v>352.6</v>
      </c>
      <c r="BM30" s="17">
        <v>66.839380000000006</v>
      </c>
      <c r="BN30" s="17">
        <v>66.839380000000006</v>
      </c>
      <c r="BO30" s="17">
        <v>285.76062000000002</v>
      </c>
      <c r="BP30" s="17">
        <v>2.8</v>
      </c>
      <c r="BQ30" s="17">
        <v>3.9488699999999999</v>
      </c>
      <c r="BR30" s="17"/>
      <c r="BS30" s="17">
        <v>2.8</v>
      </c>
      <c r="BT30" s="17"/>
      <c r="BU30" s="17"/>
      <c r="BV30" s="17"/>
      <c r="BW30" s="17">
        <v>0</v>
      </c>
      <c r="BX30" s="17"/>
      <c r="BY30" s="17"/>
      <c r="BZ30" s="17"/>
      <c r="CA30" s="17">
        <v>0</v>
      </c>
      <c r="CB30" s="17"/>
      <c r="CC30" s="17"/>
      <c r="CD30" s="17"/>
      <c r="CE30" s="17">
        <v>0</v>
      </c>
      <c r="CF30" s="17">
        <v>107.5</v>
      </c>
      <c r="CG30" s="17">
        <v>112.07791</v>
      </c>
      <c r="CH30" s="17">
        <v>112.07791</v>
      </c>
      <c r="CI30" s="17">
        <v>-4.5779100000000001</v>
      </c>
      <c r="CJ30" s="17">
        <v>7.5</v>
      </c>
      <c r="CK30" s="17">
        <v>7.2217500000000001</v>
      </c>
      <c r="CL30" s="17">
        <v>7.2217500000000001</v>
      </c>
      <c r="CM30" s="17">
        <v>0.27825</v>
      </c>
      <c r="CN30" s="17">
        <v>5.2</v>
      </c>
      <c r="CO30" s="17">
        <v>3.87791</v>
      </c>
      <c r="CP30" s="17">
        <v>3.87791</v>
      </c>
      <c r="CQ30" s="17">
        <v>1.32209</v>
      </c>
      <c r="CR30" s="17">
        <v>22.4</v>
      </c>
      <c r="CS30" s="17">
        <v>22.280850000000001</v>
      </c>
      <c r="CT30" s="17">
        <v>22.280850000000001</v>
      </c>
      <c r="CU30" s="17">
        <v>0.11915000000000001</v>
      </c>
      <c r="CV30" s="17">
        <v>90.5</v>
      </c>
      <c r="CW30" s="17">
        <v>89.182969999999997</v>
      </c>
      <c r="CX30" s="17"/>
      <c r="CY30" s="17">
        <v>90.5</v>
      </c>
      <c r="CZ30" s="17">
        <v>110.5</v>
      </c>
      <c r="DA30" s="17">
        <v>109.73054</v>
      </c>
      <c r="DB30" s="17">
        <v>62.82546</v>
      </c>
      <c r="DC30" s="17">
        <v>47.67454</v>
      </c>
      <c r="DD30" s="17"/>
      <c r="DE30" s="17"/>
      <c r="DF30" s="17"/>
      <c r="DG30" s="17">
        <v>0</v>
      </c>
      <c r="DH30" s="17"/>
      <c r="DI30" s="17"/>
      <c r="DJ30" s="17"/>
      <c r="DK30" s="17">
        <v>0</v>
      </c>
      <c r="DL30" s="17"/>
      <c r="DM30" s="17"/>
      <c r="DN30" s="17"/>
      <c r="DO30" s="17">
        <v>0</v>
      </c>
      <c r="DP30" s="17">
        <v>6.5</v>
      </c>
      <c r="DQ30" s="17">
        <v>6.39</v>
      </c>
      <c r="DR30" s="17">
        <v>6.39</v>
      </c>
      <c r="DS30" s="17">
        <v>0.11</v>
      </c>
      <c r="DT30" s="17">
        <v>0</v>
      </c>
      <c r="DU30" s="17"/>
      <c r="DV30" s="17"/>
      <c r="DW30" s="17">
        <v>0</v>
      </c>
      <c r="DX30" s="17">
        <v>35.799999999999997</v>
      </c>
      <c r="DY30" s="17">
        <v>34.927250000000001</v>
      </c>
      <c r="DZ30" s="17">
        <v>30.367249999999999</v>
      </c>
      <c r="EA30" s="17">
        <v>5.4327500000000004</v>
      </c>
      <c r="EB30" s="17">
        <v>63.6</v>
      </c>
      <c r="EC30" s="17">
        <v>59.067360000000001</v>
      </c>
      <c r="ED30" s="17">
        <v>59.067360000000001</v>
      </c>
      <c r="EE30" s="17">
        <v>4.5326399999999998</v>
      </c>
      <c r="EF30" s="17">
        <v>24.5</v>
      </c>
      <c r="EG30" s="17">
        <v>23.18338</v>
      </c>
      <c r="EH30" s="17">
        <v>20.792269999999998</v>
      </c>
      <c r="EI30" s="17">
        <v>3.7077300000000002</v>
      </c>
      <c r="EJ30" s="17">
        <v>18.3</v>
      </c>
      <c r="EK30" s="17">
        <v>19.099519999999998</v>
      </c>
      <c r="EL30" s="17">
        <v>19.099519999999998</v>
      </c>
      <c r="EM30" s="17">
        <v>-0.79952000000000001</v>
      </c>
      <c r="EN30" s="17">
        <v>11.5</v>
      </c>
      <c r="EO30" s="17">
        <v>11.74804</v>
      </c>
      <c r="EP30" s="17">
        <v>11.74804</v>
      </c>
      <c r="EQ30" s="17">
        <v>-0.24804000000000001</v>
      </c>
      <c r="ER30" s="17">
        <v>57.2</v>
      </c>
      <c r="ES30" s="17">
        <v>60.947719999999997</v>
      </c>
      <c r="ET30" s="17">
        <v>60.947719999999997</v>
      </c>
      <c r="EU30" s="17">
        <v>-3.7477200000000002</v>
      </c>
      <c r="EV30" s="17">
        <v>179.3</v>
      </c>
      <c r="EW30" s="17">
        <v>181.48500000000001</v>
      </c>
      <c r="EX30" s="17">
        <v>181.48500000000001</v>
      </c>
      <c r="EY30" s="17">
        <v>-2.1850000000000001</v>
      </c>
      <c r="EZ30" s="17">
        <v>179.9</v>
      </c>
      <c r="FA30" s="17">
        <v>181.48500000000001</v>
      </c>
      <c r="FB30" s="17">
        <v>181.48500000000001</v>
      </c>
      <c r="FC30" s="17">
        <v>-1.585</v>
      </c>
      <c r="FD30" s="17">
        <v>182.9</v>
      </c>
      <c r="FE30" s="17">
        <v>182.03</v>
      </c>
      <c r="FF30" s="17">
        <v>182.03</v>
      </c>
      <c r="FG30" s="17">
        <v>0.87</v>
      </c>
      <c r="FH30" s="17">
        <v>100.6</v>
      </c>
      <c r="FI30" s="17">
        <v>87.873239999999996</v>
      </c>
      <c r="FJ30" s="17">
        <v>87.873239999999996</v>
      </c>
      <c r="FK30" s="17">
        <v>12.726760000000001</v>
      </c>
      <c r="FL30" s="17">
        <v>26.2</v>
      </c>
      <c r="FM30" s="17">
        <v>18</v>
      </c>
      <c r="FN30" s="17">
        <v>35.200870000000002</v>
      </c>
      <c r="FO30" s="17">
        <v>-9.0008700000000008</v>
      </c>
      <c r="FP30" s="17">
        <v>24.8</v>
      </c>
      <c r="FQ30" s="17">
        <v>20.003060000000001</v>
      </c>
      <c r="FR30" s="17">
        <v>20.003060000000001</v>
      </c>
      <c r="FS30" s="17">
        <v>4.7969400000000002</v>
      </c>
      <c r="FT30" s="17">
        <v>17</v>
      </c>
      <c r="FU30" s="17">
        <v>15.991720000000001</v>
      </c>
      <c r="FV30" s="17">
        <v>15.991720000000001</v>
      </c>
      <c r="FW30" s="17">
        <v>1.0082800000000001</v>
      </c>
      <c r="FX30" s="17">
        <v>103.7</v>
      </c>
      <c r="FY30" s="17">
        <v>47.668390000000002</v>
      </c>
      <c r="FZ30" s="17">
        <v>41.450780000000002</v>
      </c>
      <c r="GA30" s="17">
        <v>62.249220000000001</v>
      </c>
      <c r="GB30" s="17"/>
      <c r="GC30" s="17"/>
      <c r="GD30" s="17"/>
      <c r="GE30" s="17">
        <v>0</v>
      </c>
      <c r="GF30" s="17"/>
      <c r="GG30" s="17"/>
      <c r="GH30" s="17"/>
      <c r="GI30" s="17">
        <v>0</v>
      </c>
      <c r="GJ30" s="17">
        <v>6.7</v>
      </c>
      <c r="GK30" s="17">
        <v>6.8787000000000003</v>
      </c>
      <c r="GL30" s="17">
        <v>6.8787000000000003</v>
      </c>
      <c r="GM30" s="17">
        <v>-0.1787</v>
      </c>
      <c r="GN30" s="17">
        <v>50.7</v>
      </c>
      <c r="GO30" s="17">
        <v>86.025940000000006</v>
      </c>
      <c r="GP30" s="17">
        <v>80.476969999999994</v>
      </c>
      <c r="GQ30" s="17">
        <v>-29.776969999999999</v>
      </c>
      <c r="GR30" s="17"/>
      <c r="GS30" s="17"/>
      <c r="GT30" s="17"/>
      <c r="GU30" s="17">
        <v>0</v>
      </c>
      <c r="GV30" s="17"/>
      <c r="GW30" s="17"/>
      <c r="GX30" s="17"/>
      <c r="GY30" s="17">
        <v>0</v>
      </c>
      <c r="GZ30" s="17"/>
      <c r="HA30" s="17"/>
      <c r="HB30" s="17"/>
      <c r="HC30" s="17">
        <v>0</v>
      </c>
      <c r="HD30" s="17"/>
      <c r="HE30" s="17"/>
      <c r="HF30" s="17"/>
      <c r="HG30" s="17">
        <v>0</v>
      </c>
      <c r="HH30" s="17">
        <v>29.3</v>
      </c>
      <c r="HI30" s="17">
        <v>24.999600000000001</v>
      </c>
      <c r="HJ30" s="17">
        <v>68.178640000000001</v>
      </c>
      <c r="HK30" s="17">
        <v>-38.878639999999997</v>
      </c>
      <c r="HL30" s="17">
        <v>0</v>
      </c>
      <c r="HM30" s="17"/>
      <c r="HN30" s="17"/>
      <c r="HO30" s="17">
        <v>0</v>
      </c>
      <c r="HP30" s="17"/>
      <c r="HQ30" s="17"/>
      <c r="HR30" s="17"/>
      <c r="HS30" s="17">
        <v>0</v>
      </c>
      <c r="HT30" s="17">
        <v>44.1</v>
      </c>
      <c r="HU30" s="17">
        <v>45.291899999999998</v>
      </c>
      <c r="HV30" s="17"/>
      <c r="HW30" s="17">
        <v>44.1</v>
      </c>
      <c r="HX30" s="17"/>
      <c r="HY30" s="17"/>
      <c r="HZ30" s="17"/>
      <c r="IA30" s="17">
        <v>0</v>
      </c>
      <c r="IB30" s="17"/>
      <c r="IC30" s="17"/>
      <c r="ID30" s="17"/>
      <c r="IE30" s="17">
        <v>0</v>
      </c>
      <c r="IF30" s="17"/>
      <c r="IG30" s="17"/>
      <c r="IH30" s="17"/>
      <c r="II30" s="17">
        <v>0</v>
      </c>
      <c r="IJ30" s="17">
        <v>90.5</v>
      </c>
      <c r="IK30" s="17">
        <v>90.000100000000003</v>
      </c>
      <c r="IL30" s="17">
        <v>90.902649999999994</v>
      </c>
      <c r="IM30" s="17">
        <v>-0.40265000000000001</v>
      </c>
      <c r="IN30" s="17">
        <v>167.6</v>
      </c>
      <c r="IO30" s="17">
        <v>173.78286</v>
      </c>
      <c r="IP30" s="17">
        <v>173.78286</v>
      </c>
      <c r="IQ30" s="17">
        <v>-6.1828599999999998</v>
      </c>
      <c r="IR30" s="17">
        <v>167.4</v>
      </c>
      <c r="IS30" s="17">
        <v>173.78286</v>
      </c>
      <c r="IT30" s="17">
        <v>173.78286</v>
      </c>
      <c r="IU30" s="17">
        <v>-6.38286</v>
      </c>
      <c r="IV30" s="17">
        <v>199.2</v>
      </c>
      <c r="IW30" s="17">
        <v>173.78286</v>
      </c>
      <c r="IX30" s="17">
        <v>173.78286</v>
      </c>
      <c r="IY30" s="17">
        <v>25.41714</v>
      </c>
      <c r="IZ30" s="17">
        <v>246.6</v>
      </c>
      <c r="JA30" s="17">
        <v>261.45710000000003</v>
      </c>
      <c r="JB30" s="17">
        <v>261.45710000000003</v>
      </c>
      <c r="JC30" s="17">
        <v>-14.857100000000001</v>
      </c>
      <c r="JD30" s="17">
        <v>69</v>
      </c>
      <c r="JE30" s="17">
        <v>71.102429999999998</v>
      </c>
      <c r="JF30" s="17">
        <v>71.102429999999998</v>
      </c>
      <c r="JG30" s="17">
        <v>-2.10243</v>
      </c>
      <c r="JH30" s="17">
        <v>33.700000000000003</v>
      </c>
      <c r="JI30" s="17">
        <v>35.657980000000002</v>
      </c>
      <c r="JJ30" s="17">
        <v>35.657980000000002</v>
      </c>
      <c r="JK30" s="17">
        <v>-1.9579800000000001</v>
      </c>
      <c r="JL30" s="17"/>
      <c r="JM30" s="17"/>
      <c r="JN30" s="17"/>
      <c r="JO30" s="17">
        <v>0</v>
      </c>
      <c r="JP30" s="17"/>
      <c r="JQ30" s="17"/>
      <c r="JR30" s="17"/>
      <c r="JS30" s="17">
        <v>0</v>
      </c>
      <c r="JT30" s="17"/>
      <c r="JU30" s="17"/>
      <c r="JV30" s="17"/>
      <c r="JW30" s="17">
        <v>0</v>
      </c>
      <c r="JX30" s="17">
        <v>23.9</v>
      </c>
      <c r="JY30" s="17">
        <v>26</v>
      </c>
      <c r="JZ30" s="17">
        <v>26</v>
      </c>
      <c r="KA30" s="17">
        <v>-2.1</v>
      </c>
      <c r="KB30" s="17"/>
      <c r="KC30" s="17"/>
      <c r="KD30" s="17"/>
      <c r="KE30" s="17">
        <v>0</v>
      </c>
      <c r="KF30" s="17"/>
      <c r="KG30" s="17"/>
      <c r="KH30" s="17"/>
      <c r="KI30" s="17">
        <v>0</v>
      </c>
      <c r="KJ30" s="17">
        <v>4.2</v>
      </c>
      <c r="KK30" s="17"/>
      <c r="KL30" s="17"/>
      <c r="KM30" s="17">
        <v>4.2</v>
      </c>
      <c r="KN30" s="17">
        <v>0.9</v>
      </c>
      <c r="KO30" s="17">
        <v>1.6447000000000001</v>
      </c>
      <c r="KP30" s="17">
        <v>1.6447000000000001</v>
      </c>
      <c r="KQ30" s="17">
        <v>-0.74470000000000003</v>
      </c>
      <c r="KR30" s="17">
        <v>135.9</v>
      </c>
      <c r="KS30" s="17">
        <v>155.45389</v>
      </c>
      <c r="KT30" s="17">
        <v>106.26869000000001</v>
      </c>
      <c r="KU30" s="17">
        <v>29.631309999999999</v>
      </c>
      <c r="KV30" s="17">
        <v>115</v>
      </c>
      <c r="KW30" s="17">
        <v>132.38837000000001</v>
      </c>
      <c r="KX30" s="17">
        <v>112.93577999999999</v>
      </c>
      <c r="KY30" s="17">
        <v>2.0642200000000002</v>
      </c>
      <c r="KZ30" s="17">
        <v>66.2</v>
      </c>
      <c r="LA30" s="17">
        <v>66.809659999999994</v>
      </c>
      <c r="LB30" s="17">
        <v>66.809659999999994</v>
      </c>
      <c r="LC30" s="17">
        <v>-0.60965999999999998</v>
      </c>
      <c r="LD30" s="17">
        <v>79.400000000000006</v>
      </c>
      <c r="LE30" s="17">
        <v>78.567999999999998</v>
      </c>
      <c r="LF30" s="17">
        <v>78.567999999999998</v>
      </c>
      <c r="LG30" s="17">
        <v>0.83199999999999996</v>
      </c>
      <c r="LH30" s="17">
        <v>30.4</v>
      </c>
      <c r="LI30" s="17">
        <v>29.806760000000001</v>
      </c>
      <c r="LJ30" s="17">
        <v>29.806760000000001</v>
      </c>
      <c r="LK30" s="17">
        <v>0.59323999999999999</v>
      </c>
      <c r="LL30" s="17"/>
      <c r="LM30" s="17"/>
      <c r="LN30" s="17"/>
      <c r="LO30" s="17">
        <v>0</v>
      </c>
      <c r="LP30" s="17">
        <v>47.5</v>
      </c>
      <c r="LQ30" s="17">
        <v>50.645899999999997</v>
      </c>
      <c r="LR30" s="17">
        <v>50.645899999999997</v>
      </c>
      <c r="LS30" s="17">
        <v>-3.1459000000000001</v>
      </c>
      <c r="LT30" s="17">
        <v>48.4</v>
      </c>
      <c r="LU30" s="17">
        <v>49.666240000000002</v>
      </c>
      <c r="LV30" s="17">
        <v>49.666240000000002</v>
      </c>
      <c r="LW30" s="17">
        <v>-1.26624</v>
      </c>
      <c r="LX30" s="17">
        <v>141</v>
      </c>
      <c r="LY30" s="17">
        <v>158.19065000000001</v>
      </c>
      <c r="LZ30" s="17">
        <v>158.19065000000001</v>
      </c>
      <c r="MA30" s="17">
        <v>-17.190650000000002</v>
      </c>
      <c r="MB30" s="17">
        <v>143.30000000000001</v>
      </c>
      <c r="MC30" s="17">
        <v>158.19065000000001</v>
      </c>
      <c r="MD30" s="17">
        <v>158.19065000000001</v>
      </c>
      <c r="ME30" s="17">
        <v>-14.890650000000001</v>
      </c>
      <c r="MF30" s="17">
        <v>169.5</v>
      </c>
      <c r="MG30" s="17">
        <v>158.66569999999999</v>
      </c>
      <c r="MH30" s="17">
        <v>158.66569999999999</v>
      </c>
      <c r="MI30" s="17">
        <v>10.834300000000001</v>
      </c>
      <c r="MJ30" s="17">
        <v>182.5</v>
      </c>
      <c r="MK30" s="17">
        <v>176.36183</v>
      </c>
      <c r="ML30" s="17">
        <v>176.36183</v>
      </c>
      <c r="MM30" s="17">
        <v>6.1381699999999997</v>
      </c>
      <c r="MN30" s="17">
        <v>0</v>
      </c>
      <c r="MO30" s="17"/>
      <c r="MP30" s="17"/>
      <c r="MQ30" s="17">
        <v>0</v>
      </c>
      <c r="MR30" s="17">
        <v>0</v>
      </c>
      <c r="MS30" s="17"/>
      <c r="MT30" s="17"/>
      <c r="MU30" s="17">
        <v>0</v>
      </c>
      <c r="MV30" s="17">
        <v>0</v>
      </c>
      <c r="MW30" s="17"/>
      <c r="MX30" s="17"/>
      <c r="MY30" s="17">
        <v>0</v>
      </c>
      <c r="MZ30" s="17">
        <v>0</v>
      </c>
      <c r="NA30" s="17"/>
      <c r="NB30" s="17"/>
      <c r="NC30" s="17">
        <v>0</v>
      </c>
      <c r="ND30" s="17">
        <v>149.80000000000001</v>
      </c>
      <c r="NE30" s="17">
        <v>205.29381000000001</v>
      </c>
      <c r="NF30" s="17">
        <v>205.29381000000001</v>
      </c>
      <c r="NG30" s="17">
        <v>-55.493810000000003</v>
      </c>
      <c r="NH30" s="17">
        <v>82.3</v>
      </c>
      <c r="NI30" s="17">
        <v>102.95515</v>
      </c>
      <c r="NJ30" s="17">
        <v>102.95515</v>
      </c>
      <c r="NK30" s="17">
        <v>-20.655149999999999</v>
      </c>
      <c r="NL30" s="17">
        <v>6.9</v>
      </c>
      <c r="NM30" s="17">
        <v>5.1274699999999998</v>
      </c>
      <c r="NN30" s="17">
        <v>5.1274699999999998</v>
      </c>
      <c r="NO30" s="17">
        <v>1.7725299999999999</v>
      </c>
      <c r="NP30" s="17">
        <v>3.1</v>
      </c>
      <c r="NQ30" s="17">
        <v>5.3792</v>
      </c>
      <c r="NR30" s="17">
        <v>5.3792</v>
      </c>
      <c r="NS30" s="17">
        <v>-2.2791999999999999</v>
      </c>
      <c r="NT30" s="17">
        <v>23.1</v>
      </c>
      <c r="NU30" s="17">
        <v>22.9</v>
      </c>
      <c r="NV30" s="17">
        <v>42.400500000000001</v>
      </c>
      <c r="NW30" s="17">
        <v>-19.3005</v>
      </c>
      <c r="NX30" s="17">
        <v>70.5</v>
      </c>
      <c r="NY30" s="17">
        <v>68.900000000000006</v>
      </c>
      <c r="NZ30" s="17">
        <v>73.55</v>
      </c>
      <c r="OA30" s="17">
        <v>-3.05</v>
      </c>
      <c r="OB30" s="17">
        <v>10.199999999999999</v>
      </c>
      <c r="OC30" s="17">
        <v>13.070399999999999</v>
      </c>
      <c r="OD30" s="17">
        <v>13.070399999999999</v>
      </c>
      <c r="OE30" s="17">
        <v>-2.8704000000000001</v>
      </c>
      <c r="OF30" s="17"/>
      <c r="OG30" s="17"/>
      <c r="OH30" s="17"/>
      <c r="OI30" s="17">
        <v>0</v>
      </c>
      <c r="OJ30" s="17">
        <v>0.4</v>
      </c>
      <c r="OK30" s="17">
        <v>0.1</v>
      </c>
      <c r="OL30" s="17">
        <v>0.1</v>
      </c>
      <c r="OM30" s="17">
        <v>0.3</v>
      </c>
      <c r="ON30" s="17">
        <v>8.3000000000000007</v>
      </c>
      <c r="OO30" s="17">
        <v>20.059940000000001</v>
      </c>
      <c r="OP30" s="17">
        <v>20.059940000000001</v>
      </c>
      <c r="OQ30" s="17">
        <v>-11.75994</v>
      </c>
      <c r="OR30" s="17">
        <v>9.9</v>
      </c>
      <c r="OS30" s="17">
        <v>9</v>
      </c>
      <c r="OT30" s="17">
        <v>9</v>
      </c>
      <c r="OU30" s="17">
        <v>0.9</v>
      </c>
      <c r="OV30" s="17">
        <v>1.3</v>
      </c>
      <c r="OW30" s="17">
        <v>2.1402000000000001</v>
      </c>
      <c r="OX30" s="17">
        <v>2.4072100000000001</v>
      </c>
      <c r="OY30" s="17">
        <v>-1.10721</v>
      </c>
      <c r="OZ30" s="17">
        <v>182.3</v>
      </c>
      <c r="PA30" s="17">
        <v>173.59649999999999</v>
      </c>
      <c r="PB30" s="17">
        <v>173.59649999999999</v>
      </c>
      <c r="PC30" s="17">
        <v>8.7035</v>
      </c>
      <c r="PD30" s="17">
        <v>92</v>
      </c>
      <c r="PE30" s="17">
        <v>85.8</v>
      </c>
      <c r="PF30" s="17">
        <v>85.8</v>
      </c>
      <c r="PG30" s="17">
        <v>6.2</v>
      </c>
      <c r="PH30" s="17">
        <v>0.5</v>
      </c>
      <c r="PI30" s="17">
        <v>0.67</v>
      </c>
      <c r="PJ30" s="17">
        <v>0.67</v>
      </c>
      <c r="PK30" s="17">
        <v>-0.17</v>
      </c>
      <c r="PL30" s="17">
        <v>2.1</v>
      </c>
      <c r="PM30" s="17">
        <v>2</v>
      </c>
      <c r="PN30" s="17">
        <v>2</v>
      </c>
      <c r="PO30" s="17">
        <v>0.1</v>
      </c>
      <c r="PP30" s="17">
        <v>2.4</v>
      </c>
      <c r="PQ30" s="17">
        <v>2.5</v>
      </c>
      <c r="PR30" s="17">
        <v>2.5</v>
      </c>
      <c r="PS30" s="17">
        <v>-0.1</v>
      </c>
      <c r="PT30" s="17">
        <v>12.5</v>
      </c>
      <c r="PU30" s="17">
        <v>2.07254</v>
      </c>
      <c r="PV30" s="17">
        <v>2.07254</v>
      </c>
      <c r="PW30" s="17">
        <v>10.42746</v>
      </c>
      <c r="PX30" s="17">
        <v>0</v>
      </c>
      <c r="PY30" s="17">
        <v>3.5</v>
      </c>
      <c r="PZ30" s="17">
        <v>3.5</v>
      </c>
      <c r="QA30" s="17">
        <v>-3.5</v>
      </c>
      <c r="QB30" s="17">
        <v>3.2</v>
      </c>
      <c r="QC30" s="17">
        <v>3.1</v>
      </c>
      <c r="QD30" s="17">
        <v>3.1</v>
      </c>
      <c r="QE30" s="17">
        <v>0.1</v>
      </c>
      <c r="QF30" s="17">
        <v>3.6</v>
      </c>
      <c r="QG30" s="17">
        <v>3.5</v>
      </c>
      <c r="QH30" s="17">
        <v>3.5</v>
      </c>
      <c r="QI30" s="17">
        <v>0.1</v>
      </c>
      <c r="QJ30" s="17">
        <v>13.9</v>
      </c>
      <c r="QK30" s="17">
        <v>14.492749999999999</v>
      </c>
      <c r="QL30" s="17">
        <v>14.492749999999999</v>
      </c>
      <c r="QM30" s="17">
        <v>-0.59275</v>
      </c>
      <c r="QN30" s="17">
        <v>13</v>
      </c>
      <c r="QO30" s="17">
        <v>12.6</v>
      </c>
      <c r="QP30" s="17">
        <v>12.6</v>
      </c>
      <c r="QQ30" s="17">
        <v>0.4</v>
      </c>
      <c r="QR30" s="17">
        <v>16.2</v>
      </c>
      <c r="QS30" s="17">
        <v>16.079999999999998</v>
      </c>
      <c r="QT30" s="17">
        <v>16.079999999999998</v>
      </c>
      <c r="QU30" s="17">
        <v>0.12</v>
      </c>
      <c r="QV30" s="17">
        <v>8.1</v>
      </c>
      <c r="QW30" s="17">
        <v>10.029999999999999</v>
      </c>
      <c r="QX30" s="17">
        <v>14.5152</v>
      </c>
      <c r="QY30" s="17">
        <v>-6.4151999999999996</v>
      </c>
      <c r="QZ30" s="17">
        <v>17.3</v>
      </c>
      <c r="RA30" s="17">
        <v>29.77</v>
      </c>
      <c r="RB30" s="17">
        <v>35.683</v>
      </c>
      <c r="RC30" s="17">
        <v>-18.382999999999999</v>
      </c>
      <c r="RD30" s="17">
        <v>8.8000000000000007</v>
      </c>
      <c r="RE30" s="17">
        <v>11.9953</v>
      </c>
      <c r="RF30" s="17">
        <v>11.9953</v>
      </c>
      <c r="RG30" s="17">
        <v>-3.1953</v>
      </c>
      <c r="RH30" s="17"/>
      <c r="RI30" s="17"/>
      <c r="RJ30" s="17"/>
      <c r="RK30" s="17">
        <v>0</v>
      </c>
      <c r="RL30" s="17">
        <v>10.199999999999999</v>
      </c>
      <c r="RM30" s="17">
        <v>8.5280000000000005</v>
      </c>
      <c r="RN30" s="17">
        <v>19.67727</v>
      </c>
      <c r="RO30" s="17">
        <v>-9.4772700000000007</v>
      </c>
      <c r="RP30" s="17">
        <v>1</v>
      </c>
      <c r="RQ30" s="17">
        <v>0.92</v>
      </c>
      <c r="RR30" s="17">
        <v>0.92</v>
      </c>
      <c r="RS30" s="17">
        <v>0.08</v>
      </c>
      <c r="RT30" s="17"/>
      <c r="RU30" s="17"/>
      <c r="RV30" s="17"/>
      <c r="RW30" s="17">
        <v>0</v>
      </c>
      <c r="RX30" s="17">
        <v>4.2</v>
      </c>
      <c r="RY30" s="17">
        <v>3.8</v>
      </c>
      <c r="RZ30" s="17">
        <v>3.8</v>
      </c>
      <c r="SA30" s="17">
        <v>0.4</v>
      </c>
      <c r="SB30" s="17">
        <v>0.3</v>
      </c>
      <c r="SC30" s="17">
        <v>0.38540000000000002</v>
      </c>
      <c r="SD30" s="17">
        <v>0.38540000000000002</v>
      </c>
      <c r="SE30" s="17">
        <v>-8.5400000000000004E-2</v>
      </c>
      <c r="SF30" s="17">
        <v>1.2</v>
      </c>
      <c r="SG30" s="17">
        <v>1.2210000000000001</v>
      </c>
      <c r="SH30" s="17">
        <v>1.2210000000000001</v>
      </c>
      <c r="SI30" s="17">
        <v>-2.1000000000000001E-2</v>
      </c>
      <c r="SJ30" s="17">
        <v>6.3</v>
      </c>
      <c r="SK30" s="17">
        <v>6.9</v>
      </c>
      <c r="SL30" s="17">
        <v>6.9</v>
      </c>
      <c r="SM30" s="17">
        <v>-0.6</v>
      </c>
      <c r="SN30" s="17">
        <v>2.9</v>
      </c>
      <c r="SO30" s="17">
        <v>3.3</v>
      </c>
      <c r="SP30" s="17">
        <v>3.3</v>
      </c>
      <c r="SQ30" s="17">
        <v>-0.4</v>
      </c>
      <c r="SR30" s="17">
        <v>3.6</v>
      </c>
      <c r="SS30" s="17">
        <v>3.5</v>
      </c>
      <c r="ST30" s="17">
        <v>3.5</v>
      </c>
      <c r="SU30" s="17">
        <v>0.1</v>
      </c>
      <c r="SV30" s="17">
        <v>4.9000000000000004</v>
      </c>
      <c r="SW30" s="17">
        <v>5</v>
      </c>
      <c r="SX30" s="17">
        <v>5</v>
      </c>
      <c r="SY30" s="17">
        <v>-0.1</v>
      </c>
      <c r="SZ30" s="17">
        <v>28.5</v>
      </c>
      <c r="TA30" s="17">
        <v>23.94</v>
      </c>
      <c r="TB30" s="17">
        <v>19.2516</v>
      </c>
      <c r="TC30" s="17">
        <v>9.2484000000000002</v>
      </c>
      <c r="TD30" s="17">
        <v>65.900000000000006</v>
      </c>
      <c r="TE30" s="17">
        <v>60.3</v>
      </c>
      <c r="TF30" s="17">
        <v>37.750999999999998</v>
      </c>
      <c r="TG30" s="17">
        <v>28.149000000000001</v>
      </c>
      <c r="TH30" s="17">
        <v>31.2</v>
      </c>
      <c r="TI30" s="17">
        <v>30.002800000000001</v>
      </c>
      <c r="TJ30" s="17">
        <v>30.002800000000001</v>
      </c>
      <c r="TK30" s="17">
        <v>1.1972</v>
      </c>
      <c r="TL30" s="17">
        <v>24.1</v>
      </c>
      <c r="TM30" s="17">
        <v>42.76</v>
      </c>
      <c r="TN30" s="17">
        <v>112.4</v>
      </c>
      <c r="TO30" s="17">
        <v>-88.3</v>
      </c>
      <c r="TP30" s="17">
        <v>34.799999999999997</v>
      </c>
      <c r="TQ30" s="17">
        <v>37.32</v>
      </c>
      <c r="TR30" s="17">
        <v>111.02</v>
      </c>
      <c r="TS30" s="17">
        <v>-76.22</v>
      </c>
      <c r="TT30" s="17">
        <v>3.9</v>
      </c>
      <c r="TU30" s="17">
        <v>15.11</v>
      </c>
      <c r="TV30" s="17">
        <v>15.11</v>
      </c>
      <c r="TW30" s="17">
        <v>-11.21</v>
      </c>
      <c r="TX30" s="17">
        <v>2.2000000000000002</v>
      </c>
      <c r="TY30" s="17">
        <v>8.6300000000000008</v>
      </c>
      <c r="TZ30" s="17">
        <v>8.6300000000000008</v>
      </c>
      <c r="UA30" s="17">
        <v>-6.43</v>
      </c>
      <c r="UB30" s="17">
        <v>36</v>
      </c>
      <c r="UC30" s="17">
        <v>48.8</v>
      </c>
      <c r="UD30" s="17">
        <v>48.8</v>
      </c>
      <c r="UE30" s="17">
        <v>-12.8</v>
      </c>
      <c r="UF30" s="17">
        <v>4.9000000000000004</v>
      </c>
      <c r="UG30" s="17">
        <v>5</v>
      </c>
      <c r="UH30" s="17">
        <v>5</v>
      </c>
      <c r="UI30" s="17">
        <v>-0.1</v>
      </c>
      <c r="UJ30" s="17">
        <v>1.7</v>
      </c>
      <c r="UK30" s="17">
        <v>1.8</v>
      </c>
      <c r="UL30" s="17">
        <v>1.8</v>
      </c>
      <c r="UM30" s="17">
        <v>-0.1</v>
      </c>
      <c r="UN30" s="17">
        <v>7.1</v>
      </c>
      <c r="UO30" s="17">
        <v>7.5</v>
      </c>
      <c r="UP30" s="17">
        <v>7.5</v>
      </c>
      <c r="UQ30" s="17">
        <v>-0.4</v>
      </c>
      <c r="UR30" s="17">
        <v>3.4</v>
      </c>
      <c r="US30" s="17">
        <v>3.5</v>
      </c>
      <c r="UT30" s="17">
        <v>3.5</v>
      </c>
      <c r="UU30" s="17">
        <v>-0.1</v>
      </c>
      <c r="UV30" s="17">
        <v>3.7</v>
      </c>
      <c r="UW30" s="17">
        <v>3</v>
      </c>
      <c r="UX30" s="17">
        <v>3</v>
      </c>
      <c r="UY30" s="17">
        <v>0.7</v>
      </c>
      <c r="UZ30" s="17">
        <v>3.9</v>
      </c>
      <c r="VA30" s="17">
        <v>3</v>
      </c>
      <c r="VB30" s="17">
        <v>3</v>
      </c>
      <c r="VC30" s="17">
        <v>0.9</v>
      </c>
      <c r="VD30" s="17">
        <v>11.7</v>
      </c>
      <c r="VE30" s="17">
        <v>11.1</v>
      </c>
      <c r="VF30" s="17">
        <v>11.1</v>
      </c>
      <c r="VG30" s="17">
        <v>0.6</v>
      </c>
      <c r="VH30" s="17">
        <v>222</v>
      </c>
      <c r="VI30" s="17">
        <v>222.32</v>
      </c>
      <c r="VJ30" s="17">
        <v>222.32</v>
      </c>
      <c r="VK30" s="17">
        <v>-0.32</v>
      </c>
      <c r="VL30" s="17">
        <v>16.600000000000001</v>
      </c>
      <c r="VM30" s="17">
        <v>15.918799999999999</v>
      </c>
      <c r="VN30" s="17">
        <v>15.918799999999999</v>
      </c>
      <c r="VO30" s="17">
        <v>0.68120000000000003</v>
      </c>
      <c r="VP30" s="17">
        <v>124.2</v>
      </c>
      <c r="VQ30" s="17">
        <v>123</v>
      </c>
      <c r="VR30" s="17">
        <v>123</v>
      </c>
      <c r="VS30" s="17">
        <v>1.2</v>
      </c>
      <c r="VT30" s="17">
        <v>0.6</v>
      </c>
      <c r="VU30" s="17">
        <v>0.6</v>
      </c>
      <c r="VV30" s="17">
        <v>0.6</v>
      </c>
      <c r="VW30" s="17">
        <v>0</v>
      </c>
      <c r="VX30" s="17">
        <v>13.1</v>
      </c>
      <c r="VY30" s="17">
        <v>49.41</v>
      </c>
      <c r="VZ30" s="17">
        <v>41</v>
      </c>
      <c r="WA30" s="17">
        <v>-27.9</v>
      </c>
      <c r="WB30" s="17">
        <v>63.4</v>
      </c>
      <c r="WC30" s="17">
        <v>70</v>
      </c>
      <c r="WD30" s="17">
        <v>59</v>
      </c>
      <c r="WE30" s="17">
        <v>4.4000000000000004</v>
      </c>
      <c r="WF30" s="17">
        <v>91.8</v>
      </c>
      <c r="WG30" s="17">
        <v>88.56</v>
      </c>
      <c r="WH30" s="17">
        <v>88.56</v>
      </c>
      <c r="WI30" s="17">
        <v>3.24</v>
      </c>
      <c r="WJ30" s="17">
        <v>10.974</v>
      </c>
      <c r="WK30" s="17">
        <v>12.56</v>
      </c>
      <c r="WL30" s="17">
        <v>12.56</v>
      </c>
      <c r="WM30" s="17">
        <v>-1.5860000000000001</v>
      </c>
      <c r="WN30" s="17">
        <v>4.2</v>
      </c>
      <c r="WO30" s="17">
        <v>4.5</v>
      </c>
      <c r="WP30" s="17">
        <v>4.5</v>
      </c>
      <c r="WQ30" s="17">
        <v>-0.3</v>
      </c>
      <c r="WR30" s="17">
        <v>2.2999999999999998</v>
      </c>
      <c r="WS30" s="17">
        <v>2.2999999999999998</v>
      </c>
      <c r="WT30" s="17">
        <v>2.2999999999999998</v>
      </c>
      <c r="WU30" s="17">
        <v>0</v>
      </c>
      <c r="WV30" s="17">
        <v>2.4</v>
      </c>
      <c r="WW30" s="17">
        <v>2.2999999999999998</v>
      </c>
      <c r="WX30" s="17">
        <v>2.2999999999999998</v>
      </c>
      <c r="WY30" s="17">
        <v>0.1</v>
      </c>
      <c r="WZ30" s="17">
        <v>2.5</v>
      </c>
      <c r="XA30" s="17">
        <v>1.5</v>
      </c>
      <c r="XB30" s="17">
        <v>1.5</v>
      </c>
      <c r="XC30" s="17">
        <v>1</v>
      </c>
      <c r="XD30" s="17">
        <v>17.3</v>
      </c>
      <c r="XE30" s="17">
        <v>15.527699999999999</v>
      </c>
      <c r="XF30" s="17">
        <v>15.527699999999999</v>
      </c>
      <c r="XG30" s="17">
        <v>1.7723</v>
      </c>
      <c r="XH30" s="17">
        <v>7.2</v>
      </c>
      <c r="XI30" s="17">
        <v>7.4</v>
      </c>
      <c r="XJ30" s="17">
        <v>7.4</v>
      </c>
      <c r="XK30" s="17">
        <v>-0.2</v>
      </c>
      <c r="XL30" s="17">
        <v>17.5</v>
      </c>
      <c r="XM30" s="17">
        <v>17.391300000000001</v>
      </c>
      <c r="XN30" s="17">
        <v>17.391300000000001</v>
      </c>
      <c r="XO30" s="17">
        <v>0.1087</v>
      </c>
      <c r="XP30" s="17">
        <v>10.1</v>
      </c>
      <c r="XQ30" s="17">
        <v>9.9</v>
      </c>
      <c r="XR30" s="17">
        <v>9.9</v>
      </c>
      <c r="XS30" s="17">
        <v>0.2</v>
      </c>
      <c r="XT30" s="17">
        <v>8.3000000000000007</v>
      </c>
      <c r="XU30" s="17">
        <v>10.43478</v>
      </c>
      <c r="XV30" s="17">
        <v>10.43478</v>
      </c>
      <c r="XW30" s="17">
        <v>-2.1347800000000001</v>
      </c>
      <c r="XX30" s="17"/>
      <c r="XY30" s="17"/>
      <c r="XZ30" s="17"/>
      <c r="YA30" s="17">
        <v>0</v>
      </c>
      <c r="YB30" s="17"/>
      <c r="YC30" s="17"/>
      <c r="YD30" s="17"/>
      <c r="YE30" s="17">
        <v>0</v>
      </c>
      <c r="YF30" s="17">
        <v>16.100000000000001</v>
      </c>
      <c r="YG30" s="17">
        <v>13.52657</v>
      </c>
      <c r="YH30" s="17">
        <v>13.52657</v>
      </c>
      <c r="YI30" s="17">
        <v>2.5734300000000001</v>
      </c>
      <c r="YJ30" s="17">
        <v>16.3</v>
      </c>
      <c r="YK30" s="17">
        <v>14.492749999999999</v>
      </c>
      <c r="YL30" s="17">
        <v>14.492749999999999</v>
      </c>
      <c r="YM30" s="17">
        <v>1.80725</v>
      </c>
      <c r="YN30" s="17">
        <v>7.9</v>
      </c>
      <c r="YO30" s="17">
        <v>8.1199999999999992</v>
      </c>
      <c r="YP30" s="17">
        <v>8.1199999999999992</v>
      </c>
      <c r="YQ30" s="17">
        <v>-0.22</v>
      </c>
      <c r="YR30" s="17">
        <v>6.5</v>
      </c>
      <c r="YS30" s="17">
        <v>5</v>
      </c>
      <c r="YT30" s="17">
        <v>5</v>
      </c>
      <c r="YU30" s="17">
        <v>1.5</v>
      </c>
      <c r="YV30" s="17">
        <v>14.3</v>
      </c>
      <c r="YW30" s="17">
        <v>12.13527</v>
      </c>
      <c r="YX30" s="17">
        <v>12.13527</v>
      </c>
      <c r="YY30" s="17">
        <v>2.16473</v>
      </c>
    </row>
    <row r="31" spans="1:675" ht="24" customHeight="1" x14ac:dyDescent="0.25">
      <c r="A31" s="1"/>
      <c r="B31" s="16" t="s">
        <v>81</v>
      </c>
      <c r="C31" s="16" t="s">
        <v>844</v>
      </c>
      <c r="D31" s="17">
        <v>33.200000000000003</v>
      </c>
      <c r="E31" s="17">
        <v>22.75311</v>
      </c>
      <c r="F31" s="17"/>
      <c r="G31" s="17">
        <v>33.200000000000003</v>
      </c>
      <c r="H31" s="17">
        <v>646.9</v>
      </c>
      <c r="I31" s="17">
        <v>655.76232000000005</v>
      </c>
      <c r="J31" s="17">
        <v>655.76232000000005</v>
      </c>
      <c r="K31" s="17">
        <v>-8.8623200000000004</v>
      </c>
      <c r="L31" s="17">
        <v>215.7</v>
      </c>
      <c r="M31" s="17">
        <v>212.30054999999999</v>
      </c>
      <c r="N31" s="17">
        <v>212.30054999999999</v>
      </c>
      <c r="O31" s="17">
        <v>3.3994499999999999</v>
      </c>
      <c r="P31" s="17"/>
      <c r="Q31" s="17"/>
      <c r="R31" s="17"/>
      <c r="S31" s="17">
        <v>0</v>
      </c>
      <c r="T31" s="17"/>
      <c r="U31" s="17"/>
      <c r="V31" s="17"/>
      <c r="W31" s="17">
        <v>0</v>
      </c>
      <c r="X31" s="17">
        <v>11.1</v>
      </c>
      <c r="Y31" s="17">
        <v>17.50272</v>
      </c>
      <c r="Z31" s="17">
        <v>15.192360000000001</v>
      </c>
      <c r="AA31" s="17">
        <v>-4.0923600000000002</v>
      </c>
      <c r="AB31" s="17">
        <v>84.4</v>
      </c>
      <c r="AC31" s="17">
        <v>77.308000000000007</v>
      </c>
      <c r="AD31" s="17">
        <v>77.308000000000007</v>
      </c>
      <c r="AE31" s="17">
        <v>7.0919999999999996</v>
      </c>
      <c r="AF31" s="17"/>
      <c r="AG31" s="17"/>
      <c r="AH31" s="17"/>
      <c r="AI31" s="17">
        <v>0</v>
      </c>
      <c r="AJ31" s="17">
        <v>79.5</v>
      </c>
      <c r="AK31" s="17">
        <v>86.820319999999995</v>
      </c>
      <c r="AL31" s="17">
        <v>86.820319999999995</v>
      </c>
      <c r="AM31" s="17">
        <v>-7.3203199999999997</v>
      </c>
      <c r="AN31" s="17">
        <v>180</v>
      </c>
      <c r="AO31" s="17">
        <v>196.22801999999999</v>
      </c>
      <c r="AP31" s="17">
        <v>196.22801999999999</v>
      </c>
      <c r="AQ31" s="17">
        <v>-16.228020000000001</v>
      </c>
      <c r="AR31" s="17">
        <v>198</v>
      </c>
      <c r="AS31" s="17">
        <v>196.22801999999999</v>
      </c>
      <c r="AT31" s="17">
        <v>196.22801999999999</v>
      </c>
      <c r="AU31" s="17">
        <v>1.7719800000000001</v>
      </c>
      <c r="AV31" s="17">
        <v>202.6</v>
      </c>
      <c r="AW31" s="17">
        <v>196.22801999999999</v>
      </c>
      <c r="AX31" s="17">
        <v>196.22801999999999</v>
      </c>
      <c r="AY31" s="17">
        <v>6.3719799999999998</v>
      </c>
      <c r="AZ31" s="17">
        <v>291.8</v>
      </c>
      <c r="BA31" s="17">
        <v>295.22593999999998</v>
      </c>
      <c r="BB31" s="17">
        <v>295.22593999999998</v>
      </c>
      <c r="BC31" s="17">
        <v>-3.4259400000000002</v>
      </c>
      <c r="BD31" s="17">
        <v>206.3</v>
      </c>
      <c r="BE31" s="17">
        <v>206.04143999999999</v>
      </c>
      <c r="BF31" s="17">
        <v>206.04143999999999</v>
      </c>
      <c r="BG31" s="17">
        <v>0.25856000000000001</v>
      </c>
      <c r="BH31" s="17">
        <v>108.4</v>
      </c>
      <c r="BI31" s="17">
        <v>103.33009</v>
      </c>
      <c r="BJ31" s="17">
        <v>103.33009</v>
      </c>
      <c r="BK31" s="17">
        <v>5.0699100000000001</v>
      </c>
      <c r="BL31" s="17">
        <v>242.2</v>
      </c>
      <c r="BM31" s="17">
        <v>66.839380000000006</v>
      </c>
      <c r="BN31" s="17">
        <v>66.839380000000006</v>
      </c>
      <c r="BO31" s="17">
        <v>175.36062000000001</v>
      </c>
      <c r="BP31" s="17">
        <v>2.8</v>
      </c>
      <c r="BQ31" s="17">
        <v>3.9488699999999999</v>
      </c>
      <c r="BR31" s="17"/>
      <c r="BS31" s="17">
        <v>2.8</v>
      </c>
      <c r="BT31" s="17"/>
      <c r="BU31" s="17"/>
      <c r="BV31" s="17"/>
      <c r="BW31" s="17">
        <v>0</v>
      </c>
      <c r="BX31" s="17"/>
      <c r="BY31" s="17"/>
      <c r="BZ31" s="17"/>
      <c r="CA31" s="17">
        <v>0</v>
      </c>
      <c r="CB31" s="17"/>
      <c r="CC31" s="17"/>
      <c r="CD31" s="17"/>
      <c r="CE31" s="17">
        <v>0</v>
      </c>
      <c r="CF31" s="17">
        <v>108.5</v>
      </c>
      <c r="CG31" s="17">
        <v>112.07791</v>
      </c>
      <c r="CH31" s="17">
        <v>112.07791</v>
      </c>
      <c r="CI31" s="17">
        <v>-3.5779100000000001</v>
      </c>
      <c r="CJ31" s="17">
        <v>7.7</v>
      </c>
      <c r="CK31" s="17">
        <v>7.2217500000000001</v>
      </c>
      <c r="CL31" s="17">
        <v>7.2217500000000001</v>
      </c>
      <c r="CM31" s="17">
        <v>0.47825000000000001</v>
      </c>
      <c r="CN31" s="17">
        <v>5.2</v>
      </c>
      <c r="CO31" s="17">
        <v>3.87791</v>
      </c>
      <c r="CP31" s="17">
        <v>3.87791</v>
      </c>
      <c r="CQ31" s="17">
        <v>1.32209</v>
      </c>
      <c r="CR31" s="17">
        <v>22.4</v>
      </c>
      <c r="CS31" s="17">
        <v>22.280850000000001</v>
      </c>
      <c r="CT31" s="17">
        <v>22.280850000000001</v>
      </c>
      <c r="CU31" s="17">
        <v>0.11915000000000001</v>
      </c>
      <c r="CV31" s="17">
        <v>90.2</v>
      </c>
      <c r="CW31" s="17">
        <v>89.258489999999995</v>
      </c>
      <c r="CX31" s="17">
        <v>70.194569999999999</v>
      </c>
      <c r="CY31" s="17">
        <v>20.00543</v>
      </c>
      <c r="CZ31" s="17">
        <v>106.3</v>
      </c>
      <c r="DA31" s="17">
        <v>109.73054</v>
      </c>
      <c r="DB31" s="17">
        <v>109.73054</v>
      </c>
      <c r="DC31" s="17">
        <v>-3.4305400000000001</v>
      </c>
      <c r="DD31" s="17"/>
      <c r="DE31" s="17"/>
      <c r="DF31" s="17"/>
      <c r="DG31" s="17">
        <v>0</v>
      </c>
      <c r="DH31" s="17"/>
      <c r="DI31" s="17"/>
      <c r="DJ31" s="17"/>
      <c r="DK31" s="17">
        <v>0</v>
      </c>
      <c r="DL31" s="17"/>
      <c r="DM31" s="17"/>
      <c r="DN31" s="17"/>
      <c r="DO31" s="17">
        <v>0</v>
      </c>
      <c r="DP31" s="17">
        <v>6.5</v>
      </c>
      <c r="DQ31" s="17">
        <v>6.39</v>
      </c>
      <c r="DR31" s="17">
        <v>6.39</v>
      </c>
      <c r="DS31" s="17">
        <v>0.11</v>
      </c>
      <c r="DT31" s="17">
        <v>0</v>
      </c>
      <c r="DU31" s="17"/>
      <c r="DV31" s="17"/>
      <c r="DW31" s="17">
        <v>0</v>
      </c>
      <c r="DX31" s="17">
        <v>36.6</v>
      </c>
      <c r="DY31" s="17">
        <v>34.927250000000001</v>
      </c>
      <c r="DZ31" s="17">
        <v>30.367249999999999</v>
      </c>
      <c r="EA31" s="17">
        <v>6.2327500000000002</v>
      </c>
      <c r="EB31" s="17">
        <v>56.7</v>
      </c>
      <c r="EC31" s="17">
        <v>59.067360000000001</v>
      </c>
      <c r="ED31" s="17">
        <v>59.067360000000001</v>
      </c>
      <c r="EE31" s="17">
        <v>-2.3673600000000001</v>
      </c>
      <c r="EF31" s="17">
        <v>25.2</v>
      </c>
      <c r="EG31" s="17">
        <v>23.18338</v>
      </c>
      <c r="EH31" s="17">
        <v>20.792269999999998</v>
      </c>
      <c r="EI31" s="17">
        <v>4.4077299999999999</v>
      </c>
      <c r="EJ31" s="17">
        <v>18.399999999999999</v>
      </c>
      <c r="EK31" s="17">
        <v>19.099519999999998</v>
      </c>
      <c r="EL31" s="17">
        <v>19.099519999999998</v>
      </c>
      <c r="EM31" s="17">
        <v>-0.69952000000000003</v>
      </c>
      <c r="EN31" s="17">
        <v>11.6</v>
      </c>
      <c r="EO31" s="17">
        <v>11.72899</v>
      </c>
      <c r="EP31" s="17">
        <v>11.72899</v>
      </c>
      <c r="EQ31" s="17">
        <v>-0.12898999999999999</v>
      </c>
      <c r="ER31" s="17">
        <v>57.1</v>
      </c>
      <c r="ES31" s="17">
        <v>60.947719999999997</v>
      </c>
      <c r="ET31" s="17">
        <v>60.947719999999997</v>
      </c>
      <c r="EU31" s="17">
        <v>-3.8477199999999998</v>
      </c>
      <c r="EV31" s="17">
        <v>187.7</v>
      </c>
      <c r="EW31" s="17">
        <v>184.74316999999999</v>
      </c>
      <c r="EX31" s="17">
        <v>184.74316999999999</v>
      </c>
      <c r="EY31" s="17">
        <v>2.9568300000000001</v>
      </c>
      <c r="EZ31" s="17">
        <v>186.4</v>
      </c>
      <c r="FA31" s="17">
        <v>184.74316999999999</v>
      </c>
      <c r="FB31" s="17">
        <v>184.74316999999999</v>
      </c>
      <c r="FC31" s="17">
        <v>1.65683</v>
      </c>
      <c r="FD31" s="17">
        <v>187.5</v>
      </c>
      <c r="FE31" s="17">
        <v>185.29795999999999</v>
      </c>
      <c r="FF31" s="17">
        <v>185.29795999999999</v>
      </c>
      <c r="FG31" s="17">
        <v>2.2020400000000002</v>
      </c>
      <c r="FH31" s="17">
        <v>101.1</v>
      </c>
      <c r="FI31" s="17">
        <v>100.07935000000001</v>
      </c>
      <c r="FJ31" s="17">
        <v>109.84155</v>
      </c>
      <c r="FK31" s="17">
        <v>-8.7415500000000002</v>
      </c>
      <c r="FL31" s="17">
        <v>27.5</v>
      </c>
      <c r="FM31" s="17">
        <v>29.403759999999998</v>
      </c>
      <c r="FN31" s="17">
        <v>35.200870000000002</v>
      </c>
      <c r="FO31" s="17">
        <v>-7.7008700000000001</v>
      </c>
      <c r="FP31" s="17">
        <v>24.1</v>
      </c>
      <c r="FQ31" s="17">
        <v>20.003060000000001</v>
      </c>
      <c r="FR31" s="17">
        <v>20.003060000000001</v>
      </c>
      <c r="FS31" s="17">
        <v>4.09694</v>
      </c>
      <c r="FT31" s="17">
        <v>16.899999999999999</v>
      </c>
      <c r="FU31" s="17">
        <v>15.991720000000001</v>
      </c>
      <c r="FV31" s="17">
        <v>15.991720000000001</v>
      </c>
      <c r="FW31" s="17">
        <v>0.90827999999999998</v>
      </c>
      <c r="FX31" s="17">
        <v>48.9</v>
      </c>
      <c r="FY31" s="17">
        <v>49.466729999999998</v>
      </c>
      <c r="FZ31" s="17">
        <v>41.450780000000002</v>
      </c>
      <c r="GA31" s="17">
        <v>7.4492200000000004</v>
      </c>
      <c r="GB31" s="17"/>
      <c r="GC31" s="17"/>
      <c r="GD31" s="17"/>
      <c r="GE31" s="17">
        <v>0</v>
      </c>
      <c r="GF31" s="17"/>
      <c r="GG31" s="17"/>
      <c r="GH31" s="17"/>
      <c r="GI31" s="17">
        <v>0</v>
      </c>
      <c r="GJ31" s="17">
        <v>6.7</v>
      </c>
      <c r="GK31" s="17">
        <v>6.8787000000000003</v>
      </c>
      <c r="GL31" s="17">
        <v>6.8787000000000003</v>
      </c>
      <c r="GM31" s="17">
        <v>-0.1787</v>
      </c>
      <c r="GN31" s="17">
        <v>73</v>
      </c>
      <c r="GO31" s="17">
        <v>78.100380000000001</v>
      </c>
      <c r="GP31" s="17">
        <v>47.562010000000001</v>
      </c>
      <c r="GQ31" s="17">
        <v>25.437989999999999</v>
      </c>
      <c r="GR31" s="17"/>
      <c r="GS31" s="17"/>
      <c r="GT31" s="17"/>
      <c r="GU31" s="17">
        <v>0</v>
      </c>
      <c r="GV31" s="17"/>
      <c r="GW31" s="17"/>
      <c r="GX31" s="17"/>
      <c r="GY31" s="17">
        <v>0</v>
      </c>
      <c r="GZ31" s="17"/>
      <c r="HA31" s="17"/>
      <c r="HB31" s="17"/>
      <c r="HC31" s="17">
        <v>0</v>
      </c>
      <c r="HD31" s="17"/>
      <c r="HE31" s="17"/>
      <c r="HF31" s="17"/>
      <c r="HG31" s="17">
        <v>0</v>
      </c>
      <c r="HH31" s="17">
        <v>29.4</v>
      </c>
      <c r="HI31" s="17">
        <v>24.999600000000001</v>
      </c>
      <c r="HJ31" s="17">
        <v>68.178640000000001</v>
      </c>
      <c r="HK31" s="17">
        <v>-38.778640000000003</v>
      </c>
      <c r="HL31" s="17">
        <v>0</v>
      </c>
      <c r="HM31" s="17"/>
      <c r="HN31" s="17"/>
      <c r="HO31" s="17">
        <v>0</v>
      </c>
      <c r="HP31" s="17"/>
      <c r="HQ31" s="17"/>
      <c r="HR31" s="17"/>
      <c r="HS31" s="17">
        <v>0</v>
      </c>
      <c r="HT31" s="17">
        <v>43.5</v>
      </c>
      <c r="HU31" s="17">
        <v>45.291899999999998</v>
      </c>
      <c r="HV31" s="17"/>
      <c r="HW31" s="17">
        <v>43.5</v>
      </c>
      <c r="HX31" s="17"/>
      <c r="HY31" s="17"/>
      <c r="HZ31" s="17"/>
      <c r="IA31" s="17">
        <v>0</v>
      </c>
      <c r="IB31" s="17"/>
      <c r="IC31" s="17"/>
      <c r="ID31" s="17"/>
      <c r="IE31" s="17">
        <v>0</v>
      </c>
      <c r="IF31" s="17"/>
      <c r="IG31" s="17"/>
      <c r="IH31" s="17"/>
      <c r="II31" s="17">
        <v>0</v>
      </c>
      <c r="IJ31" s="17">
        <v>90.8</v>
      </c>
      <c r="IK31" s="17">
        <v>90.000100000000003</v>
      </c>
      <c r="IL31" s="17">
        <v>117.762</v>
      </c>
      <c r="IM31" s="17">
        <v>-26.962</v>
      </c>
      <c r="IN31" s="17">
        <v>165.5</v>
      </c>
      <c r="IO31" s="17">
        <v>174.35927000000001</v>
      </c>
      <c r="IP31" s="17">
        <v>174.35927000000001</v>
      </c>
      <c r="IQ31" s="17">
        <v>-8.8592700000000004</v>
      </c>
      <c r="IR31" s="17">
        <v>165.3</v>
      </c>
      <c r="IS31" s="17">
        <v>174.35927000000001</v>
      </c>
      <c r="IT31" s="17">
        <v>174.35927000000001</v>
      </c>
      <c r="IU31" s="17">
        <v>-9.0592699999999997</v>
      </c>
      <c r="IV31" s="17">
        <v>199.3</v>
      </c>
      <c r="IW31" s="17">
        <v>174.35927000000001</v>
      </c>
      <c r="IX31" s="17">
        <v>174.35927000000001</v>
      </c>
      <c r="IY31" s="17">
        <v>24.940729999999999</v>
      </c>
      <c r="IZ31" s="17">
        <v>249.6</v>
      </c>
      <c r="JA31" s="17">
        <v>262.32429999999999</v>
      </c>
      <c r="JB31" s="17">
        <v>262.32429999999999</v>
      </c>
      <c r="JC31" s="17">
        <v>-12.724299999999999</v>
      </c>
      <c r="JD31" s="17">
        <v>73</v>
      </c>
      <c r="JE31" s="17">
        <v>71.102429999999998</v>
      </c>
      <c r="JF31" s="17">
        <v>71.102429999999998</v>
      </c>
      <c r="JG31" s="17">
        <v>1.89757</v>
      </c>
      <c r="JH31" s="17">
        <v>35.200000000000003</v>
      </c>
      <c r="JI31" s="17">
        <v>35.657980000000002</v>
      </c>
      <c r="JJ31" s="17">
        <v>35.657980000000002</v>
      </c>
      <c r="JK31" s="17">
        <v>-0.45798</v>
      </c>
      <c r="JL31" s="17"/>
      <c r="JM31" s="17"/>
      <c r="JN31" s="17"/>
      <c r="JO31" s="17">
        <v>0</v>
      </c>
      <c r="JP31" s="17"/>
      <c r="JQ31" s="17"/>
      <c r="JR31" s="17"/>
      <c r="JS31" s="17">
        <v>0</v>
      </c>
      <c r="JT31" s="17"/>
      <c r="JU31" s="17"/>
      <c r="JV31" s="17"/>
      <c r="JW31" s="17">
        <v>0</v>
      </c>
      <c r="JX31" s="17">
        <v>24.1</v>
      </c>
      <c r="JY31" s="17">
        <v>26</v>
      </c>
      <c r="JZ31" s="17">
        <v>26</v>
      </c>
      <c r="KA31" s="17">
        <v>-1.9</v>
      </c>
      <c r="KB31" s="17"/>
      <c r="KC31" s="17"/>
      <c r="KD31" s="17"/>
      <c r="KE31" s="17">
        <v>0</v>
      </c>
      <c r="KF31" s="17"/>
      <c r="KG31" s="17"/>
      <c r="KH31" s="17"/>
      <c r="KI31" s="17">
        <v>0</v>
      </c>
      <c r="KJ31" s="17">
        <v>4.2</v>
      </c>
      <c r="KK31" s="17"/>
      <c r="KL31" s="17"/>
      <c r="KM31" s="17">
        <v>4.2</v>
      </c>
      <c r="KN31" s="17">
        <v>0.9</v>
      </c>
      <c r="KO31" s="17">
        <v>1.6447000000000001</v>
      </c>
      <c r="KP31" s="17">
        <v>1.6447000000000001</v>
      </c>
      <c r="KQ31" s="17">
        <v>-0.74470000000000003</v>
      </c>
      <c r="KR31" s="17">
        <v>136.30000000000001</v>
      </c>
      <c r="KS31" s="17">
        <v>145.07772</v>
      </c>
      <c r="KT31" s="17">
        <v>120.35357</v>
      </c>
      <c r="KU31" s="17">
        <v>15.946429999999999</v>
      </c>
      <c r="KV31" s="17">
        <v>115.5</v>
      </c>
      <c r="KW31" s="17">
        <v>132.38837000000001</v>
      </c>
      <c r="KX31" s="17">
        <v>103.32422</v>
      </c>
      <c r="KY31" s="17">
        <v>12.17578</v>
      </c>
      <c r="KZ31" s="17">
        <v>66.2</v>
      </c>
      <c r="LA31" s="17">
        <v>66.809659999999994</v>
      </c>
      <c r="LB31" s="17">
        <v>66.809659999999994</v>
      </c>
      <c r="LC31" s="17">
        <v>-0.60965999999999998</v>
      </c>
      <c r="LD31" s="17">
        <v>79.3</v>
      </c>
      <c r="LE31" s="17">
        <v>78.567999999999998</v>
      </c>
      <c r="LF31" s="17">
        <v>78.567999999999998</v>
      </c>
      <c r="LG31" s="17">
        <v>0.73199999999999998</v>
      </c>
      <c r="LH31" s="17">
        <v>30.5</v>
      </c>
      <c r="LI31" s="17">
        <v>29.806760000000001</v>
      </c>
      <c r="LJ31" s="17">
        <v>29.806760000000001</v>
      </c>
      <c r="LK31" s="17">
        <v>0.69323999999999997</v>
      </c>
      <c r="LL31" s="17"/>
      <c r="LM31" s="17"/>
      <c r="LN31" s="17"/>
      <c r="LO31" s="17">
        <v>0</v>
      </c>
      <c r="LP31" s="17">
        <v>47.4</v>
      </c>
      <c r="LQ31" s="17">
        <v>50.645899999999997</v>
      </c>
      <c r="LR31" s="17">
        <v>50.645899999999997</v>
      </c>
      <c r="LS31" s="17">
        <v>-3.2458999999999998</v>
      </c>
      <c r="LT31" s="17">
        <v>48.2</v>
      </c>
      <c r="LU31" s="17">
        <v>49.666240000000002</v>
      </c>
      <c r="LV31" s="17">
        <v>49.666240000000002</v>
      </c>
      <c r="LW31" s="17">
        <v>-1.46624</v>
      </c>
      <c r="LX31" s="17">
        <v>140.6</v>
      </c>
      <c r="LY31" s="17">
        <v>158.19065000000001</v>
      </c>
      <c r="LZ31" s="17">
        <v>158.19065000000001</v>
      </c>
      <c r="MA31" s="17">
        <v>-17.59065</v>
      </c>
      <c r="MB31" s="17">
        <v>142.9</v>
      </c>
      <c r="MC31" s="17">
        <v>158.19065000000001</v>
      </c>
      <c r="MD31" s="17">
        <v>158.19065000000001</v>
      </c>
      <c r="ME31" s="17">
        <v>-15.290649999999999</v>
      </c>
      <c r="MF31" s="17">
        <v>169.6</v>
      </c>
      <c r="MG31" s="17">
        <v>158.66569999999999</v>
      </c>
      <c r="MH31" s="17">
        <v>158.66569999999999</v>
      </c>
      <c r="MI31" s="17">
        <v>10.9343</v>
      </c>
      <c r="MJ31" s="17">
        <v>182</v>
      </c>
      <c r="MK31" s="17">
        <v>176.36183</v>
      </c>
      <c r="ML31" s="17">
        <v>176.36183</v>
      </c>
      <c r="MM31" s="17">
        <v>5.6381699999999997</v>
      </c>
      <c r="MN31" s="17">
        <v>20.8</v>
      </c>
      <c r="MO31" s="17"/>
      <c r="MP31" s="17"/>
      <c r="MQ31" s="17">
        <v>20.8</v>
      </c>
      <c r="MR31" s="17">
        <v>0</v>
      </c>
      <c r="MS31" s="17"/>
      <c r="MT31" s="17"/>
      <c r="MU31" s="17">
        <v>0</v>
      </c>
      <c r="MV31" s="17">
        <v>0</v>
      </c>
      <c r="MW31" s="17"/>
      <c r="MX31" s="17"/>
      <c r="MY31" s="17">
        <v>0</v>
      </c>
      <c r="MZ31" s="17">
        <v>0</v>
      </c>
      <c r="NA31" s="17"/>
      <c r="NB31" s="17"/>
      <c r="NC31" s="17">
        <v>0</v>
      </c>
      <c r="ND31" s="17">
        <v>149.80000000000001</v>
      </c>
      <c r="NE31" s="17">
        <v>205.29381000000001</v>
      </c>
      <c r="NF31" s="17">
        <v>205.29381000000001</v>
      </c>
      <c r="NG31" s="17">
        <v>-55.493810000000003</v>
      </c>
      <c r="NH31" s="17">
        <v>82.2</v>
      </c>
      <c r="NI31" s="17">
        <v>102.95515</v>
      </c>
      <c r="NJ31" s="17">
        <v>102.95515</v>
      </c>
      <c r="NK31" s="17">
        <v>-20.75515</v>
      </c>
      <c r="NL31" s="17">
        <v>6.9</v>
      </c>
      <c r="NM31" s="17">
        <v>5.1274699999999998</v>
      </c>
      <c r="NN31" s="17">
        <v>5.1274699999999998</v>
      </c>
      <c r="NO31" s="17">
        <v>1.7725299999999999</v>
      </c>
      <c r="NP31" s="17">
        <v>3.1</v>
      </c>
      <c r="NQ31" s="17">
        <v>5.3792</v>
      </c>
      <c r="NR31" s="17">
        <v>5.3792</v>
      </c>
      <c r="NS31" s="17">
        <v>-2.2791999999999999</v>
      </c>
      <c r="NT31" s="17">
        <v>34.5</v>
      </c>
      <c r="NU31" s="17">
        <v>24.53</v>
      </c>
      <c r="NV31" s="17">
        <v>42.048999999999999</v>
      </c>
      <c r="NW31" s="17">
        <v>-7.5490000000000004</v>
      </c>
      <c r="NX31" s="17">
        <v>71.099999999999994</v>
      </c>
      <c r="NY31" s="17">
        <v>68.900000000000006</v>
      </c>
      <c r="NZ31" s="17">
        <v>76.09</v>
      </c>
      <c r="OA31" s="17">
        <v>-4.99</v>
      </c>
      <c r="OB31" s="17">
        <v>10.3</v>
      </c>
      <c r="OC31" s="17">
        <v>13.752700000000001</v>
      </c>
      <c r="OD31" s="17">
        <v>13.752700000000001</v>
      </c>
      <c r="OE31" s="17">
        <v>-3.4527000000000001</v>
      </c>
      <c r="OF31" s="17"/>
      <c r="OG31" s="17"/>
      <c r="OH31" s="17"/>
      <c r="OI31" s="17">
        <v>0</v>
      </c>
      <c r="OJ31" s="17">
        <v>0.2</v>
      </c>
      <c r="OK31" s="17">
        <v>0.1</v>
      </c>
      <c r="OL31" s="17">
        <v>0.1</v>
      </c>
      <c r="OM31" s="17">
        <v>0.1</v>
      </c>
      <c r="ON31" s="17">
        <v>8.4</v>
      </c>
      <c r="OO31" s="17">
        <v>20.059940000000001</v>
      </c>
      <c r="OP31" s="17">
        <v>20.059940000000001</v>
      </c>
      <c r="OQ31" s="17">
        <v>-11.659940000000001</v>
      </c>
      <c r="OR31" s="17">
        <v>9.9</v>
      </c>
      <c r="OS31" s="17">
        <v>9</v>
      </c>
      <c r="OT31" s="17">
        <v>9</v>
      </c>
      <c r="OU31" s="17">
        <v>0.9</v>
      </c>
      <c r="OV31" s="17">
        <v>1.2</v>
      </c>
      <c r="OW31" s="17">
        <v>1.8121</v>
      </c>
      <c r="OX31" s="17">
        <v>1.66178</v>
      </c>
      <c r="OY31" s="17">
        <v>-0.46178000000000002</v>
      </c>
      <c r="OZ31" s="17">
        <v>183.4</v>
      </c>
      <c r="PA31" s="17">
        <v>173.75800000000001</v>
      </c>
      <c r="PB31" s="17">
        <v>173.75800000000001</v>
      </c>
      <c r="PC31" s="17">
        <v>9.6419999999999995</v>
      </c>
      <c r="PD31" s="17">
        <v>92.8</v>
      </c>
      <c r="PE31" s="17">
        <v>86.15</v>
      </c>
      <c r="PF31" s="17">
        <v>86.15</v>
      </c>
      <c r="PG31" s="17">
        <v>6.65</v>
      </c>
      <c r="PH31" s="17">
        <v>0.6</v>
      </c>
      <c r="PI31" s="17">
        <v>0.67</v>
      </c>
      <c r="PJ31" s="17">
        <v>0.67</v>
      </c>
      <c r="PK31" s="17">
        <v>-7.0000000000000007E-2</v>
      </c>
      <c r="PL31" s="17">
        <v>1.9</v>
      </c>
      <c r="PM31" s="17">
        <v>2</v>
      </c>
      <c r="PN31" s="17">
        <v>2</v>
      </c>
      <c r="PO31" s="17">
        <v>-0.1</v>
      </c>
      <c r="PP31" s="17">
        <v>2.5</v>
      </c>
      <c r="PQ31" s="17">
        <v>2.5</v>
      </c>
      <c r="PR31" s="17">
        <v>2.5</v>
      </c>
      <c r="PS31" s="17">
        <v>0</v>
      </c>
      <c r="PT31" s="17">
        <v>12.5</v>
      </c>
      <c r="PU31" s="17">
        <v>2.07254</v>
      </c>
      <c r="PV31" s="17">
        <v>2.07254</v>
      </c>
      <c r="PW31" s="17">
        <v>10.42746</v>
      </c>
      <c r="PX31" s="17">
        <v>0</v>
      </c>
      <c r="PY31" s="17">
        <v>3.5</v>
      </c>
      <c r="PZ31" s="17">
        <v>3.5</v>
      </c>
      <c r="QA31" s="17">
        <v>-3.5</v>
      </c>
      <c r="QB31" s="17">
        <v>3.2</v>
      </c>
      <c r="QC31" s="17">
        <v>3.1</v>
      </c>
      <c r="QD31" s="17">
        <v>3.1</v>
      </c>
      <c r="QE31" s="17">
        <v>0.1</v>
      </c>
      <c r="QF31" s="17">
        <v>3.6</v>
      </c>
      <c r="QG31" s="17">
        <v>3.5</v>
      </c>
      <c r="QH31" s="17">
        <v>3.5</v>
      </c>
      <c r="QI31" s="17">
        <v>0.1</v>
      </c>
      <c r="QJ31" s="17">
        <v>13.7</v>
      </c>
      <c r="QK31" s="17">
        <v>14.492749999999999</v>
      </c>
      <c r="QL31" s="17">
        <v>14.492749999999999</v>
      </c>
      <c r="QM31" s="17">
        <v>-0.79274999999999995</v>
      </c>
      <c r="QN31" s="17">
        <v>13.1</v>
      </c>
      <c r="QO31" s="17">
        <v>12.6</v>
      </c>
      <c r="QP31" s="17">
        <v>12.6</v>
      </c>
      <c r="QQ31" s="17">
        <v>0.5</v>
      </c>
      <c r="QR31" s="17">
        <v>16.100000000000001</v>
      </c>
      <c r="QS31" s="17">
        <v>16.11</v>
      </c>
      <c r="QT31" s="17">
        <v>16.11</v>
      </c>
      <c r="QU31" s="17">
        <v>-0.01</v>
      </c>
      <c r="QV31" s="17">
        <v>8.5</v>
      </c>
      <c r="QW31" s="17">
        <v>10.23</v>
      </c>
      <c r="QX31" s="17">
        <v>14.4483</v>
      </c>
      <c r="QY31" s="17">
        <v>-5.9482999999999997</v>
      </c>
      <c r="QZ31" s="17">
        <v>21.3</v>
      </c>
      <c r="RA31" s="17">
        <v>31.37</v>
      </c>
      <c r="RB31" s="17">
        <v>36.386099999999999</v>
      </c>
      <c r="RC31" s="17">
        <v>-15.0861</v>
      </c>
      <c r="RD31" s="17">
        <v>11.6</v>
      </c>
      <c r="RE31" s="17">
        <v>12.8416</v>
      </c>
      <c r="RF31" s="17">
        <v>12.8416</v>
      </c>
      <c r="RG31" s="17">
        <v>-1.2416</v>
      </c>
      <c r="RH31" s="17"/>
      <c r="RI31" s="17"/>
      <c r="RJ31" s="17"/>
      <c r="RK31" s="17">
        <v>0</v>
      </c>
      <c r="RL31" s="17">
        <v>10.199999999999999</v>
      </c>
      <c r="RM31" s="17">
        <v>8.5280000000000005</v>
      </c>
      <c r="RN31" s="17">
        <v>19.67727</v>
      </c>
      <c r="RO31" s="17">
        <v>-9.4772700000000007</v>
      </c>
      <c r="RP31" s="17">
        <v>1</v>
      </c>
      <c r="RQ31" s="17">
        <v>0.91200000000000003</v>
      </c>
      <c r="RR31" s="17">
        <v>0.91200000000000003</v>
      </c>
      <c r="RS31" s="17">
        <v>8.7999999999999995E-2</v>
      </c>
      <c r="RT31" s="17"/>
      <c r="RU31" s="17"/>
      <c r="RV31" s="17"/>
      <c r="RW31" s="17">
        <v>0</v>
      </c>
      <c r="RX31" s="17">
        <v>4.2</v>
      </c>
      <c r="RY31" s="17">
        <v>3.8</v>
      </c>
      <c r="RZ31" s="17">
        <v>3.8</v>
      </c>
      <c r="SA31" s="17">
        <v>0.4</v>
      </c>
      <c r="SB31" s="17">
        <v>0.4</v>
      </c>
      <c r="SC31" s="17">
        <v>0.39600000000000002</v>
      </c>
      <c r="SD31" s="17">
        <v>0.39600000000000002</v>
      </c>
      <c r="SE31" s="17">
        <v>4.0000000000000001E-3</v>
      </c>
      <c r="SF31" s="17">
        <v>1.3</v>
      </c>
      <c r="SG31" s="17">
        <v>1.2090000000000001</v>
      </c>
      <c r="SH31" s="17">
        <v>1.2090000000000001</v>
      </c>
      <c r="SI31" s="17">
        <v>9.0999999999999998E-2</v>
      </c>
      <c r="SJ31" s="17">
        <v>6.3</v>
      </c>
      <c r="SK31" s="17">
        <v>6.9</v>
      </c>
      <c r="SL31" s="17">
        <v>6.9</v>
      </c>
      <c r="SM31" s="17">
        <v>-0.6</v>
      </c>
      <c r="SN31" s="17">
        <v>2.9</v>
      </c>
      <c r="SO31" s="17">
        <v>3.3</v>
      </c>
      <c r="SP31" s="17">
        <v>3.3</v>
      </c>
      <c r="SQ31" s="17">
        <v>-0.4</v>
      </c>
      <c r="SR31" s="17">
        <v>3.6</v>
      </c>
      <c r="SS31" s="17">
        <v>3.5</v>
      </c>
      <c r="ST31" s="17">
        <v>3.5</v>
      </c>
      <c r="SU31" s="17">
        <v>0.1</v>
      </c>
      <c r="SV31" s="17">
        <v>4.9000000000000004</v>
      </c>
      <c r="SW31" s="17">
        <v>5</v>
      </c>
      <c r="SX31" s="17">
        <v>5</v>
      </c>
      <c r="SY31" s="17">
        <v>-0.1</v>
      </c>
      <c r="SZ31" s="17">
        <v>29</v>
      </c>
      <c r="TA31" s="17">
        <v>25.36</v>
      </c>
      <c r="TB31" s="17">
        <v>20.7319</v>
      </c>
      <c r="TC31" s="17">
        <v>8.2681000000000004</v>
      </c>
      <c r="TD31" s="17">
        <v>72.099999999999994</v>
      </c>
      <c r="TE31" s="17">
        <v>62.03</v>
      </c>
      <c r="TF31" s="17">
        <v>44.070300000000003</v>
      </c>
      <c r="TG31" s="17">
        <v>28.029699999999998</v>
      </c>
      <c r="TH31" s="17">
        <v>31.2</v>
      </c>
      <c r="TI31" s="17">
        <v>29.988700000000001</v>
      </c>
      <c r="TJ31" s="17">
        <v>29.988700000000001</v>
      </c>
      <c r="TK31" s="17">
        <v>1.2113</v>
      </c>
      <c r="TL31" s="17">
        <v>25</v>
      </c>
      <c r="TM31" s="17">
        <v>47.37</v>
      </c>
      <c r="TN31" s="17">
        <v>104.66</v>
      </c>
      <c r="TO31" s="17">
        <v>-79.66</v>
      </c>
      <c r="TP31" s="17">
        <v>32.299999999999997</v>
      </c>
      <c r="TQ31" s="17">
        <v>44.19</v>
      </c>
      <c r="TR31" s="17">
        <v>106.88</v>
      </c>
      <c r="TS31" s="17">
        <v>-74.58</v>
      </c>
      <c r="TT31" s="17">
        <v>2.5</v>
      </c>
      <c r="TU31" s="17">
        <v>13.62</v>
      </c>
      <c r="TV31" s="17">
        <v>13.62</v>
      </c>
      <c r="TW31" s="17">
        <v>-11.12</v>
      </c>
      <c r="TX31" s="17">
        <v>2.8</v>
      </c>
      <c r="TY31" s="17">
        <v>7.23</v>
      </c>
      <c r="TZ31" s="17">
        <v>7.23</v>
      </c>
      <c r="UA31" s="17">
        <v>-4.43</v>
      </c>
      <c r="UB31" s="17">
        <v>35.799999999999997</v>
      </c>
      <c r="UC31" s="17">
        <v>48.41</v>
      </c>
      <c r="UD31" s="17">
        <v>48.41</v>
      </c>
      <c r="UE31" s="17">
        <v>-12.61</v>
      </c>
      <c r="UF31" s="17">
        <v>4.9000000000000004</v>
      </c>
      <c r="UG31" s="17">
        <v>5</v>
      </c>
      <c r="UH31" s="17">
        <v>5</v>
      </c>
      <c r="UI31" s="17">
        <v>-0.1</v>
      </c>
      <c r="UJ31" s="17">
        <v>1.7</v>
      </c>
      <c r="UK31" s="17">
        <v>1.8</v>
      </c>
      <c r="UL31" s="17">
        <v>1.8</v>
      </c>
      <c r="UM31" s="17">
        <v>-0.1</v>
      </c>
      <c r="UN31" s="17">
        <v>7</v>
      </c>
      <c r="UO31" s="17">
        <v>7.5</v>
      </c>
      <c r="UP31" s="17">
        <v>7.5</v>
      </c>
      <c r="UQ31" s="17">
        <v>-0.5</v>
      </c>
      <c r="UR31" s="17">
        <v>3.5</v>
      </c>
      <c r="US31" s="17">
        <v>3.5</v>
      </c>
      <c r="UT31" s="17">
        <v>3.5</v>
      </c>
      <c r="UU31" s="17">
        <v>0</v>
      </c>
      <c r="UV31" s="17">
        <v>3.7</v>
      </c>
      <c r="UW31" s="17">
        <v>3</v>
      </c>
      <c r="UX31" s="17">
        <v>3</v>
      </c>
      <c r="UY31" s="17">
        <v>0.7</v>
      </c>
      <c r="UZ31" s="17">
        <v>3.9</v>
      </c>
      <c r="VA31" s="17">
        <v>3</v>
      </c>
      <c r="VB31" s="17">
        <v>3</v>
      </c>
      <c r="VC31" s="17">
        <v>0.9</v>
      </c>
      <c r="VD31" s="17">
        <v>10</v>
      </c>
      <c r="VE31" s="17">
        <v>14.12</v>
      </c>
      <c r="VF31" s="17">
        <v>14.12</v>
      </c>
      <c r="VG31" s="17">
        <v>-4.12</v>
      </c>
      <c r="VH31" s="17">
        <v>223.2</v>
      </c>
      <c r="VI31" s="17">
        <v>223.25</v>
      </c>
      <c r="VJ31" s="17">
        <v>223.25</v>
      </c>
      <c r="VK31" s="17">
        <v>-0.05</v>
      </c>
      <c r="VL31" s="17">
        <v>16.899999999999999</v>
      </c>
      <c r="VM31" s="17">
        <v>16.135200000000001</v>
      </c>
      <c r="VN31" s="17">
        <v>16.135200000000001</v>
      </c>
      <c r="VO31" s="17">
        <v>0.76480000000000004</v>
      </c>
      <c r="VP31" s="17">
        <v>124</v>
      </c>
      <c r="VQ31" s="17">
        <v>123</v>
      </c>
      <c r="VR31" s="17">
        <v>123</v>
      </c>
      <c r="VS31" s="17">
        <v>1</v>
      </c>
      <c r="VT31" s="17">
        <v>0.6</v>
      </c>
      <c r="VU31" s="17">
        <v>0.6</v>
      </c>
      <c r="VV31" s="17">
        <v>0.6</v>
      </c>
      <c r="VW31" s="17">
        <v>0</v>
      </c>
      <c r="VX31" s="17">
        <v>18.7</v>
      </c>
      <c r="VY31" s="17">
        <v>63.18</v>
      </c>
      <c r="VZ31" s="17">
        <v>41</v>
      </c>
      <c r="WA31" s="17">
        <v>-22.3</v>
      </c>
      <c r="WB31" s="17">
        <v>73.900000000000006</v>
      </c>
      <c r="WC31" s="17">
        <v>67.83</v>
      </c>
      <c r="WD31" s="17">
        <v>61</v>
      </c>
      <c r="WE31" s="17">
        <v>12.9</v>
      </c>
      <c r="WF31" s="17">
        <v>91.7</v>
      </c>
      <c r="WG31" s="17">
        <v>88.56</v>
      </c>
      <c r="WH31" s="17">
        <v>88.56</v>
      </c>
      <c r="WI31" s="17">
        <v>3.14</v>
      </c>
      <c r="WJ31" s="17">
        <v>12.407999999999999</v>
      </c>
      <c r="WK31" s="17">
        <v>12.57</v>
      </c>
      <c r="WL31" s="17">
        <v>12.57</v>
      </c>
      <c r="WM31" s="17">
        <v>-0.16200000000000001</v>
      </c>
      <c r="WN31" s="17">
        <v>4.2</v>
      </c>
      <c r="WO31" s="17">
        <v>4.5</v>
      </c>
      <c r="WP31" s="17">
        <v>4.5</v>
      </c>
      <c r="WQ31" s="17">
        <v>-0.3</v>
      </c>
      <c r="WR31" s="17">
        <v>2.2999999999999998</v>
      </c>
      <c r="WS31" s="17">
        <v>2.2999999999999998</v>
      </c>
      <c r="WT31" s="17">
        <v>2.2999999999999998</v>
      </c>
      <c r="WU31" s="17">
        <v>0</v>
      </c>
      <c r="WV31" s="17">
        <v>2.4</v>
      </c>
      <c r="WW31" s="17">
        <v>2.2999999999999998</v>
      </c>
      <c r="WX31" s="17">
        <v>2.2999999999999998</v>
      </c>
      <c r="WY31" s="17">
        <v>0.1</v>
      </c>
      <c r="WZ31" s="17">
        <v>2.5</v>
      </c>
      <c r="XA31" s="17">
        <v>1.5</v>
      </c>
      <c r="XB31" s="17">
        <v>1.5</v>
      </c>
      <c r="XC31" s="17">
        <v>1</v>
      </c>
      <c r="XD31" s="17">
        <v>17.7</v>
      </c>
      <c r="XE31" s="17">
        <v>15.8559</v>
      </c>
      <c r="XF31" s="17">
        <v>15.8559</v>
      </c>
      <c r="XG31" s="17">
        <v>1.8441000000000001</v>
      </c>
      <c r="XH31" s="17">
        <v>7.2</v>
      </c>
      <c r="XI31" s="17">
        <v>7.4</v>
      </c>
      <c r="XJ31" s="17">
        <v>7.4</v>
      </c>
      <c r="XK31" s="17">
        <v>-0.2</v>
      </c>
      <c r="XL31" s="17">
        <v>17.399999999999999</v>
      </c>
      <c r="XM31" s="17">
        <v>17.391300000000001</v>
      </c>
      <c r="XN31" s="17">
        <v>17.391300000000001</v>
      </c>
      <c r="XO31" s="17">
        <v>8.6999999999999994E-3</v>
      </c>
      <c r="XP31" s="17">
        <v>10</v>
      </c>
      <c r="XQ31" s="17">
        <v>9.9</v>
      </c>
      <c r="XR31" s="17">
        <v>9.9</v>
      </c>
      <c r="XS31" s="17">
        <v>0.1</v>
      </c>
      <c r="XT31" s="17">
        <v>8.5</v>
      </c>
      <c r="XU31" s="17">
        <v>10.43478</v>
      </c>
      <c r="XV31" s="17">
        <v>10.43478</v>
      </c>
      <c r="XW31" s="17">
        <v>-1.9347799999999999</v>
      </c>
      <c r="XX31" s="17"/>
      <c r="XY31" s="17"/>
      <c r="XZ31" s="17"/>
      <c r="YA31" s="17">
        <v>0</v>
      </c>
      <c r="YB31" s="17"/>
      <c r="YC31" s="17"/>
      <c r="YD31" s="17"/>
      <c r="YE31" s="17">
        <v>0</v>
      </c>
      <c r="YF31" s="17">
        <v>16.3</v>
      </c>
      <c r="YG31" s="17">
        <v>13.52657</v>
      </c>
      <c r="YH31" s="17">
        <v>13.52657</v>
      </c>
      <c r="YI31" s="17">
        <v>2.7734299999999998</v>
      </c>
      <c r="YJ31" s="17">
        <v>16.3</v>
      </c>
      <c r="YK31" s="17">
        <v>14.492749999999999</v>
      </c>
      <c r="YL31" s="17">
        <v>14.492749999999999</v>
      </c>
      <c r="YM31" s="17">
        <v>1.80725</v>
      </c>
      <c r="YN31" s="17">
        <v>8.5</v>
      </c>
      <c r="YO31" s="17">
        <v>8.1199999999999992</v>
      </c>
      <c r="YP31" s="17">
        <v>8.1199999999999992</v>
      </c>
      <c r="YQ31" s="17">
        <v>0.38</v>
      </c>
      <c r="YR31" s="17">
        <v>6.5</v>
      </c>
      <c r="YS31" s="17">
        <v>5</v>
      </c>
      <c r="YT31" s="17">
        <v>5</v>
      </c>
      <c r="YU31" s="17">
        <v>1.5</v>
      </c>
      <c r="YV31" s="17">
        <v>13.3</v>
      </c>
      <c r="YW31" s="17">
        <v>12.13527</v>
      </c>
      <c r="YX31" s="17">
        <v>12.13527</v>
      </c>
      <c r="YY31" s="17">
        <v>1.16473</v>
      </c>
    </row>
    <row r="32" spans="1:675" ht="24" customHeight="1" x14ac:dyDescent="0.25">
      <c r="A32" s="1"/>
      <c r="B32" s="18" t="s">
        <v>81</v>
      </c>
      <c r="C32" s="18" t="s">
        <v>845</v>
      </c>
      <c r="D32" s="19">
        <v>42.4</v>
      </c>
      <c r="E32" s="19">
        <v>17.028960000000001</v>
      </c>
      <c r="F32" s="19"/>
      <c r="G32" s="19">
        <v>42.4</v>
      </c>
      <c r="H32" s="19">
        <v>645.4</v>
      </c>
      <c r="I32" s="19">
        <v>655.76232000000005</v>
      </c>
      <c r="J32" s="19">
        <v>655.76232000000005</v>
      </c>
      <c r="K32" s="19">
        <v>-10.36232</v>
      </c>
      <c r="L32" s="19">
        <v>215</v>
      </c>
      <c r="M32" s="19">
        <v>212.30054999999999</v>
      </c>
      <c r="N32" s="19">
        <v>212.30054999999999</v>
      </c>
      <c r="O32" s="19">
        <v>2.6994500000000001</v>
      </c>
      <c r="P32" s="19"/>
      <c r="Q32" s="19"/>
      <c r="R32" s="19"/>
      <c r="S32" s="19">
        <v>0</v>
      </c>
      <c r="T32" s="19"/>
      <c r="U32" s="19"/>
      <c r="V32" s="19"/>
      <c r="W32" s="19">
        <v>0</v>
      </c>
      <c r="X32" s="19">
        <v>11.6</v>
      </c>
      <c r="Y32" s="19">
        <v>10.362690000000001</v>
      </c>
      <c r="Z32" s="19">
        <v>23.540959999999998</v>
      </c>
      <c r="AA32" s="19">
        <v>-11.94096</v>
      </c>
      <c r="AB32" s="19">
        <v>87.6</v>
      </c>
      <c r="AC32" s="19">
        <v>77.308000000000007</v>
      </c>
      <c r="AD32" s="19">
        <v>77.308000000000007</v>
      </c>
      <c r="AE32" s="19">
        <v>10.292</v>
      </c>
      <c r="AF32" s="19"/>
      <c r="AG32" s="19"/>
      <c r="AH32" s="19"/>
      <c r="AI32" s="19">
        <v>0</v>
      </c>
      <c r="AJ32" s="19">
        <v>81.900000000000006</v>
      </c>
      <c r="AK32" s="19">
        <v>86.820319999999995</v>
      </c>
      <c r="AL32" s="19">
        <v>86.820319999999995</v>
      </c>
      <c r="AM32" s="19">
        <v>-4.9203200000000002</v>
      </c>
      <c r="AN32" s="19">
        <v>179.7</v>
      </c>
      <c r="AO32" s="19">
        <v>196.22801999999999</v>
      </c>
      <c r="AP32" s="19">
        <v>196.22801999999999</v>
      </c>
      <c r="AQ32" s="19">
        <v>-16.528020000000001</v>
      </c>
      <c r="AR32" s="19">
        <v>196.7</v>
      </c>
      <c r="AS32" s="19">
        <v>196.22801999999999</v>
      </c>
      <c r="AT32" s="19">
        <v>196.22801999999999</v>
      </c>
      <c r="AU32" s="19">
        <v>0.47198000000000001</v>
      </c>
      <c r="AV32" s="19">
        <v>201.8</v>
      </c>
      <c r="AW32" s="19">
        <v>196.22801999999999</v>
      </c>
      <c r="AX32" s="19">
        <v>196.22801999999999</v>
      </c>
      <c r="AY32" s="19">
        <v>5.5719799999999999</v>
      </c>
      <c r="AZ32" s="19">
        <v>291.2</v>
      </c>
      <c r="BA32" s="19">
        <v>295.22593999999998</v>
      </c>
      <c r="BB32" s="19">
        <v>295.22593999999998</v>
      </c>
      <c r="BC32" s="19">
        <v>-4.0259400000000003</v>
      </c>
      <c r="BD32" s="19">
        <v>204.4</v>
      </c>
      <c r="BE32" s="19">
        <v>206.04143999999999</v>
      </c>
      <c r="BF32" s="19">
        <v>206.04143999999999</v>
      </c>
      <c r="BG32" s="19">
        <v>-1.64144</v>
      </c>
      <c r="BH32" s="19">
        <v>107.5</v>
      </c>
      <c r="BI32" s="19">
        <v>103.33009</v>
      </c>
      <c r="BJ32" s="19">
        <v>103.33009</v>
      </c>
      <c r="BK32" s="19">
        <v>4.1699099999999998</v>
      </c>
      <c r="BL32" s="19">
        <v>131</v>
      </c>
      <c r="BM32" s="19">
        <v>66.839380000000006</v>
      </c>
      <c r="BN32" s="19">
        <v>92.341999999999999</v>
      </c>
      <c r="BO32" s="19">
        <v>38.658000000000001</v>
      </c>
      <c r="BP32" s="19">
        <v>2.9</v>
      </c>
      <c r="BQ32" s="19">
        <v>3.9488699999999999</v>
      </c>
      <c r="BR32" s="19"/>
      <c r="BS32" s="19">
        <v>2.9</v>
      </c>
      <c r="BT32" s="19"/>
      <c r="BU32" s="19"/>
      <c r="BV32" s="19"/>
      <c r="BW32" s="19">
        <v>0</v>
      </c>
      <c r="BX32" s="19"/>
      <c r="BY32" s="19"/>
      <c r="BZ32" s="19"/>
      <c r="CA32" s="19">
        <v>0</v>
      </c>
      <c r="CB32" s="19"/>
      <c r="CC32" s="19"/>
      <c r="CD32" s="19"/>
      <c r="CE32" s="19">
        <v>0</v>
      </c>
      <c r="CF32" s="19">
        <v>107.3</v>
      </c>
      <c r="CG32" s="19">
        <v>112.07791</v>
      </c>
      <c r="CH32" s="19">
        <v>112.07791</v>
      </c>
      <c r="CI32" s="19">
        <v>-4.7779100000000003</v>
      </c>
      <c r="CJ32" s="19">
        <v>7.8</v>
      </c>
      <c r="CK32" s="19">
        <v>7.2217500000000001</v>
      </c>
      <c r="CL32" s="19">
        <v>7.2217500000000001</v>
      </c>
      <c r="CM32" s="19">
        <v>0.57825000000000004</v>
      </c>
      <c r="CN32" s="19">
        <v>5.2</v>
      </c>
      <c r="CO32" s="19">
        <v>3.87791</v>
      </c>
      <c r="CP32" s="19">
        <v>3.87791</v>
      </c>
      <c r="CQ32" s="19">
        <v>1.32209</v>
      </c>
      <c r="CR32" s="19">
        <v>22.5</v>
      </c>
      <c r="CS32" s="19">
        <v>22.280850000000001</v>
      </c>
      <c r="CT32" s="19">
        <v>22.280850000000001</v>
      </c>
      <c r="CU32" s="19">
        <v>0.21915000000000001</v>
      </c>
      <c r="CV32" s="19">
        <v>90.3</v>
      </c>
      <c r="CW32" s="19">
        <v>87.890829999999994</v>
      </c>
      <c r="CX32" s="19">
        <v>77.64864</v>
      </c>
      <c r="CY32" s="19">
        <v>12.65136</v>
      </c>
      <c r="CZ32" s="19">
        <v>59.4</v>
      </c>
      <c r="DA32" s="19">
        <v>109.73054</v>
      </c>
      <c r="DB32" s="19">
        <v>109.73054</v>
      </c>
      <c r="DC32" s="19">
        <v>-50.330539999999999</v>
      </c>
      <c r="DD32" s="19"/>
      <c r="DE32" s="19"/>
      <c r="DF32" s="19"/>
      <c r="DG32" s="19">
        <v>0</v>
      </c>
      <c r="DH32" s="19"/>
      <c r="DI32" s="19"/>
      <c r="DJ32" s="19"/>
      <c r="DK32" s="19">
        <v>0</v>
      </c>
      <c r="DL32" s="19"/>
      <c r="DM32" s="19"/>
      <c r="DN32" s="19"/>
      <c r="DO32" s="19">
        <v>0</v>
      </c>
      <c r="DP32" s="19">
        <v>6.5</v>
      </c>
      <c r="DQ32" s="19">
        <v>6.39</v>
      </c>
      <c r="DR32" s="19">
        <v>6.39</v>
      </c>
      <c r="DS32" s="19">
        <v>0.11</v>
      </c>
      <c r="DT32" s="19">
        <v>0</v>
      </c>
      <c r="DU32" s="19"/>
      <c r="DV32" s="19"/>
      <c r="DW32" s="19">
        <v>0</v>
      </c>
      <c r="DX32" s="19">
        <v>35.9</v>
      </c>
      <c r="DY32" s="19">
        <v>34.927250000000001</v>
      </c>
      <c r="DZ32" s="19">
        <v>30.367249999999999</v>
      </c>
      <c r="EA32" s="19">
        <v>5.5327500000000001</v>
      </c>
      <c r="EB32" s="19">
        <v>47.3</v>
      </c>
      <c r="EC32" s="19">
        <v>59.067360000000001</v>
      </c>
      <c r="ED32" s="19"/>
      <c r="EE32" s="19">
        <v>47.3</v>
      </c>
      <c r="EF32" s="19">
        <v>26.4</v>
      </c>
      <c r="EG32" s="19">
        <v>23.18338</v>
      </c>
      <c r="EH32" s="19">
        <v>20.792269999999998</v>
      </c>
      <c r="EI32" s="19">
        <v>5.6077300000000001</v>
      </c>
      <c r="EJ32" s="19">
        <v>18.399999999999999</v>
      </c>
      <c r="EK32" s="19">
        <v>19.099519999999998</v>
      </c>
      <c r="EL32" s="19">
        <v>19.099519999999998</v>
      </c>
      <c r="EM32" s="19">
        <v>-0.69952000000000003</v>
      </c>
      <c r="EN32" s="19">
        <v>11.6</v>
      </c>
      <c r="EO32" s="19">
        <v>11.722939999999999</v>
      </c>
      <c r="EP32" s="19">
        <v>11.722939999999999</v>
      </c>
      <c r="EQ32" s="19">
        <v>-0.12293999999999999</v>
      </c>
      <c r="ER32" s="19">
        <v>57.8</v>
      </c>
      <c r="ES32" s="19">
        <v>60.947719999999997</v>
      </c>
      <c r="ET32" s="19">
        <v>60.947719999999997</v>
      </c>
      <c r="EU32" s="19">
        <v>-3.1477200000000001</v>
      </c>
      <c r="EV32" s="19">
        <v>186.4</v>
      </c>
      <c r="EW32" s="19">
        <v>184.74316999999999</v>
      </c>
      <c r="EX32" s="19">
        <v>184.74316999999999</v>
      </c>
      <c r="EY32" s="19">
        <v>1.65683</v>
      </c>
      <c r="EZ32" s="19">
        <v>185.8</v>
      </c>
      <c r="FA32" s="19">
        <v>184.74316999999999</v>
      </c>
      <c r="FB32" s="19">
        <v>184.74316999999999</v>
      </c>
      <c r="FC32" s="19">
        <v>1.0568299999999999</v>
      </c>
      <c r="FD32" s="19">
        <v>187.4</v>
      </c>
      <c r="FE32" s="19">
        <v>185.29795999999999</v>
      </c>
      <c r="FF32" s="19">
        <v>185.29795999999999</v>
      </c>
      <c r="FG32" s="19">
        <v>2.1020400000000001</v>
      </c>
      <c r="FH32" s="19">
        <v>101.6</v>
      </c>
      <c r="FI32" s="19">
        <v>100.07935000000001</v>
      </c>
      <c r="FJ32" s="19">
        <v>109.84155</v>
      </c>
      <c r="FK32" s="19">
        <v>-8.2415500000000002</v>
      </c>
      <c r="FL32" s="19">
        <v>20.399999999999999</v>
      </c>
      <c r="FM32" s="19">
        <v>29.403759999999998</v>
      </c>
      <c r="FN32" s="19"/>
      <c r="FO32" s="19">
        <v>20.399999999999999</v>
      </c>
      <c r="FP32" s="19">
        <v>26.6</v>
      </c>
      <c r="FQ32" s="19">
        <v>20.003060000000001</v>
      </c>
      <c r="FR32" s="19">
        <v>20.003060000000001</v>
      </c>
      <c r="FS32" s="19">
        <v>6.59694</v>
      </c>
      <c r="FT32" s="19">
        <v>17.7</v>
      </c>
      <c r="FU32" s="19">
        <v>15.991720000000001</v>
      </c>
      <c r="FV32" s="19">
        <v>15.991720000000001</v>
      </c>
      <c r="FW32" s="19">
        <v>1.70828</v>
      </c>
      <c r="FX32" s="19">
        <v>44</v>
      </c>
      <c r="FY32" s="19">
        <v>49.466729999999998</v>
      </c>
      <c r="FZ32" s="19">
        <v>41.450780000000002</v>
      </c>
      <c r="GA32" s="19">
        <v>2.54922</v>
      </c>
      <c r="GB32" s="19"/>
      <c r="GC32" s="19"/>
      <c r="GD32" s="19"/>
      <c r="GE32" s="19">
        <v>0</v>
      </c>
      <c r="GF32" s="19"/>
      <c r="GG32" s="19"/>
      <c r="GH32" s="19"/>
      <c r="GI32" s="19">
        <v>0</v>
      </c>
      <c r="GJ32" s="19">
        <v>6.7</v>
      </c>
      <c r="GK32" s="19">
        <v>6.8787000000000003</v>
      </c>
      <c r="GL32" s="19">
        <v>6.8787000000000003</v>
      </c>
      <c r="GM32" s="19">
        <v>-0.1787</v>
      </c>
      <c r="GN32" s="19">
        <v>72.7</v>
      </c>
      <c r="GO32" s="19">
        <v>65.044219999999996</v>
      </c>
      <c r="GP32" s="19">
        <v>75.172920000000005</v>
      </c>
      <c r="GQ32" s="19">
        <v>-2.4729199999999998</v>
      </c>
      <c r="GR32" s="19"/>
      <c r="GS32" s="19"/>
      <c r="GT32" s="19"/>
      <c r="GU32" s="19">
        <v>0</v>
      </c>
      <c r="GV32" s="19"/>
      <c r="GW32" s="19"/>
      <c r="GX32" s="19"/>
      <c r="GY32" s="19">
        <v>0</v>
      </c>
      <c r="GZ32" s="19"/>
      <c r="HA32" s="19"/>
      <c r="HB32" s="19"/>
      <c r="HC32" s="19">
        <v>0</v>
      </c>
      <c r="HD32" s="19"/>
      <c r="HE32" s="19"/>
      <c r="HF32" s="19"/>
      <c r="HG32" s="19">
        <v>0</v>
      </c>
      <c r="HH32" s="19">
        <v>29.7</v>
      </c>
      <c r="HI32" s="19">
        <v>24.999600000000001</v>
      </c>
      <c r="HJ32" s="19">
        <v>68.178640000000001</v>
      </c>
      <c r="HK32" s="19">
        <v>-38.478639999999999</v>
      </c>
      <c r="HL32" s="19">
        <v>0</v>
      </c>
      <c r="HM32" s="19"/>
      <c r="HN32" s="19"/>
      <c r="HO32" s="19">
        <v>0</v>
      </c>
      <c r="HP32" s="19"/>
      <c r="HQ32" s="19"/>
      <c r="HR32" s="19"/>
      <c r="HS32" s="19">
        <v>0</v>
      </c>
      <c r="HT32" s="19">
        <v>43.2</v>
      </c>
      <c r="HU32" s="19">
        <v>45.291899999999998</v>
      </c>
      <c r="HV32" s="19"/>
      <c r="HW32" s="19">
        <v>43.2</v>
      </c>
      <c r="HX32" s="19"/>
      <c r="HY32" s="19"/>
      <c r="HZ32" s="19"/>
      <c r="IA32" s="19">
        <v>0</v>
      </c>
      <c r="IB32" s="19"/>
      <c r="IC32" s="19"/>
      <c r="ID32" s="19"/>
      <c r="IE32" s="19">
        <v>0</v>
      </c>
      <c r="IF32" s="19"/>
      <c r="IG32" s="19"/>
      <c r="IH32" s="19"/>
      <c r="II32" s="19">
        <v>0</v>
      </c>
      <c r="IJ32" s="19">
        <v>91.3</v>
      </c>
      <c r="IK32" s="19">
        <v>90.000100000000003</v>
      </c>
      <c r="IL32" s="19">
        <v>117.762</v>
      </c>
      <c r="IM32" s="19">
        <v>-26.462</v>
      </c>
      <c r="IN32" s="19">
        <v>165.9</v>
      </c>
      <c r="IO32" s="19">
        <v>175.19497999999999</v>
      </c>
      <c r="IP32" s="19">
        <v>175.19497999999999</v>
      </c>
      <c r="IQ32" s="19">
        <v>-9.2949800000000007</v>
      </c>
      <c r="IR32" s="19">
        <v>165.8</v>
      </c>
      <c r="IS32" s="19">
        <v>175.19497999999999</v>
      </c>
      <c r="IT32" s="19">
        <v>175.19497999999999</v>
      </c>
      <c r="IU32" s="19">
        <v>-9.3949800000000003</v>
      </c>
      <c r="IV32" s="19">
        <v>198.8</v>
      </c>
      <c r="IW32" s="19">
        <v>175.19497999999999</v>
      </c>
      <c r="IX32" s="19">
        <v>175.19497999999999</v>
      </c>
      <c r="IY32" s="19">
        <v>23.60502</v>
      </c>
      <c r="IZ32" s="19">
        <v>248.4</v>
      </c>
      <c r="JA32" s="19">
        <v>263.58163000000002</v>
      </c>
      <c r="JB32" s="19">
        <v>263.58163000000002</v>
      </c>
      <c r="JC32" s="19">
        <v>-15.18163</v>
      </c>
      <c r="JD32" s="19">
        <v>72.7</v>
      </c>
      <c r="JE32" s="19">
        <v>71.102429999999998</v>
      </c>
      <c r="JF32" s="19">
        <v>71.102429999999998</v>
      </c>
      <c r="JG32" s="19">
        <v>1.5975699999999999</v>
      </c>
      <c r="JH32" s="19">
        <v>35.1</v>
      </c>
      <c r="JI32" s="19">
        <v>35.657980000000002</v>
      </c>
      <c r="JJ32" s="19">
        <v>35.657980000000002</v>
      </c>
      <c r="JK32" s="19">
        <v>-0.55798000000000003</v>
      </c>
      <c r="JL32" s="19"/>
      <c r="JM32" s="19"/>
      <c r="JN32" s="19"/>
      <c r="JO32" s="19">
        <v>0</v>
      </c>
      <c r="JP32" s="19"/>
      <c r="JQ32" s="19"/>
      <c r="JR32" s="19"/>
      <c r="JS32" s="19">
        <v>0</v>
      </c>
      <c r="JT32" s="19"/>
      <c r="JU32" s="19"/>
      <c r="JV32" s="19"/>
      <c r="JW32" s="19">
        <v>0</v>
      </c>
      <c r="JX32" s="19">
        <v>24.8</v>
      </c>
      <c r="JY32" s="19">
        <v>26</v>
      </c>
      <c r="JZ32" s="19">
        <v>26</v>
      </c>
      <c r="KA32" s="19">
        <v>-1.2</v>
      </c>
      <c r="KB32" s="19"/>
      <c r="KC32" s="19"/>
      <c r="KD32" s="19"/>
      <c r="KE32" s="19">
        <v>0</v>
      </c>
      <c r="KF32" s="19"/>
      <c r="KG32" s="19"/>
      <c r="KH32" s="19"/>
      <c r="KI32" s="19">
        <v>0</v>
      </c>
      <c r="KJ32" s="19">
        <v>4.2</v>
      </c>
      <c r="KK32" s="19"/>
      <c r="KL32" s="19"/>
      <c r="KM32" s="19">
        <v>4.2</v>
      </c>
      <c r="KN32" s="19">
        <v>0.9</v>
      </c>
      <c r="KO32" s="19">
        <v>1.6447000000000001</v>
      </c>
      <c r="KP32" s="19">
        <v>1.6447000000000001</v>
      </c>
      <c r="KQ32" s="19">
        <v>-0.74470000000000003</v>
      </c>
      <c r="KR32" s="19">
        <v>78</v>
      </c>
      <c r="KS32" s="19">
        <v>145.07772</v>
      </c>
      <c r="KT32" s="19">
        <v>124.35232999999999</v>
      </c>
      <c r="KU32" s="19">
        <v>-46.352330000000002</v>
      </c>
      <c r="KV32" s="19">
        <v>117.5</v>
      </c>
      <c r="KW32" s="19">
        <v>132.38837000000001</v>
      </c>
      <c r="KX32" s="19">
        <v>112.93577999999999</v>
      </c>
      <c r="KY32" s="19">
        <v>4.5642199999999997</v>
      </c>
      <c r="KZ32" s="19">
        <v>66.900000000000006</v>
      </c>
      <c r="LA32" s="19">
        <v>66.809659999999994</v>
      </c>
      <c r="LB32" s="19">
        <v>66.809659999999994</v>
      </c>
      <c r="LC32" s="19">
        <v>9.0340000000000004E-2</v>
      </c>
      <c r="LD32" s="19">
        <v>79.400000000000006</v>
      </c>
      <c r="LE32" s="19">
        <v>78.567999999999998</v>
      </c>
      <c r="LF32" s="19">
        <v>78.567999999999998</v>
      </c>
      <c r="LG32" s="19">
        <v>0.83199999999999996</v>
      </c>
      <c r="LH32" s="19">
        <v>30.6</v>
      </c>
      <c r="LI32" s="19">
        <v>29.806760000000001</v>
      </c>
      <c r="LJ32" s="19">
        <v>29.806760000000001</v>
      </c>
      <c r="LK32" s="19">
        <v>0.79323999999999995</v>
      </c>
      <c r="LL32" s="19"/>
      <c r="LM32" s="19"/>
      <c r="LN32" s="19"/>
      <c r="LO32" s="19">
        <v>0</v>
      </c>
      <c r="LP32" s="19">
        <v>47.2</v>
      </c>
      <c r="LQ32" s="19">
        <v>50.645899999999997</v>
      </c>
      <c r="LR32" s="19">
        <v>50.645899999999997</v>
      </c>
      <c r="LS32" s="19">
        <v>-3.4459</v>
      </c>
      <c r="LT32" s="19">
        <v>48.2</v>
      </c>
      <c r="LU32" s="19">
        <v>49.666240000000002</v>
      </c>
      <c r="LV32" s="19">
        <v>49.666240000000002</v>
      </c>
      <c r="LW32" s="19">
        <v>-1.46624</v>
      </c>
      <c r="LX32" s="19">
        <v>140</v>
      </c>
      <c r="LY32" s="19">
        <v>158.19065000000001</v>
      </c>
      <c r="LZ32" s="19">
        <v>158.19065000000001</v>
      </c>
      <c r="MA32" s="19">
        <v>-18.190650000000002</v>
      </c>
      <c r="MB32" s="19">
        <v>141.9</v>
      </c>
      <c r="MC32" s="19">
        <v>158.19065000000001</v>
      </c>
      <c r="MD32" s="19">
        <v>158.19065000000001</v>
      </c>
      <c r="ME32" s="19">
        <v>-16.290649999999999</v>
      </c>
      <c r="MF32" s="19">
        <v>168.6</v>
      </c>
      <c r="MG32" s="19">
        <v>158.66569999999999</v>
      </c>
      <c r="MH32" s="19">
        <v>158.66569999999999</v>
      </c>
      <c r="MI32" s="19">
        <v>9.9343000000000004</v>
      </c>
      <c r="MJ32" s="19">
        <v>181.5</v>
      </c>
      <c r="MK32" s="19">
        <v>176.36183</v>
      </c>
      <c r="ML32" s="19">
        <v>176.36183</v>
      </c>
      <c r="MM32" s="19">
        <v>5.1381699999999997</v>
      </c>
      <c r="MN32" s="19">
        <v>177.7</v>
      </c>
      <c r="MO32" s="19"/>
      <c r="MP32" s="19"/>
      <c r="MQ32" s="19">
        <v>177.7</v>
      </c>
      <c r="MR32" s="19">
        <v>0</v>
      </c>
      <c r="MS32" s="19"/>
      <c r="MT32" s="19"/>
      <c r="MU32" s="19">
        <v>0</v>
      </c>
      <c r="MV32" s="19">
        <v>0</v>
      </c>
      <c r="MW32" s="19"/>
      <c r="MX32" s="19"/>
      <c r="MY32" s="19">
        <v>0</v>
      </c>
      <c r="MZ32" s="19">
        <v>0</v>
      </c>
      <c r="NA32" s="19"/>
      <c r="NB32" s="19"/>
      <c r="NC32" s="19">
        <v>0</v>
      </c>
      <c r="ND32" s="19">
        <v>149.80000000000001</v>
      </c>
      <c r="NE32" s="19">
        <v>205.29381000000001</v>
      </c>
      <c r="NF32" s="19">
        <v>205.29381000000001</v>
      </c>
      <c r="NG32" s="19">
        <v>-55.493810000000003</v>
      </c>
      <c r="NH32" s="19">
        <v>82.2</v>
      </c>
      <c r="NI32" s="19">
        <v>102.95515</v>
      </c>
      <c r="NJ32" s="19">
        <v>102.95515</v>
      </c>
      <c r="NK32" s="19">
        <v>-20.75515</v>
      </c>
      <c r="NL32" s="19">
        <v>6.9</v>
      </c>
      <c r="NM32" s="19">
        <v>5.1274699999999998</v>
      </c>
      <c r="NN32" s="19">
        <v>5.1274699999999998</v>
      </c>
      <c r="NO32" s="19">
        <v>1.7725299999999999</v>
      </c>
      <c r="NP32" s="19">
        <v>3.1</v>
      </c>
      <c r="NQ32" s="19">
        <v>5.3792</v>
      </c>
      <c r="NR32" s="19">
        <v>5.3792</v>
      </c>
      <c r="NS32" s="19">
        <v>-2.2791999999999999</v>
      </c>
      <c r="NT32" s="19">
        <v>31.5</v>
      </c>
      <c r="NU32" s="19">
        <v>26.17</v>
      </c>
      <c r="NV32" s="19">
        <v>41.472000000000001</v>
      </c>
      <c r="NW32" s="19">
        <v>-9.9719999999999995</v>
      </c>
      <c r="NX32" s="19">
        <v>71.5</v>
      </c>
      <c r="NY32" s="19">
        <v>69.099999999999994</v>
      </c>
      <c r="NZ32" s="19">
        <v>77.06</v>
      </c>
      <c r="OA32" s="19">
        <v>-5.56</v>
      </c>
      <c r="OB32" s="19">
        <v>10.7</v>
      </c>
      <c r="OC32" s="19">
        <v>13.868</v>
      </c>
      <c r="OD32" s="19">
        <v>13.868</v>
      </c>
      <c r="OE32" s="19">
        <v>-3.1680000000000001</v>
      </c>
      <c r="OF32" s="19"/>
      <c r="OG32" s="19"/>
      <c r="OH32" s="19"/>
      <c r="OI32" s="19">
        <v>0</v>
      </c>
      <c r="OJ32" s="19">
        <v>0.2</v>
      </c>
      <c r="OK32" s="19">
        <v>0.1</v>
      </c>
      <c r="OL32" s="19">
        <v>0.1</v>
      </c>
      <c r="OM32" s="19">
        <v>0.1</v>
      </c>
      <c r="ON32" s="19">
        <v>8.6</v>
      </c>
      <c r="OO32" s="19">
        <v>20.059940000000001</v>
      </c>
      <c r="OP32" s="19">
        <v>20.059940000000001</v>
      </c>
      <c r="OQ32" s="19">
        <v>-11.45994</v>
      </c>
      <c r="OR32" s="19">
        <v>9.9</v>
      </c>
      <c r="OS32" s="19">
        <v>9</v>
      </c>
      <c r="OT32" s="19">
        <v>9</v>
      </c>
      <c r="OU32" s="19">
        <v>0.9</v>
      </c>
      <c r="OV32" s="19">
        <v>1.1000000000000001</v>
      </c>
      <c r="OW32" s="19">
        <v>1.34755</v>
      </c>
      <c r="OX32" s="19">
        <v>2.2049599999999998</v>
      </c>
      <c r="OY32" s="19">
        <v>-1.1049599999999999</v>
      </c>
      <c r="OZ32" s="19">
        <v>184.1</v>
      </c>
      <c r="PA32" s="19">
        <v>173.27279999999999</v>
      </c>
      <c r="PB32" s="19">
        <v>173.27279999999999</v>
      </c>
      <c r="PC32" s="19">
        <v>10.827199999999999</v>
      </c>
      <c r="PD32" s="19">
        <v>93</v>
      </c>
      <c r="PE32" s="19">
        <v>85.78</v>
      </c>
      <c r="PF32" s="19">
        <v>85.78</v>
      </c>
      <c r="PG32" s="19">
        <v>7.22</v>
      </c>
      <c r="PH32" s="19">
        <v>0.6</v>
      </c>
      <c r="PI32" s="19">
        <v>0.66</v>
      </c>
      <c r="PJ32" s="19">
        <v>0.66</v>
      </c>
      <c r="PK32" s="19">
        <v>-0.06</v>
      </c>
      <c r="PL32" s="19">
        <v>1.6</v>
      </c>
      <c r="PM32" s="19">
        <v>2</v>
      </c>
      <c r="PN32" s="19">
        <v>2</v>
      </c>
      <c r="PO32" s="19">
        <v>-0.4</v>
      </c>
      <c r="PP32" s="19">
        <v>2.5</v>
      </c>
      <c r="PQ32" s="19">
        <v>2.5</v>
      </c>
      <c r="PR32" s="19">
        <v>2.5</v>
      </c>
      <c r="PS32" s="19">
        <v>0</v>
      </c>
      <c r="PT32" s="19">
        <v>12.8</v>
      </c>
      <c r="PU32" s="19">
        <v>2.07254</v>
      </c>
      <c r="PV32" s="19">
        <v>2.07254</v>
      </c>
      <c r="PW32" s="19">
        <v>10.727460000000001</v>
      </c>
      <c r="PX32" s="19">
        <v>0</v>
      </c>
      <c r="PY32" s="19">
        <v>3.5</v>
      </c>
      <c r="PZ32" s="19">
        <v>3.5</v>
      </c>
      <c r="QA32" s="19">
        <v>-3.5</v>
      </c>
      <c r="QB32" s="19">
        <v>3.2</v>
      </c>
      <c r="QC32" s="19">
        <v>3.1</v>
      </c>
      <c r="QD32" s="19">
        <v>3.1</v>
      </c>
      <c r="QE32" s="19">
        <v>0.1</v>
      </c>
      <c r="QF32" s="19">
        <v>3.6</v>
      </c>
      <c r="QG32" s="19">
        <v>3.5</v>
      </c>
      <c r="QH32" s="19">
        <v>3.5</v>
      </c>
      <c r="QI32" s="19">
        <v>0.1</v>
      </c>
      <c r="QJ32" s="19">
        <v>13.7</v>
      </c>
      <c r="QK32" s="19">
        <v>14.492749999999999</v>
      </c>
      <c r="QL32" s="19">
        <v>14.492749999999999</v>
      </c>
      <c r="QM32" s="19">
        <v>-0.79274999999999995</v>
      </c>
      <c r="QN32" s="19">
        <v>13.1</v>
      </c>
      <c r="QO32" s="19">
        <v>12.67</v>
      </c>
      <c r="QP32" s="19">
        <v>12.67</v>
      </c>
      <c r="QQ32" s="19">
        <v>0.43</v>
      </c>
      <c r="QR32" s="19">
        <v>16.2</v>
      </c>
      <c r="QS32" s="19">
        <v>16.190000000000001</v>
      </c>
      <c r="QT32" s="19">
        <v>16.190000000000001</v>
      </c>
      <c r="QU32" s="19">
        <v>0.01</v>
      </c>
      <c r="QV32" s="19">
        <v>7.6</v>
      </c>
      <c r="QW32" s="19">
        <v>10.43</v>
      </c>
      <c r="QX32" s="19">
        <v>14.349299999999999</v>
      </c>
      <c r="QY32" s="19">
        <v>-6.7492999999999999</v>
      </c>
      <c r="QZ32" s="19">
        <v>16</v>
      </c>
      <c r="RA32" s="19">
        <v>32.97</v>
      </c>
      <c r="RB32" s="19">
        <v>37.247199999999999</v>
      </c>
      <c r="RC32" s="19">
        <v>-21.247199999999999</v>
      </c>
      <c r="RD32" s="19">
        <v>16.399999999999999</v>
      </c>
      <c r="RE32" s="19">
        <v>13.2349</v>
      </c>
      <c r="RF32" s="19">
        <v>13.2349</v>
      </c>
      <c r="RG32" s="19">
        <v>3.1650999999999998</v>
      </c>
      <c r="RH32" s="19"/>
      <c r="RI32" s="19"/>
      <c r="RJ32" s="19"/>
      <c r="RK32" s="19">
        <v>0</v>
      </c>
      <c r="RL32" s="19">
        <v>10.199999999999999</v>
      </c>
      <c r="RM32" s="19">
        <v>8.5280000000000005</v>
      </c>
      <c r="RN32" s="19">
        <v>19.67727</v>
      </c>
      <c r="RO32" s="19">
        <v>-9.4772700000000007</v>
      </c>
      <c r="RP32" s="19">
        <v>1</v>
      </c>
      <c r="RQ32" s="19">
        <v>0.91200000000000003</v>
      </c>
      <c r="RR32" s="19">
        <v>0.91200000000000003</v>
      </c>
      <c r="RS32" s="19">
        <v>8.7999999999999995E-2</v>
      </c>
      <c r="RT32" s="19"/>
      <c r="RU32" s="19"/>
      <c r="RV32" s="19"/>
      <c r="RW32" s="19">
        <v>0</v>
      </c>
      <c r="RX32" s="19">
        <v>4.4000000000000004</v>
      </c>
      <c r="RY32" s="19">
        <v>3.8</v>
      </c>
      <c r="RZ32" s="19">
        <v>3.8</v>
      </c>
      <c r="SA32" s="19">
        <v>0.6</v>
      </c>
      <c r="SB32" s="19">
        <v>0.4</v>
      </c>
      <c r="SC32" s="19">
        <v>0.4052</v>
      </c>
      <c r="SD32" s="19">
        <v>0.4052</v>
      </c>
      <c r="SE32" s="19">
        <v>-5.1999999999999998E-3</v>
      </c>
      <c r="SF32" s="19">
        <v>1.3</v>
      </c>
      <c r="SG32" s="19">
        <v>1.2310000000000001</v>
      </c>
      <c r="SH32" s="19">
        <v>1.2310000000000001</v>
      </c>
      <c r="SI32" s="19">
        <v>6.9000000000000006E-2</v>
      </c>
      <c r="SJ32" s="19">
        <v>6.3</v>
      </c>
      <c r="SK32" s="19">
        <v>6.9</v>
      </c>
      <c r="SL32" s="19">
        <v>6.9</v>
      </c>
      <c r="SM32" s="19">
        <v>-0.6</v>
      </c>
      <c r="SN32" s="19">
        <v>2.9</v>
      </c>
      <c r="SO32" s="19">
        <v>3.3</v>
      </c>
      <c r="SP32" s="19">
        <v>3.3</v>
      </c>
      <c r="SQ32" s="19">
        <v>-0.4</v>
      </c>
      <c r="SR32" s="19">
        <v>3.4</v>
      </c>
      <c r="SS32" s="19">
        <v>3.5</v>
      </c>
      <c r="ST32" s="19">
        <v>3.5</v>
      </c>
      <c r="SU32" s="19">
        <v>-0.1</v>
      </c>
      <c r="SV32" s="19">
        <v>4.7</v>
      </c>
      <c r="SW32" s="19">
        <v>5</v>
      </c>
      <c r="SX32" s="19">
        <v>5</v>
      </c>
      <c r="SY32" s="19">
        <v>-0.3</v>
      </c>
      <c r="SZ32" s="19">
        <v>28.5</v>
      </c>
      <c r="TA32" s="19">
        <v>26.77</v>
      </c>
      <c r="TB32" s="19">
        <v>21.285</v>
      </c>
      <c r="TC32" s="19">
        <v>7.2149999999999999</v>
      </c>
      <c r="TD32" s="19">
        <v>74.3</v>
      </c>
      <c r="TE32" s="19">
        <v>63.77</v>
      </c>
      <c r="TF32" s="19">
        <v>46.256700000000002</v>
      </c>
      <c r="TG32" s="19">
        <v>28.043299999999999</v>
      </c>
      <c r="TH32" s="19">
        <v>31.1</v>
      </c>
      <c r="TI32" s="19">
        <v>29.6721</v>
      </c>
      <c r="TJ32" s="19">
        <v>29.6721</v>
      </c>
      <c r="TK32" s="19">
        <v>1.4278999999999999</v>
      </c>
      <c r="TL32" s="19">
        <v>24.8</v>
      </c>
      <c r="TM32" s="19">
        <v>51.99</v>
      </c>
      <c r="TN32" s="19">
        <v>104.66</v>
      </c>
      <c r="TO32" s="19">
        <v>-79.86</v>
      </c>
      <c r="TP32" s="19">
        <v>45.6</v>
      </c>
      <c r="TQ32" s="19">
        <v>51.07</v>
      </c>
      <c r="TR32" s="19">
        <v>106.88</v>
      </c>
      <c r="TS32" s="19">
        <v>-61.28</v>
      </c>
      <c r="TT32" s="19">
        <v>4.3</v>
      </c>
      <c r="TU32" s="19">
        <v>13.62</v>
      </c>
      <c r="TV32" s="19">
        <v>13.62</v>
      </c>
      <c r="TW32" s="19">
        <v>-9.32</v>
      </c>
      <c r="TX32" s="19">
        <v>2.9</v>
      </c>
      <c r="TY32" s="19">
        <v>7.23</v>
      </c>
      <c r="TZ32" s="19">
        <v>7.23</v>
      </c>
      <c r="UA32" s="19">
        <v>-4.33</v>
      </c>
      <c r="UB32" s="19">
        <v>36</v>
      </c>
      <c r="UC32" s="19">
        <v>48.04</v>
      </c>
      <c r="UD32" s="19">
        <v>48.04</v>
      </c>
      <c r="UE32" s="19">
        <v>-12.04</v>
      </c>
      <c r="UF32" s="19">
        <v>4.9000000000000004</v>
      </c>
      <c r="UG32" s="19">
        <v>5</v>
      </c>
      <c r="UH32" s="19">
        <v>5</v>
      </c>
      <c r="UI32" s="19">
        <v>-0.1</v>
      </c>
      <c r="UJ32" s="19">
        <v>1.7</v>
      </c>
      <c r="UK32" s="19">
        <v>1.8</v>
      </c>
      <c r="UL32" s="19">
        <v>1.8</v>
      </c>
      <c r="UM32" s="19">
        <v>-0.1</v>
      </c>
      <c r="UN32" s="19">
        <v>7</v>
      </c>
      <c r="UO32" s="19">
        <v>7.5</v>
      </c>
      <c r="UP32" s="19">
        <v>7.5</v>
      </c>
      <c r="UQ32" s="19">
        <v>-0.5</v>
      </c>
      <c r="UR32" s="19">
        <v>3.6</v>
      </c>
      <c r="US32" s="19">
        <v>3.5</v>
      </c>
      <c r="UT32" s="19">
        <v>3.5</v>
      </c>
      <c r="UU32" s="19">
        <v>0.1</v>
      </c>
      <c r="UV32" s="19">
        <v>3.7</v>
      </c>
      <c r="UW32" s="19">
        <v>3</v>
      </c>
      <c r="UX32" s="19">
        <v>3</v>
      </c>
      <c r="UY32" s="19">
        <v>0.7</v>
      </c>
      <c r="UZ32" s="19">
        <v>3.9</v>
      </c>
      <c r="VA32" s="19">
        <v>3</v>
      </c>
      <c r="VB32" s="19">
        <v>3</v>
      </c>
      <c r="VC32" s="19">
        <v>0.9</v>
      </c>
      <c r="VD32" s="19">
        <v>10</v>
      </c>
      <c r="VE32" s="19">
        <v>14.12</v>
      </c>
      <c r="VF32" s="19">
        <v>14.12</v>
      </c>
      <c r="VG32" s="19">
        <v>-4.12</v>
      </c>
      <c r="VH32" s="19">
        <v>222.9</v>
      </c>
      <c r="VI32" s="19">
        <v>224.76</v>
      </c>
      <c r="VJ32" s="19">
        <v>224.76</v>
      </c>
      <c r="VK32" s="19">
        <v>-1.86</v>
      </c>
      <c r="VL32" s="19">
        <v>17.2</v>
      </c>
      <c r="VM32" s="19">
        <v>16.4102</v>
      </c>
      <c r="VN32" s="19">
        <v>16.4102</v>
      </c>
      <c r="VO32" s="19">
        <v>0.78979999999999995</v>
      </c>
      <c r="VP32" s="19">
        <v>123.3</v>
      </c>
      <c r="VQ32" s="19">
        <v>124</v>
      </c>
      <c r="VR32" s="19">
        <v>124</v>
      </c>
      <c r="VS32" s="19">
        <v>-0.7</v>
      </c>
      <c r="VT32" s="19">
        <v>0.6</v>
      </c>
      <c r="VU32" s="19">
        <v>0.6</v>
      </c>
      <c r="VV32" s="19">
        <v>0.6</v>
      </c>
      <c r="VW32" s="19">
        <v>0</v>
      </c>
      <c r="VX32" s="19">
        <v>35.799999999999997</v>
      </c>
      <c r="VY32" s="19">
        <v>76.959999999999994</v>
      </c>
      <c r="VZ32" s="19">
        <v>43</v>
      </c>
      <c r="WA32" s="19">
        <v>-7.2</v>
      </c>
      <c r="WB32" s="19">
        <v>100.7</v>
      </c>
      <c r="WC32" s="19">
        <v>65.66</v>
      </c>
      <c r="WD32" s="19">
        <v>64</v>
      </c>
      <c r="WE32" s="19">
        <v>36.700000000000003</v>
      </c>
      <c r="WF32" s="19">
        <v>90.8</v>
      </c>
      <c r="WG32" s="19">
        <v>89.28</v>
      </c>
      <c r="WH32" s="19">
        <v>89.28</v>
      </c>
      <c r="WI32" s="19">
        <v>1.52</v>
      </c>
      <c r="WJ32" s="19">
        <v>13.666</v>
      </c>
      <c r="WK32" s="19">
        <v>12.68</v>
      </c>
      <c r="WL32" s="19">
        <v>12.68</v>
      </c>
      <c r="WM32" s="19">
        <v>0.98599999999999999</v>
      </c>
      <c r="WN32" s="19">
        <v>4.2</v>
      </c>
      <c r="WO32" s="19">
        <v>4.5</v>
      </c>
      <c r="WP32" s="19">
        <v>4.5</v>
      </c>
      <c r="WQ32" s="19">
        <v>-0.3</v>
      </c>
      <c r="WR32" s="19">
        <v>2.2999999999999998</v>
      </c>
      <c r="WS32" s="19">
        <v>2.2999999999999998</v>
      </c>
      <c r="WT32" s="19">
        <v>2.2999999999999998</v>
      </c>
      <c r="WU32" s="19">
        <v>0</v>
      </c>
      <c r="WV32" s="19">
        <v>2.4</v>
      </c>
      <c r="WW32" s="19">
        <v>2.2999999999999998</v>
      </c>
      <c r="WX32" s="19">
        <v>2.2999999999999998</v>
      </c>
      <c r="WY32" s="19">
        <v>0.1</v>
      </c>
      <c r="WZ32" s="19">
        <v>2.5</v>
      </c>
      <c r="XA32" s="19">
        <v>1.5</v>
      </c>
      <c r="XB32" s="19">
        <v>1.5</v>
      </c>
      <c r="XC32" s="19">
        <v>1</v>
      </c>
      <c r="XD32" s="19">
        <v>17.600000000000001</v>
      </c>
      <c r="XE32" s="19">
        <v>16.098400000000002</v>
      </c>
      <c r="XF32" s="19">
        <v>16.098400000000002</v>
      </c>
      <c r="XG32" s="19">
        <v>1.5016</v>
      </c>
      <c r="XH32" s="19">
        <v>7.2</v>
      </c>
      <c r="XI32" s="19">
        <v>7.4</v>
      </c>
      <c r="XJ32" s="19">
        <v>7.4</v>
      </c>
      <c r="XK32" s="19">
        <v>-0.2</v>
      </c>
      <c r="XL32" s="19">
        <v>17.3</v>
      </c>
      <c r="XM32" s="19">
        <v>17.391300000000001</v>
      </c>
      <c r="XN32" s="19">
        <v>17.391300000000001</v>
      </c>
      <c r="XO32" s="19">
        <v>-9.1300000000000006E-2</v>
      </c>
      <c r="XP32" s="19">
        <v>10</v>
      </c>
      <c r="XQ32" s="19">
        <v>9.9</v>
      </c>
      <c r="XR32" s="19">
        <v>9.9</v>
      </c>
      <c r="XS32" s="19">
        <v>0.1</v>
      </c>
      <c r="XT32" s="19">
        <v>8.3000000000000007</v>
      </c>
      <c r="XU32" s="19">
        <v>10.43478</v>
      </c>
      <c r="XV32" s="19">
        <v>10.43478</v>
      </c>
      <c r="XW32" s="19">
        <v>-2.1347800000000001</v>
      </c>
      <c r="XX32" s="19"/>
      <c r="XY32" s="19"/>
      <c r="XZ32" s="19"/>
      <c r="YA32" s="19">
        <v>0</v>
      </c>
      <c r="YB32" s="19"/>
      <c r="YC32" s="19"/>
      <c r="YD32" s="19"/>
      <c r="YE32" s="19">
        <v>0</v>
      </c>
      <c r="YF32" s="19">
        <v>15.9</v>
      </c>
      <c r="YG32" s="19">
        <v>13.52657</v>
      </c>
      <c r="YH32" s="19">
        <v>13.52657</v>
      </c>
      <c r="YI32" s="19">
        <v>2.3734299999999999</v>
      </c>
      <c r="YJ32" s="19">
        <v>16.3</v>
      </c>
      <c r="YK32" s="19">
        <v>14.492749999999999</v>
      </c>
      <c r="YL32" s="19">
        <v>14.492749999999999</v>
      </c>
      <c r="YM32" s="19">
        <v>1.80725</v>
      </c>
      <c r="YN32" s="19">
        <v>7.9</v>
      </c>
      <c r="YO32" s="19">
        <v>8.1199999999999992</v>
      </c>
      <c r="YP32" s="19">
        <v>8.1199999999999992</v>
      </c>
      <c r="YQ32" s="19">
        <v>-0.22</v>
      </c>
      <c r="YR32" s="19">
        <v>6.5</v>
      </c>
      <c r="YS32" s="19">
        <v>5</v>
      </c>
      <c r="YT32" s="19">
        <v>5</v>
      </c>
      <c r="YU32" s="19">
        <v>1.5</v>
      </c>
      <c r="YV32" s="19">
        <v>14.2</v>
      </c>
      <c r="YW32" s="19">
        <v>12.13527</v>
      </c>
      <c r="YX32" s="19">
        <v>12.13527</v>
      </c>
      <c r="YY32" s="19">
        <v>2.06473</v>
      </c>
    </row>
    <row r="33" spans="1:675" ht="24" customHeight="1" x14ac:dyDescent="0.25">
      <c r="A33" s="1"/>
      <c r="B33" s="13" t="s">
        <v>81</v>
      </c>
      <c r="C33" s="13" t="s">
        <v>846</v>
      </c>
      <c r="D33" s="14">
        <v>26.3</v>
      </c>
      <c r="E33" s="14">
        <v>13.472519999999999</v>
      </c>
      <c r="F33" s="14"/>
      <c r="G33" s="14">
        <v>26.3</v>
      </c>
      <c r="H33" s="14">
        <v>636.79999999999995</v>
      </c>
      <c r="I33" s="14">
        <v>655.76232000000005</v>
      </c>
      <c r="J33" s="14">
        <v>655.76232000000005</v>
      </c>
      <c r="K33" s="14">
        <v>-18.962319999999998</v>
      </c>
      <c r="L33" s="14">
        <v>212.8</v>
      </c>
      <c r="M33" s="14">
        <v>212.30054999999999</v>
      </c>
      <c r="N33" s="14">
        <v>212.30054999999999</v>
      </c>
      <c r="O33" s="14">
        <v>0.49945000000000001</v>
      </c>
      <c r="P33" s="14"/>
      <c r="Q33" s="14"/>
      <c r="R33" s="14"/>
      <c r="S33" s="14">
        <v>0</v>
      </c>
      <c r="T33" s="14"/>
      <c r="U33" s="14"/>
      <c r="V33" s="14"/>
      <c r="W33" s="14">
        <v>0</v>
      </c>
      <c r="X33" s="14">
        <v>10.7</v>
      </c>
      <c r="Y33" s="14">
        <v>10.362690000000001</v>
      </c>
      <c r="Z33" s="14">
        <v>10.362690000000001</v>
      </c>
      <c r="AA33" s="14">
        <v>0.33731</v>
      </c>
      <c r="AB33" s="14">
        <v>84.5</v>
      </c>
      <c r="AC33" s="14">
        <v>77.308000000000007</v>
      </c>
      <c r="AD33" s="14">
        <v>77.308000000000007</v>
      </c>
      <c r="AE33" s="14">
        <v>7.1920000000000002</v>
      </c>
      <c r="AF33" s="14"/>
      <c r="AG33" s="14"/>
      <c r="AH33" s="14"/>
      <c r="AI33" s="14">
        <v>0</v>
      </c>
      <c r="AJ33" s="14">
        <v>82.8</v>
      </c>
      <c r="AK33" s="14">
        <v>86.820319999999995</v>
      </c>
      <c r="AL33" s="14">
        <v>86.820319999999995</v>
      </c>
      <c r="AM33" s="14">
        <v>-4.0203199999999999</v>
      </c>
      <c r="AN33" s="14">
        <v>178.4</v>
      </c>
      <c r="AO33" s="14">
        <v>196.22801999999999</v>
      </c>
      <c r="AP33" s="14">
        <v>196.22801999999999</v>
      </c>
      <c r="AQ33" s="14">
        <v>-17.828019999999999</v>
      </c>
      <c r="AR33" s="14">
        <v>196.6</v>
      </c>
      <c r="AS33" s="14">
        <v>196.22801999999999</v>
      </c>
      <c r="AT33" s="14">
        <v>196.22801999999999</v>
      </c>
      <c r="AU33" s="14">
        <v>0.37197999999999998</v>
      </c>
      <c r="AV33" s="14">
        <v>201.4</v>
      </c>
      <c r="AW33" s="14">
        <v>196.22801999999999</v>
      </c>
      <c r="AX33" s="14">
        <v>196.22801999999999</v>
      </c>
      <c r="AY33" s="14">
        <v>5.1719799999999996</v>
      </c>
      <c r="AZ33" s="14">
        <v>290.2</v>
      </c>
      <c r="BA33" s="14">
        <v>295.22593999999998</v>
      </c>
      <c r="BB33" s="14">
        <v>295.22593999999998</v>
      </c>
      <c r="BC33" s="14">
        <v>-5.0259400000000003</v>
      </c>
      <c r="BD33" s="14">
        <v>205.4</v>
      </c>
      <c r="BE33" s="14">
        <v>206.04143999999999</v>
      </c>
      <c r="BF33" s="14">
        <v>206.04143999999999</v>
      </c>
      <c r="BG33" s="14">
        <v>-0.64144000000000001</v>
      </c>
      <c r="BH33" s="14">
        <v>107.7</v>
      </c>
      <c r="BI33" s="14">
        <v>103.33009</v>
      </c>
      <c r="BJ33" s="14">
        <v>103.33009</v>
      </c>
      <c r="BK33" s="14">
        <v>4.36991</v>
      </c>
      <c r="BL33" s="14">
        <v>67</v>
      </c>
      <c r="BM33" s="14">
        <v>66.839380000000006</v>
      </c>
      <c r="BN33" s="14">
        <v>73.575130000000001</v>
      </c>
      <c r="BO33" s="14">
        <v>-6.5751299999999997</v>
      </c>
      <c r="BP33" s="14">
        <v>2.7</v>
      </c>
      <c r="BQ33" s="14">
        <v>3.9488699999999999</v>
      </c>
      <c r="BR33" s="14"/>
      <c r="BS33" s="14">
        <v>2.7</v>
      </c>
      <c r="BT33" s="14"/>
      <c r="BU33" s="14"/>
      <c r="BV33" s="14"/>
      <c r="BW33" s="14">
        <v>0</v>
      </c>
      <c r="BX33" s="14"/>
      <c r="BY33" s="14"/>
      <c r="BZ33" s="14"/>
      <c r="CA33" s="14">
        <v>0</v>
      </c>
      <c r="CB33" s="14"/>
      <c r="CC33" s="14"/>
      <c r="CD33" s="14"/>
      <c r="CE33" s="14">
        <v>0</v>
      </c>
      <c r="CF33" s="14">
        <v>107</v>
      </c>
      <c r="CG33" s="14">
        <v>112.07791</v>
      </c>
      <c r="CH33" s="14">
        <v>112.07791</v>
      </c>
      <c r="CI33" s="14">
        <v>-5.0779100000000001</v>
      </c>
      <c r="CJ33" s="14">
        <v>7.1</v>
      </c>
      <c r="CK33" s="14">
        <v>7.2217500000000001</v>
      </c>
      <c r="CL33" s="14">
        <v>7.2217500000000001</v>
      </c>
      <c r="CM33" s="14">
        <v>-0.12175</v>
      </c>
      <c r="CN33" s="14">
        <v>5.0999999999999996</v>
      </c>
      <c r="CO33" s="14">
        <v>3.87791</v>
      </c>
      <c r="CP33" s="14">
        <v>3.87791</v>
      </c>
      <c r="CQ33" s="14">
        <v>1.2220899999999999</v>
      </c>
      <c r="CR33" s="14">
        <v>22.8</v>
      </c>
      <c r="CS33" s="14">
        <v>22.280850000000001</v>
      </c>
      <c r="CT33" s="14">
        <v>22.280850000000001</v>
      </c>
      <c r="CU33" s="14">
        <v>0.51915</v>
      </c>
      <c r="CV33" s="14">
        <v>50.1</v>
      </c>
      <c r="CW33" s="14">
        <v>85.920330000000007</v>
      </c>
      <c r="CX33" s="14">
        <v>71.858500000000006</v>
      </c>
      <c r="CY33" s="14">
        <v>-21.758500000000002</v>
      </c>
      <c r="CZ33" s="14">
        <v>46.7</v>
      </c>
      <c r="DA33" s="14">
        <v>109.73054</v>
      </c>
      <c r="DB33" s="14">
        <v>104.38157</v>
      </c>
      <c r="DC33" s="14">
        <v>-57.681570000000001</v>
      </c>
      <c r="DD33" s="14"/>
      <c r="DE33" s="14"/>
      <c r="DF33" s="14"/>
      <c r="DG33" s="14">
        <v>0</v>
      </c>
      <c r="DH33" s="14"/>
      <c r="DI33" s="14"/>
      <c r="DJ33" s="14"/>
      <c r="DK33" s="14">
        <v>0</v>
      </c>
      <c r="DL33" s="14"/>
      <c r="DM33" s="14"/>
      <c r="DN33" s="14"/>
      <c r="DO33" s="14">
        <v>0</v>
      </c>
      <c r="DP33" s="14">
        <v>6.5</v>
      </c>
      <c r="DQ33" s="14">
        <v>6.39</v>
      </c>
      <c r="DR33" s="14">
        <v>6.39</v>
      </c>
      <c r="DS33" s="14">
        <v>0.11</v>
      </c>
      <c r="DT33" s="14">
        <v>0</v>
      </c>
      <c r="DU33" s="14"/>
      <c r="DV33" s="14"/>
      <c r="DW33" s="14">
        <v>0</v>
      </c>
      <c r="DX33" s="14">
        <v>36.700000000000003</v>
      </c>
      <c r="DY33" s="14">
        <v>34.927250000000001</v>
      </c>
      <c r="DZ33" s="14">
        <v>30.367249999999999</v>
      </c>
      <c r="EA33" s="14">
        <v>6.3327499999999999</v>
      </c>
      <c r="EB33" s="14">
        <v>46.4</v>
      </c>
      <c r="EC33" s="14">
        <v>52.860570000000003</v>
      </c>
      <c r="ED33" s="14"/>
      <c r="EE33" s="14">
        <v>46.4</v>
      </c>
      <c r="EF33" s="14">
        <v>22.7</v>
      </c>
      <c r="EG33" s="14">
        <v>23.18338</v>
      </c>
      <c r="EH33" s="14">
        <v>20.792269999999998</v>
      </c>
      <c r="EI33" s="14">
        <v>1.9077299999999999</v>
      </c>
      <c r="EJ33" s="14">
        <v>18.2</v>
      </c>
      <c r="EK33" s="14">
        <v>19.099519999999998</v>
      </c>
      <c r="EL33" s="14">
        <v>19.099519999999998</v>
      </c>
      <c r="EM33" s="14">
        <v>-0.89951999999999999</v>
      </c>
      <c r="EN33" s="14">
        <v>11.5</v>
      </c>
      <c r="EO33" s="14">
        <v>11.709479999999999</v>
      </c>
      <c r="EP33" s="14">
        <v>11.709479999999999</v>
      </c>
      <c r="EQ33" s="14">
        <v>-0.20948</v>
      </c>
      <c r="ER33" s="14">
        <v>55.9</v>
      </c>
      <c r="ES33" s="14">
        <v>60.947719999999997</v>
      </c>
      <c r="ET33" s="14">
        <v>60.947719999999997</v>
      </c>
      <c r="EU33" s="14">
        <v>-5.04772</v>
      </c>
      <c r="EV33" s="14">
        <v>186.8</v>
      </c>
      <c r="EW33" s="14">
        <v>184.74316999999999</v>
      </c>
      <c r="EX33" s="14">
        <v>184.74316999999999</v>
      </c>
      <c r="EY33" s="14">
        <v>2.0568300000000002</v>
      </c>
      <c r="EZ33" s="14">
        <v>185.4</v>
      </c>
      <c r="FA33" s="14">
        <v>184.74316999999999</v>
      </c>
      <c r="FB33" s="14">
        <v>184.74316999999999</v>
      </c>
      <c r="FC33" s="14">
        <v>0.65683000000000002</v>
      </c>
      <c r="FD33" s="14">
        <v>187.3</v>
      </c>
      <c r="FE33" s="14">
        <v>185.29795999999999</v>
      </c>
      <c r="FF33" s="14">
        <v>185.29795999999999</v>
      </c>
      <c r="FG33" s="14">
        <v>2.00204</v>
      </c>
      <c r="FH33" s="14">
        <v>98.3</v>
      </c>
      <c r="FI33" s="14">
        <v>100.07935000000001</v>
      </c>
      <c r="FJ33" s="14">
        <v>109.84155</v>
      </c>
      <c r="FK33" s="14">
        <v>-11.541550000000001</v>
      </c>
      <c r="FL33" s="14">
        <v>11.3</v>
      </c>
      <c r="FM33" s="14"/>
      <c r="FN33" s="14">
        <v>35.200870000000002</v>
      </c>
      <c r="FO33" s="14">
        <v>-23.900870000000001</v>
      </c>
      <c r="FP33" s="14">
        <v>29.6</v>
      </c>
      <c r="FQ33" s="14">
        <v>20.003060000000001</v>
      </c>
      <c r="FR33" s="14">
        <v>20.003060000000001</v>
      </c>
      <c r="FS33" s="14">
        <v>9.59694</v>
      </c>
      <c r="FT33" s="14">
        <v>16.7</v>
      </c>
      <c r="FU33" s="14">
        <v>15.991720000000001</v>
      </c>
      <c r="FV33" s="14">
        <v>15.991720000000001</v>
      </c>
      <c r="FW33" s="14">
        <v>0.70828000000000002</v>
      </c>
      <c r="FX33" s="14">
        <v>104.8</v>
      </c>
      <c r="FY33" s="14">
        <v>31.913599999999999</v>
      </c>
      <c r="FZ33" s="14">
        <v>20.725390000000001</v>
      </c>
      <c r="GA33" s="14">
        <v>84.074610000000007</v>
      </c>
      <c r="GB33" s="14"/>
      <c r="GC33" s="14"/>
      <c r="GD33" s="14"/>
      <c r="GE33" s="14">
        <v>0</v>
      </c>
      <c r="GF33" s="14"/>
      <c r="GG33" s="14"/>
      <c r="GH33" s="14"/>
      <c r="GI33" s="14">
        <v>0</v>
      </c>
      <c r="GJ33" s="14">
        <v>6.7</v>
      </c>
      <c r="GK33" s="14">
        <v>6.8787000000000003</v>
      </c>
      <c r="GL33" s="14">
        <v>6.8787000000000003</v>
      </c>
      <c r="GM33" s="14">
        <v>-0.1787</v>
      </c>
      <c r="GN33" s="14">
        <v>72.2</v>
      </c>
      <c r="GO33" s="14">
        <v>56.606430000000003</v>
      </c>
      <c r="GP33" s="14">
        <v>48.35492</v>
      </c>
      <c r="GQ33" s="14">
        <v>23.845079999999999</v>
      </c>
      <c r="GR33" s="14"/>
      <c r="GS33" s="14"/>
      <c r="GT33" s="14"/>
      <c r="GU33" s="14">
        <v>0</v>
      </c>
      <c r="GV33" s="14"/>
      <c r="GW33" s="14"/>
      <c r="GX33" s="14"/>
      <c r="GY33" s="14">
        <v>0</v>
      </c>
      <c r="GZ33" s="14"/>
      <c r="HA33" s="14"/>
      <c r="HB33" s="14"/>
      <c r="HC33" s="14">
        <v>0</v>
      </c>
      <c r="HD33" s="14"/>
      <c r="HE33" s="14"/>
      <c r="HF33" s="14"/>
      <c r="HG33" s="14">
        <v>0</v>
      </c>
      <c r="HH33" s="14">
        <v>28.8</v>
      </c>
      <c r="HI33" s="14">
        <v>24.999600000000001</v>
      </c>
      <c r="HJ33" s="14">
        <v>68.178640000000001</v>
      </c>
      <c r="HK33" s="14">
        <v>-39.378639999999997</v>
      </c>
      <c r="HL33" s="14">
        <v>0</v>
      </c>
      <c r="HM33" s="14"/>
      <c r="HN33" s="14"/>
      <c r="HO33" s="14">
        <v>0</v>
      </c>
      <c r="HP33" s="14"/>
      <c r="HQ33" s="14"/>
      <c r="HR33" s="14"/>
      <c r="HS33" s="14">
        <v>0</v>
      </c>
      <c r="HT33" s="14">
        <v>43.2</v>
      </c>
      <c r="HU33" s="14">
        <v>45.291899999999998</v>
      </c>
      <c r="HV33" s="14"/>
      <c r="HW33" s="14">
        <v>43.2</v>
      </c>
      <c r="HX33" s="14"/>
      <c r="HY33" s="14"/>
      <c r="HZ33" s="14"/>
      <c r="IA33" s="14">
        <v>0</v>
      </c>
      <c r="IB33" s="14"/>
      <c r="IC33" s="14"/>
      <c r="ID33" s="14"/>
      <c r="IE33" s="14">
        <v>0</v>
      </c>
      <c r="IF33" s="14"/>
      <c r="IG33" s="14"/>
      <c r="IH33" s="14"/>
      <c r="II33" s="14">
        <v>0</v>
      </c>
      <c r="IJ33" s="14">
        <v>89.7</v>
      </c>
      <c r="IK33" s="14">
        <v>90.000100000000003</v>
      </c>
      <c r="IL33" s="14">
        <v>117.762</v>
      </c>
      <c r="IM33" s="14">
        <v>-28.062000000000001</v>
      </c>
      <c r="IN33" s="14">
        <v>166.2</v>
      </c>
      <c r="IO33" s="14">
        <v>176.25674000000001</v>
      </c>
      <c r="IP33" s="14">
        <v>176.25674000000001</v>
      </c>
      <c r="IQ33" s="14">
        <v>-10.05674</v>
      </c>
      <c r="IR33" s="14">
        <v>166.3</v>
      </c>
      <c r="IS33" s="14">
        <v>176.25674000000001</v>
      </c>
      <c r="IT33" s="14">
        <v>176.25674000000001</v>
      </c>
      <c r="IU33" s="14">
        <v>-9.9567399999999999</v>
      </c>
      <c r="IV33" s="14">
        <v>198.1</v>
      </c>
      <c r="IW33" s="14">
        <v>176.25674000000001</v>
      </c>
      <c r="IX33" s="14">
        <v>176.25674000000001</v>
      </c>
      <c r="IY33" s="14">
        <v>21.843260000000001</v>
      </c>
      <c r="IZ33" s="14">
        <v>249.5</v>
      </c>
      <c r="JA33" s="14">
        <v>265.17905999999999</v>
      </c>
      <c r="JB33" s="14">
        <v>265.17905999999999</v>
      </c>
      <c r="JC33" s="14">
        <v>-15.67906</v>
      </c>
      <c r="JD33" s="14">
        <v>67</v>
      </c>
      <c r="JE33" s="14">
        <v>71.102429999999998</v>
      </c>
      <c r="JF33" s="14">
        <v>71.102429999999998</v>
      </c>
      <c r="JG33" s="14">
        <v>-4.10243</v>
      </c>
      <c r="JH33" s="14">
        <v>32.9</v>
      </c>
      <c r="JI33" s="14">
        <v>35.657980000000002</v>
      </c>
      <c r="JJ33" s="14">
        <v>35.657980000000002</v>
      </c>
      <c r="JK33" s="14">
        <v>-2.7579799999999999</v>
      </c>
      <c r="JL33" s="14"/>
      <c r="JM33" s="14"/>
      <c r="JN33" s="14"/>
      <c r="JO33" s="14">
        <v>0</v>
      </c>
      <c r="JP33" s="14"/>
      <c r="JQ33" s="14"/>
      <c r="JR33" s="14"/>
      <c r="JS33" s="14">
        <v>0</v>
      </c>
      <c r="JT33" s="14"/>
      <c r="JU33" s="14"/>
      <c r="JV33" s="14"/>
      <c r="JW33" s="14">
        <v>0</v>
      </c>
      <c r="JX33" s="14">
        <v>23.3</v>
      </c>
      <c r="JY33" s="14">
        <v>26</v>
      </c>
      <c r="JZ33" s="14">
        <v>26</v>
      </c>
      <c r="KA33" s="14">
        <v>-2.7</v>
      </c>
      <c r="KB33" s="14"/>
      <c r="KC33" s="14"/>
      <c r="KD33" s="14"/>
      <c r="KE33" s="14">
        <v>0</v>
      </c>
      <c r="KF33" s="14"/>
      <c r="KG33" s="14"/>
      <c r="KH33" s="14"/>
      <c r="KI33" s="14">
        <v>0</v>
      </c>
      <c r="KJ33" s="14">
        <v>4.2</v>
      </c>
      <c r="KK33" s="14"/>
      <c r="KL33" s="14"/>
      <c r="KM33" s="14">
        <v>4.2</v>
      </c>
      <c r="KN33" s="14">
        <v>0.9</v>
      </c>
      <c r="KO33" s="14">
        <v>1.6447000000000001</v>
      </c>
      <c r="KP33" s="14">
        <v>1.6447000000000001</v>
      </c>
      <c r="KQ33" s="14">
        <v>-0.74470000000000003</v>
      </c>
      <c r="KR33" s="14">
        <v>64.7</v>
      </c>
      <c r="KS33" s="14">
        <v>145.07772</v>
      </c>
      <c r="KT33" s="14">
        <v>124.35232999999999</v>
      </c>
      <c r="KU33" s="14">
        <v>-59.652329999999999</v>
      </c>
      <c r="KV33" s="14">
        <v>91</v>
      </c>
      <c r="KW33" s="14">
        <v>126.23725</v>
      </c>
      <c r="KX33" s="14">
        <v>108.13</v>
      </c>
      <c r="KY33" s="14">
        <v>-17.13</v>
      </c>
      <c r="KZ33" s="14">
        <v>65.3</v>
      </c>
      <c r="LA33" s="14">
        <v>66.809659999999994</v>
      </c>
      <c r="LB33" s="14">
        <v>66.809659999999994</v>
      </c>
      <c r="LC33" s="14">
        <v>-1.50966</v>
      </c>
      <c r="LD33" s="14">
        <v>79</v>
      </c>
      <c r="LE33" s="14">
        <v>78.567999999999998</v>
      </c>
      <c r="LF33" s="14">
        <v>78.567999999999998</v>
      </c>
      <c r="LG33" s="14">
        <v>0.432</v>
      </c>
      <c r="LH33" s="14">
        <v>30.1</v>
      </c>
      <c r="LI33" s="14">
        <v>29.806760000000001</v>
      </c>
      <c r="LJ33" s="14">
        <v>29.806760000000001</v>
      </c>
      <c r="LK33" s="14">
        <v>0.29324</v>
      </c>
      <c r="LL33" s="14"/>
      <c r="LM33" s="14"/>
      <c r="LN33" s="14"/>
      <c r="LO33" s="14">
        <v>0</v>
      </c>
      <c r="LP33" s="14">
        <v>47.1</v>
      </c>
      <c r="LQ33" s="14">
        <v>50.645899999999997</v>
      </c>
      <c r="LR33" s="14">
        <v>50.645899999999997</v>
      </c>
      <c r="LS33" s="14">
        <v>-3.5459000000000001</v>
      </c>
      <c r="LT33" s="14">
        <v>48.1</v>
      </c>
      <c r="LU33" s="14">
        <v>49.666240000000002</v>
      </c>
      <c r="LV33" s="14">
        <v>49.666240000000002</v>
      </c>
      <c r="LW33" s="14">
        <v>-1.5662400000000001</v>
      </c>
      <c r="LX33" s="14">
        <v>140.19999999999999</v>
      </c>
      <c r="LY33" s="14">
        <v>158.19065000000001</v>
      </c>
      <c r="LZ33" s="14">
        <v>158.19065000000001</v>
      </c>
      <c r="MA33" s="14">
        <v>-17.990649999999999</v>
      </c>
      <c r="MB33" s="14">
        <v>141.80000000000001</v>
      </c>
      <c r="MC33" s="14">
        <v>158.19065000000001</v>
      </c>
      <c r="MD33" s="14">
        <v>158.19065000000001</v>
      </c>
      <c r="ME33" s="14">
        <v>-16.390650000000001</v>
      </c>
      <c r="MF33" s="14">
        <v>168</v>
      </c>
      <c r="MG33" s="14">
        <v>158.66569999999999</v>
      </c>
      <c r="MH33" s="14">
        <v>158.66569999999999</v>
      </c>
      <c r="MI33" s="14">
        <v>9.3343000000000007</v>
      </c>
      <c r="MJ33" s="14">
        <v>181.8</v>
      </c>
      <c r="MK33" s="14">
        <v>176.36183</v>
      </c>
      <c r="ML33" s="14">
        <v>176.36183</v>
      </c>
      <c r="MM33" s="14">
        <v>5.4381700000000004</v>
      </c>
      <c r="MN33" s="14">
        <v>171.3</v>
      </c>
      <c r="MO33" s="14"/>
      <c r="MP33" s="14"/>
      <c r="MQ33" s="14">
        <v>171.3</v>
      </c>
      <c r="MR33" s="14">
        <v>0</v>
      </c>
      <c r="MS33" s="14"/>
      <c r="MT33" s="14"/>
      <c r="MU33" s="14">
        <v>0</v>
      </c>
      <c r="MV33" s="14">
        <v>0</v>
      </c>
      <c r="MW33" s="14"/>
      <c r="MX33" s="14"/>
      <c r="MY33" s="14">
        <v>0</v>
      </c>
      <c r="MZ33" s="14">
        <v>0</v>
      </c>
      <c r="NA33" s="14"/>
      <c r="NB33" s="14"/>
      <c r="NC33" s="14">
        <v>0</v>
      </c>
      <c r="ND33" s="14">
        <v>149.80000000000001</v>
      </c>
      <c r="NE33" s="14">
        <v>205.29381000000001</v>
      </c>
      <c r="NF33" s="14">
        <v>205.29381000000001</v>
      </c>
      <c r="NG33" s="14">
        <v>-55.493810000000003</v>
      </c>
      <c r="NH33" s="14">
        <v>82</v>
      </c>
      <c r="NI33" s="14">
        <v>102.95515</v>
      </c>
      <c r="NJ33" s="14">
        <v>102.95515</v>
      </c>
      <c r="NK33" s="14">
        <v>-20.95515</v>
      </c>
      <c r="NL33" s="14">
        <v>6.9</v>
      </c>
      <c r="NM33" s="14">
        <v>5.1274699999999998</v>
      </c>
      <c r="NN33" s="14">
        <v>5.1274699999999998</v>
      </c>
      <c r="NO33" s="14">
        <v>1.7725299999999999</v>
      </c>
      <c r="NP33" s="14">
        <v>3.1</v>
      </c>
      <c r="NQ33" s="14">
        <v>5.3792</v>
      </c>
      <c r="NR33" s="14">
        <v>5.3792</v>
      </c>
      <c r="NS33" s="14">
        <v>-2.2791999999999999</v>
      </c>
      <c r="NT33" s="14">
        <v>33.9</v>
      </c>
      <c r="NU33" s="14">
        <v>28.66</v>
      </c>
      <c r="NV33" s="14">
        <v>43.833100000000002</v>
      </c>
      <c r="NW33" s="14">
        <v>-9.9330999999999996</v>
      </c>
      <c r="NX33" s="14">
        <v>72.400000000000006</v>
      </c>
      <c r="NY33" s="14">
        <v>69.2</v>
      </c>
      <c r="NZ33" s="14">
        <v>76.66</v>
      </c>
      <c r="OA33" s="14">
        <v>-4.26</v>
      </c>
      <c r="OB33" s="14">
        <v>9.6999999999999993</v>
      </c>
      <c r="OC33" s="14">
        <v>14.1675</v>
      </c>
      <c r="OD33" s="14">
        <v>14.1675</v>
      </c>
      <c r="OE33" s="14">
        <v>-4.4675000000000002</v>
      </c>
      <c r="OF33" s="14"/>
      <c r="OG33" s="14"/>
      <c r="OH33" s="14"/>
      <c r="OI33" s="14">
        <v>0</v>
      </c>
      <c r="OJ33" s="14">
        <v>0.5</v>
      </c>
      <c r="OK33" s="14">
        <v>0.1</v>
      </c>
      <c r="OL33" s="14">
        <v>0.1</v>
      </c>
      <c r="OM33" s="14">
        <v>0.4</v>
      </c>
      <c r="ON33" s="14">
        <v>8.3000000000000007</v>
      </c>
      <c r="OO33" s="14">
        <v>20.059940000000001</v>
      </c>
      <c r="OP33" s="14">
        <v>20.059940000000001</v>
      </c>
      <c r="OQ33" s="14">
        <v>-11.75994</v>
      </c>
      <c r="OR33" s="14">
        <v>9.9</v>
      </c>
      <c r="OS33" s="14">
        <v>9</v>
      </c>
      <c r="OT33" s="14">
        <v>9</v>
      </c>
      <c r="OU33" s="14">
        <v>0.9</v>
      </c>
      <c r="OV33" s="14">
        <v>1.2</v>
      </c>
      <c r="OW33" s="14">
        <v>1.34755</v>
      </c>
      <c r="OX33" s="14">
        <v>1.34755</v>
      </c>
      <c r="OY33" s="14">
        <v>-0.14754999999999999</v>
      </c>
      <c r="OZ33" s="14">
        <v>183.9</v>
      </c>
      <c r="PA33" s="14">
        <v>173.07249999999999</v>
      </c>
      <c r="PB33" s="14">
        <v>173.07249999999999</v>
      </c>
      <c r="PC33" s="14">
        <v>10.827500000000001</v>
      </c>
      <c r="PD33" s="14">
        <v>93.2</v>
      </c>
      <c r="PE33" s="14">
        <v>85.45</v>
      </c>
      <c r="PF33" s="14">
        <v>85.45</v>
      </c>
      <c r="PG33" s="14">
        <v>7.75</v>
      </c>
      <c r="PH33" s="14">
        <v>0.5</v>
      </c>
      <c r="PI33" s="14">
        <v>0.66</v>
      </c>
      <c r="PJ33" s="14">
        <v>0.66</v>
      </c>
      <c r="PK33" s="14">
        <v>-0.16</v>
      </c>
      <c r="PL33" s="14">
        <v>1.3</v>
      </c>
      <c r="PM33" s="14">
        <v>2</v>
      </c>
      <c r="PN33" s="14">
        <v>2</v>
      </c>
      <c r="PO33" s="14">
        <v>-0.7</v>
      </c>
      <c r="PP33" s="14">
        <v>2.5</v>
      </c>
      <c r="PQ33" s="14">
        <v>2.5</v>
      </c>
      <c r="PR33" s="14">
        <v>2.5</v>
      </c>
      <c r="PS33" s="14">
        <v>0</v>
      </c>
      <c r="PT33" s="14">
        <v>12.2</v>
      </c>
      <c r="PU33" s="14">
        <v>2.07254</v>
      </c>
      <c r="PV33" s="14">
        <v>2.07254</v>
      </c>
      <c r="PW33" s="14">
        <v>10.127459999999999</v>
      </c>
      <c r="PX33" s="14">
        <v>1.4</v>
      </c>
      <c r="PY33" s="14">
        <v>3.5</v>
      </c>
      <c r="PZ33" s="14">
        <v>3.5</v>
      </c>
      <c r="QA33" s="14">
        <v>-2.1</v>
      </c>
      <c r="QB33" s="14">
        <v>3.2</v>
      </c>
      <c r="QC33" s="14">
        <v>3.1</v>
      </c>
      <c r="QD33" s="14">
        <v>3.1</v>
      </c>
      <c r="QE33" s="14">
        <v>0.1</v>
      </c>
      <c r="QF33" s="14">
        <v>3.6</v>
      </c>
      <c r="QG33" s="14">
        <v>3.5</v>
      </c>
      <c r="QH33" s="14">
        <v>3.5</v>
      </c>
      <c r="QI33" s="14">
        <v>0.1</v>
      </c>
      <c r="QJ33" s="14">
        <v>13.7</v>
      </c>
      <c r="QK33" s="14">
        <v>14.492749999999999</v>
      </c>
      <c r="QL33" s="14">
        <v>14.492749999999999</v>
      </c>
      <c r="QM33" s="14">
        <v>-0.79274999999999995</v>
      </c>
      <c r="QN33" s="14">
        <v>13.2</v>
      </c>
      <c r="QO33" s="14">
        <v>12.76</v>
      </c>
      <c r="QP33" s="14">
        <v>12.76</v>
      </c>
      <c r="QQ33" s="14">
        <v>0.44</v>
      </c>
      <c r="QR33" s="14">
        <v>16.399999999999999</v>
      </c>
      <c r="QS33" s="14">
        <v>16.34</v>
      </c>
      <c r="QT33" s="14">
        <v>16.34</v>
      </c>
      <c r="QU33" s="14">
        <v>0.06</v>
      </c>
      <c r="QV33" s="14">
        <v>6.8</v>
      </c>
      <c r="QW33" s="14">
        <v>10.46</v>
      </c>
      <c r="QX33" s="14">
        <v>14.2933</v>
      </c>
      <c r="QY33" s="14">
        <v>-7.4932999999999996</v>
      </c>
      <c r="QZ33" s="14">
        <v>16.899999999999999</v>
      </c>
      <c r="RA33" s="14">
        <v>32.799999999999997</v>
      </c>
      <c r="RB33" s="14">
        <v>38.447099999999999</v>
      </c>
      <c r="RC33" s="14">
        <v>-21.5471</v>
      </c>
      <c r="RD33" s="14">
        <v>16.399999999999999</v>
      </c>
      <c r="RE33" s="14">
        <v>12.8978</v>
      </c>
      <c r="RF33" s="14">
        <v>12.8978</v>
      </c>
      <c r="RG33" s="14">
        <v>3.5022000000000002</v>
      </c>
      <c r="RH33" s="14"/>
      <c r="RI33" s="14"/>
      <c r="RJ33" s="14"/>
      <c r="RK33" s="14">
        <v>0</v>
      </c>
      <c r="RL33" s="14">
        <v>10.199999999999999</v>
      </c>
      <c r="RM33" s="14">
        <v>8.5280000000000005</v>
      </c>
      <c r="RN33" s="14">
        <v>19.67727</v>
      </c>
      <c r="RO33" s="14">
        <v>-9.4772700000000007</v>
      </c>
      <c r="RP33" s="14">
        <v>1</v>
      </c>
      <c r="RQ33" s="14">
        <v>0.9</v>
      </c>
      <c r="RR33" s="14">
        <v>0.9</v>
      </c>
      <c r="RS33" s="14">
        <v>0.1</v>
      </c>
      <c r="RT33" s="14"/>
      <c r="RU33" s="14"/>
      <c r="RV33" s="14"/>
      <c r="RW33" s="14">
        <v>0</v>
      </c>
      <c r="RX33" s="14">
        <v>4.2</v>
      </c>
      <c r="RY33" s="14">
        <v>3.8</v>
      </c>
      <c r="RZ33" s="14">
        <v>3.8</v>
      </c>
      <c r="SA33" s="14">
        <v>0.4</v>
      </c>
      <c r="SB33" s="14">
        <v>0.4</v>
      </c>
      <c r="SC33" s="14">
        <v>0.40849999999999997</v>
      </c>
      <c r="SD33" s="14">
        <v>0.40849999999999997</v>
      </c>
      <c r="SE33" s="14">
        <v>-8.5000000000000006E-3</v>
      </c>
      <c r="SF33" s="14">
        <v>1.3</v>
      </c>
      <c r="SG33" s="14">
        <v>1.2210000000000001</v>
      </c>
      <c r="SH33" s="14">
        <v>1.2210000000000001</v>
      </c>
      <c r="SI33" s="14">
        <v>7.9000000000000001E-2</v>
      </c>
      <c r="SJ33" s="14">
        <v>6.2</v>
      </c>
      <c r="SK33" s="14">
        <v>6.9</v>
      </c>
      <c r="SL33" s="14">
        <v>6.9</v>
      </c>
      <c r="SM33" s="14">
        <v>-0.7</v>
      </c>
      <c r="SN33" s="14">
        <v>2.9</v>
      </c>
      <c r="SO33" s="14">
        <v>3.3</v>
      </c>
      <c r="SP33" s="14">
        <v>3.3</v>
      </c>
      <c r="SQ33" s="14">
        <v>-0.4</v>
      </c>
      <c r="SR33" s="14">
        <v>3.4</v>
      </c>
      <c r="SS33" s="14">
        <v>3.5</v>
      </c>
      <c r="ST33" s="14">
        <v>3.5</v>
      </c>
      <c r="SU33" s="14">
        <v>-0.1</v>
      </c>
      <c r="SV33" s="14">
        <v>4.8</v>
      </c>
      <c r="SW33" s="14">
        <v>5</v>
      </c>
      <c r="SX33" s="14">
        <v>5</v>
      </c>
      <c r="SY33" s="14">
        <v>-0.2</v>
      </c>
      <c r="SZ33" s="14">
        <v>27</v>
      </c>
      <c r="TA33" s="14">
        <v>27.65</v>
      </c>
      <c r="TB33" s="14">
        <v>24.741900000000001</v>
      </c>
      <c r="TC33" s="14">
        <v>2.2581000000000002</v>
      </c>
      <c r="TD33" s="14">
        <v>65.900000000000006</v>
      </c>
      <c r="TE33" s="14">
        <v>65.58</v>
      </c>
      <c r="TF33" s="14">
        <v>51.018599999999999</v>
      </c>
      <c r="TG33" s="14">
        <v>14.881399999999999</v>
      </c>
      <c r="TH33" s="14">
        <v>31</v>
      </c>
      <c r="TI33" s="14">
        <v>29.610499999999998</v>
      </c>
      <c r="TJ33" s="14">
        <v>29.610499999999998</v>
      </c>
      <c r="TK33" s="14">
        <v>1.3895</v>
      </c>
      <c r="TL33" s="14">
        <v>30.6</v>
      </c>
      <c r="TM33" s="14">
        <v>57.34</v>
      </c>
      <c r="TN33" s="14">
        <v>104.66</v>
      </c>
      <c r="TO33" s="14">
        <v>-74.06</v>
      </c>
      <c r="TP33" s="14">
        <v>38.700000000000003</v>
      </c>
      <c r="TQ33" s="14">
        <v>56.73</v>
      </c>
      <c r="TR33" s="14">
        <v>106.88</v>
      </c>
      <c r="TS33" s="14">
        <v>-68.180000000000007</v>
      </c>
      <c r="TT33" s="14">
        <v>5.0999999999999996</v>
      </c>
      <c r="TU33" s="14">
        <v>13.62</v>
      </c>
      <c r="TV33" s="14">
        <v>13.62</v>
      </c>
      <c r="TW33" s="14">
        <v>-8.52</v>
      </c>
      <c r="TX33" s="14">
        <v>3.2</v>
      </c>
      <c r="TY33" s="14">
        <v>7.23</v>
      </c>
      <c r="TZ33" s="14">
        <v>7.23</v>
      </c>
      <c r="UA33" s="14">
        <v>-4.03</v>
      </c>
      <c r="UB33" s="14">
        <v>36.200000000000003</v>
      </c>
      <c r="UC33" s="14">
        <v>47.95</v>
      </c>
      <c r="UD33" s="14">
        <v>47.95</v>
      </c>
      <c r="UE33" s="14">
        <v>-11.75</v>
      </c>
      <c r="UF33" s="14">
        <v>4.9000000000000004</v>
      </c>
      <c r="UG33" s="14">
        <v>5</v>
      </c>
      <c r="UH33" s="14">
        <v>5</v>
      </c>
      <c r="UI33" s="14">
        <v>-0.1</v>
      </c>
      <c r="UJ33" s="14">
        <v>1.8</v>
      </c>
      <c r="UK33" s="14">
        <v>1.8</v>
      </c>
      <c r="UL33" s="14">
        <v>1.8</v>
      </c>
      <c r="UM33" s="14">
        <v>0</v>
      </c>
      <c r="UN33" s="14">
        <v>7</v>
      </c>
      <c r="UO33" s="14">
        <v>7.5</v>
      </c>
      <c r="UP33" s="14">
        <v>7.5</v>
      </c>
      <c r="UQ33" s="14">
        <v>-0.5</v>
      </c>
      <c r="UR33" s="14">
        <v>3.6</v>
      </c>
      <c r="US33" s="14">
        <v>3.5</v>
      </c>
      <c r="UT33" s="14">
        <v>3.5</v>
      </c>
      <c r="UU33" s="14">
        <v>0.1</v>
      </c>
      <c r="UV33" s="14">
        <v>3.7</v>
      </c>
      <c r="UW33" s="14">
        <v>3</v>
      </c>
      <c r="UX33" s="14">
        <v>3</v>
      </c>
      <c r="UY33" s="14">
        <v>0.7</v>
      </c>
      <c r="UZ33" s="14">
        <v>3.9</v>
      </c>
      <c r="VA33" s="14">
        <v>3</v>
      </c>
      <c r="VB33" s="14">
        <v>3</v>
      </c>
      <c r="VC33" s="14">
        <v>0.9</v>
      </c>
      <c r="VD33" s="14">
        <v>10.8</v>
      </c>
      <c r="VE33" s="14">
        <v>14.12</v>
      </c>
      <c r="VF33" s="14">
        <v>14.12</v>
      </c>
      <c r="VG33" s="14">
        <v>-3.32</v>
      </c>
      <c r="VH33" s="14">
        <v>224.6</v>
      </c>
      <c r="VI33" s="14">
        <v>226.55</v>
      </c>
      <c r="VJ33" s="14">
        <v>226.55</v>
      </c>
      <c r="VK33" s="14">
        <v>-1.95</v>
      </c>
      <c r="VL33" s="14">
        <v>17</v>
      </c>
      <c r="VM33" s="14">
        <v>16.325800000000001</v>
      </c>
      <c r="VN33" s="14">
        <v>16.325800000000001</v>
      </c>
      <c r="VO33" s="14">
        <v>0.67420000000000002</v>
      </c>
      <c r="VP33" s="14">
        <v>124.7</v>
      </c>
      <c r="VQ33" s="14">
        <v>124</v>
      </c>
      <c r="VR33" s="14">
        <v>124</v>
      </c>
      <c r="VS33" s="14">
        <v>0.7</v>
      </c>
      <c r="VT33" s="14">
        <v>0.6</v>
      </c>
      <c r="VU33" s="14">
        <v>0.6</v>
      </c>
      <c r="VV33" s="14">
        <v>0.6</v>
      </c>
      <c r="VW33" s="14">
        <v>0</v>
      </c>
      <c r="VX33" s="14">
        <v>49.2</v>
      </c>
      <c r="VY33" s="14">
        <v>89.63</v>
      </c>
      <c r="VZ33" s="14">
        <v>45</v>
      </c>
      <c r="WA33" s="14">
        <v>4.2</v>
      </c>
      <c r="WB33" s="14">
        <v>120</v>
      </c>
      <c r="WC33" s="14">
        <v>65.13</v>
      </c>
      <c r="WD33" s="14">
        <v>68</v>
      </c>
      <c r="WE33" s="14">
        <v>52</v>
      </c>
      <c r="WF33" s="14">
        <v>91.8</v>
      </c>
      <c r="WG33" s="14">
        <v>89.28</v>
      </c>
      <c r="WH33" s="14">
        <v>89.28</v>
      </c>
      <c r="WI33" s="14">
        <v>2.52</v>
      </c>
      <c r="WJ33" s="14">
        <v>17.835000000000001</v>
      </c>
      <c r="WK33" s="14">
        <v>12.78</v>
      </c>
      <c r="WL33" s="14">
        <v>12.78</v>
      </c>
      <c r="WM33" s="14">
        <v>5.0549999999999997</v>
      </c>
      <c r="WN33" s="14">
        <v>4.2</v>
      </c>
      <c r="WO33" s="14">
        <v>4.5</v>
      </c>
      <c r="WP33" s="14">
        <v>4.5</v>
      </c>
      <c r="WQ33" s="14">
        <v>-0.3</v>
      </c>
      <c r="WR33" s="14">
        <v>2.2999999999999998</v>
      </c>
      <c r="WS33" s="14">
        <v>2.2999999999999998</v>
      </c>
      <c r="WT33" s="14">
        <v>2.2999999999999998</v>
      </c>
      <c r="WU33" s="14">
        <v>0</v>
      </c>
      <c r="WV33" s="14">
        <v>2.4</v>
      </c>
      <c r="WW33" s="14">
        <v>2.2999999999999998</v>
      </c>
      <c r="WX33" s="14">
        <v>2.2999999999999998</v>
      </c>
      <c r="WY33" s="14">
        <v>0.1</v>
      </c>
      <c r="WZ33" s="14">
        <v>2.5</v>
      </c>
      <c r="XA33" s="14">
        <v>1.5</v>
      </c>
      <c r="XB33" s="14">
        <v>1.5</v>
      </c>
      <c r="XC33" s="14">
        <v>1</v>
      </c>
      <c r="XD33" s="14">
        <v>17.600000000000001</v>
      </c>
      <c r="XE33" s="14">
        <v>15.851699999999999</v>
      </c>
      <c r="XF33" s="14">
        <v>15.851699999999999</v>
      </c>
      <c r="XG33" s="14">
        <v>1.7483</v>
      </c>
      <c r="XH33" s="14">
        <v>7.2</v>
      </c>
      <c r="XI33" s="14">
        <v>7.4</v>
      </c>
      <c r="XJ33" s="14">
        <v>7.4</v>
      </c>
      <c r="XK33" s="14">
        <v>-0.2</v>
      </c>
      <c r="XL33" s="14">
        <v>17.3</v>
      </c>
      <c r="XM33" s="14">
        <v>17.391300000000001</v>
      </c>
      <c r="XN33" s="14">
        <v>17.391300000000001</v>
      </c>
      <c r="XO33" s="14">
        <v>-9.1300000000000006E-2</v>
      </c>
      <c r="XP33" s="14">
        <v>10</v>
      </c>
      <c r="XQ33" s="14">
        <v>9.9</v>
      </c>
      <c r="XR33" s="14">
        <v>9.9</v>
      </c>
      <c r="XS33" s="14">
        <v>0.1</v>
      </c>
      <c r="XT33" s="14">
        <v>8.5</v>
      </c>
      <c r="XU33" s="14">
        <v>10.43478</v>
      </c>
      <c r="XV33" s="14">
        <v>10.43478</v>
      </c>
      <c r="XW33" s="14">
        <v>-1.9347799999999999</v>
      </c>
      <c r="XX33" s="14"/>
      <c r="XY33" s="14"/>
      <c r="XZ33" s="14"/>
      <c r="YA33" s="14">
        <v>0</v>
      </c>
      <c r="YB33" s="14"/>
      <c r="YC33" s="14"/>
      <c r="YD33" s="14"/>
      <c r="YE33" s="14">
        <v>0</v>
      </c>
      <c r="YF33" s="14">
        <v>15.3</v>
      </c>
      <c r="YG33" s="14">
        <v>13.52657</v>
      </c>
      <c r="YH33" s="14">
        <v>13.52657</v>
      </c>
      <c r="YI33" s="14">
        <v>1.7734300000000001</v>
      </c>
      <c r="YJ33" s="14">
        <v>16.3</v>
      </c>
      <c r="YK33" s="14">
        <v>14.492749999999999</v>
      </c>
      <c r="YL33" s="14">
        <v>14.492749999999999</v>
      </c>
      <c r="YM33" s="14">
        <v>1.80725</v>
      </c>
      <c r="YN33" s="14">
        <v>8.6999999999999993</v>
      </c>
      <c r="YO33" s="14">
        <v>8.1199999999999992</v>
      </c>
      <c r="YP33" s="14">
        <v>8.1199999999999992</v>
      </c>
      <c r="YQ33" s="14">
        <v>0.57999999999999996</v>
      </c>
      <c r="YR33" s="14">
        <v>6.5</v>
      </c>
      <c r="YS33" s="14">
        <v>5</v>
      </c>
      <c r="YT33" s="14">
        <v>5</v>
      </c>
      <c r="YU33" s="14">
        <v>1.5</v>
      </c>
      <c r="YV33" s="14">
        <v>13.6</v>
      </c>
      <c r="YW33" s="14">
        <v>12.13527</v>
      </c>
      <c r="YX33" s="14">
        <v>12.13527</v>
      </c>
      <c r="YY33" s="14">
        <v>1.4647300000000001</v>
      </c>
    </row>
    <row r="34" spans="1:675" ht="24" customHeight="1" x14ac:dyDescent="0.25">
      <c r="A34" s="1"/>
      <c r="B34" s="16" t="s">
        <v>81</v>
      </c>
      <c r="C34" s="16" t="s">
        <v>847</v>
      </c>
      <c r="D34" s="17">
        <v>18.899999999999999</v>
      </c>
      <c r="E34" s="17">
        <v>19.259419999999999</v>
      </c>
      <c r="F34" s="17"/>
      <c r="G34" s="17">
        <v>18.899999999999999</v>
      </c>
      <c r="H34" s="17">
        <v>636.20000000000005</v>
      </c>
      <c r="I34" s="17">
        <v>655.76232000000005</v>
      </c>
      <c r="J34" s="17">
        <v>655.76232000000005</v>
      </c>
      <c r="K34" s="17">
        <v>-19.56232</v>
      </c>
      <c r="L34" s="17">
        <v>212.7</v>
      </c>
      <c r="M34" s="17">
        <v>212.30054999999999</v>
      </c>
      <c r="N34" s="17">
        <v>212.30054999999999</v>
      </c>
      <c r="O34" s="17">
        <v>0.39945000000000003</v>
      </c>
      <c r="P34" s="17"/>
      <c r="Q34" s="17"/>
      <c r="R34" s="17"/>
      <c r="S34" s="17">
        <v>0</v>
      </c>
      <c r="T34" s="17"/>
      <c r="U34" s="17"/>
      <c r="V34" s="17"/>
      <c r="W34" s="17">
        <v>0</v>
      </c>
      <c r="X34" s="17">
        <v>10.199999999999999</v>
      </c>
      <c r="Y34" s="17">
        <v>13.49667</v>
      </c>
      <c r="Z34" s="17">
        <v>10.362690000000001</v>
      </c>
      <c r="AA34" s="17">
        <v>-0.16269</v>
      </c>
      <c r="AB34" s="17">
        <v>82.6</v>
      </c>
      <c r="AC34" s="17">
        <v>77.308000000000007</v>
      </c>
      <c r="AD34" s="17">
        <v>77.308000000000007</v>
      </c>
      <c r="AE34" s="17">
        <v>5.2919999999999998</v>
      </c>
      <c r="AF34" s="17"/>
      <c r="AG34" s="17"/>
      <c r="AH34" s="17"/>
      <c r="AI34" s="17">
        <v>0</v>
      </c>
      <c r="AJ34" s="17">
        <v>79.400000000000006</v>
      </c>
      <c r="AK34" s="17">
        <v>86.820319999999995</v>
      </c>
      <c r="AL34" s="17">
        <v>83.552000000000007</v>
      </c>
      <c r="AM34" s="17">
        <v>-4.1520000000000001</v>
      </c>
      <c r="AN34" s="17">
        <v>178.9</v>
      </c>
      <c r="AO34" s="17">
        <v>196.22801999999999</v>
      </c>
      <c r="AP34" s="17">
        <v>196.22801999999999</v>
      </c>
      <c r="AQ34" s="17">
        <v>-17.328019999999999</v>
      </c>
      <c r="AR34" s="17">
        <v>195.7</v>
      </c>
      <c r="AS34" s="17">
        <v>196.22801999999999</v>
      </c>
      <c r="AT34" s="17">
        <v>196.22801999999999</v>
      </c>
      <c r="AU34" s="17">
        <v>-0.52802000000000004</v>
      </c>
      <c r="AV34" s="17">
        <v>201.6</v>
      </c>
      <c r="AW34" s="17">
        <v>196.22801999999999</v>
      </c>
      <c r="AX34" s="17">
        <v>196.22801999999999</v>
      </c>
      <c r="AY34" s="17">
        <v>5.3719799999999998</v>
      </c>
      <c r="AZ34" s="17">
        <v>290.7</v>
      </c>
      <c r="BA34" s="17">
        <v>295.22593999999998</v>
      </c>
      <c r="BB34" s="17">
        <v>295.22593999999998</v>
      </c>
      <c r="BC34" s="17">
        <v>-4.5259400000000003</v>
      </c>
      <c r="BD34" s="17">
        <v>205.7</v>
      </c>
      <c r="BE34" s="17">
        <v>206.04143999999999</v>
      </c>
      <c r="BF34" s="17">
        <v>206.04143999999999</v>
      </c>
      <c r="BG34" s="17">
        <v>-0.34144000000000002</v>
      </c>
      <c r="BH34" s="17">
        <v>107.7</v>
      </c>
      <c r="BI34" s="17">
        <v>103.33009</v>
      </c>
      <c r="BJ34" s="17">
        <v>103.33009</v>
      </c>
      <c r="BK34" s="17">
        <v>4.36991</v>
      </c>
      <c r="BL34" s="17">
        <v>67</v>
      </c>
      <c r="BM34" s="17">
        <v>66.839380000000006</v>
      </c>
      <c r="BN34" s="17">
        <v>84.774169999999998</v>
      </c>
      <c r="BO34" s="17">
        <v>-17.774170000000002</v>
      </c>
      <c r="BP34" s="17">
        <v>2.5</v>
      </c>
      <c r="BQ34" s="17">
        <v>3.9488699999999999</v>
      </c>
      <c r="BR34" s="17"/>
      <c r="BS34" s="17">
        <v>2.5</v>
      </c>
      <c r="BT34" s="17"/>
      <c r="BU34" s="17"/>
      <c r="BV34" s="17"/>
      <c r="BW34" s="17">
        <v>0</v>
      </c>
      <c r="BX34" s="17"/>
      <c r="BY34" s="17"/>
      <c r="BZ34" s="17"/>
      <c r="CA34" s="17">
        <v>0</v>
      </c>
      <c r="CB34" s="17"/>
      <c r="CC34" s="17"/>
      <c r="CD34" s="17"/>
      <c r="CE34" s="17">
        <v>0</v>
      </c>
      <c r="CF34" s="17">
        <v>106.4</v>
      </c>
      <c r="CG34" s="17">
        <v>112.07791</v>
      </c>
      <c r="CH34" s="17">
        <v>112.07791</v>
      </c>
      <c r="CI34" s="17">
        <v>-5.6779099999999998</v>
      </c>
      <c r="CJ34" s="17">
        <v>7.1</v>
      </c>
      <c r="CK34" s="17">
        <v>7.2217500000000001</v>
      </c>
      <c r="CL34" s="17">
        <v>7.2217500000000001</v>
      </c>
      <c r="CM34" s="17">
        <v>-0.12175</v>
      </c>
      <c r="CN34" s="17">
        <v>5.0999999999999996</v>
      </c>
      <c r="CO34" s="17">
        <v>3.87791</v>
      </c>
      <c r="CP34" s="17">
        <v>3.87791</v>
      </c>
      <c r="CQ34" s="17">
        <v>1.2220899999999999</v>
      </c>
      <c r="CR34" s="17">
        <v>22.4</v>
      </c>
      <c r="CS34" s="17">
        <v>22.280850000000001</v>
      </c>
      <c r="CT34" s="17">
        <v>22.280850000000001</v>
      </c>
      <c r="CU34" s="17">
        <v>0.11915000000000001</v>
      </c>
      <c r="CV34" s="17">
        <v>50.2</v>
      </c>
      <c r="CW34" s="17">
        <v>50.625549999999997</v>
      </c>
      <c r="CX34" s="17">
        <v>39.244370000000004</v>
      </c>
      <c r="CY34" s="17">
        <v>10.955629999999999</v>
      </c>
      <c r="CZ34" s="17">
        <v>52.1</v>
      </c>
      <c r="DA34" s="17">
        <v>108.49435</v>
      </c>
      <c r="DB34" s="17">
        <v>109.73054</v>
      </c>
      <c r="DC34" s="17">
        <v>-57.630540000000003</v>
      </c>
      <c r="DD34" s="17"/>
      <c r="DE34" s="17"/>
      <c r="DF34" s="17"/>
      <c r="DG34" s="17">
        <v>0</v>
      </c>
      <c r="DH34" s="17"/>
      <c r="DI34" s="17"/>
      <c r="DJ34" s="17"/>
      <c r="DK34" s="17">
        <v>0</v>
      </c>
      <c r="DL34" s="17"/>
      <c r="DM34" s="17"/>
      <c r="DN34" s="17"/>
      <c r="DO34" s="17">
        <v>0</v>
      </c>
      <c r="DP34" s="17">
        <v>6.5</v>
      </c>
      <c r="DQ34" s="17">
        <v>6.39</v>
      </c>
      <c r="DR34" s="17">
        <v>6.39</v>
      </c>
      <c r="DS34" s="17">
        <v>0.11</v>
      </c>
      <c r="DT34" s="17">
        <v>0</v>
      </c>
      <c r="DU34" s="17"/>
      <c r="DV34" s="17"/>
      <c r="DW34" s="17">
        <v>0</v>
      </c>
      <c r="DX34" s="17">
        <v>34.299999999999997</v>
      </c>
      <c r="DY34" s="17">
        <v>34.927250000000001</v>
      </c>
      <c r="DZ34" s="17">
        <v>30.367249999999999</v>
      </c>
      <c r="EA34" s="17">
        <v>3.93275</v>
      </c>
      <c r="EB34" s="17">
        <v>45.3</v>
      </c>
      <c r="EC34" s="17">
        <v>59.067360000000001</v>
      </c>
      <c r="ED34" s="17"/>
      <c r="EE34" s="17">
        <v>45.3</v>
      </c>
      <c r="EF34" s="17">
        <v>22.9</v>
      </c>
      <c r="EG34" s="17">
        <v>23.18338</v>
      </c>
      <c r="EH34" s="17">
        <v>20.792269999999998</v>
      </c>
      <c r="EI34" s="17">
        <v>2.1077300000000001</v>
      </c>
      <c r="EJ34" s="17">
        <v>18.399999999999999</v>
      </c>
      <c r="EK34" s="17">
        <v>19.099519999999998</v>
      </c>
      <c r="EL34" s="17">
        <v>19.099519999999998</v>
      </c>
      <c r="EM34" s="17">
        <v>-0.69952000000000003</v>
      </c>
      <c r="EN34" s="17">
        <v>11.5</v>
      </c>
      <c r="EO34" s="17">
        <v>11.69726</v>
      </c>
      <c r="EP34" s="17">
        <v>11.69726</v>
      </c>
      <c r="EQ34" s="17">
        <v>-0.19725999999999999</v>
      </c>
      <c r="ER34" s="17">
        <v>56.1</v>
      </c>
      <c r="ES34" s="17">
        <v>60.947719999999997</v>
      </c>
      <c r="ET34" s="17">
        <v>60.947719999999997</v>
      </c>
      <c r="EU34" s="17">
        <v>-4.8477199999999998</v>
      </c>
      <c r="EV34" s="17">
        <v>185.7</v>
      </c>
      <c r="EW34" s="17">
        <v>184.74316999999999</v>
      </c>
      <c r="EX34" s="17">
        <v>184.74316999999999</v>
      </c>
      <c r="EY34" s="17">
        <v>0.95682999999999996</v>
      </c>
      <c r="EZ34" s="17">
        <v>186.7</v>
      </c>
      <c r="FA34" s="17">
        <v>184.74316999999999</v>
      </c>
      <c r="FB34" s="17">
        <v>184.74316999999999</v>
      </c>
      <c r="FC34" s="17">
        <v>1.9568300000000001</v>
      </c>
      <c r="FD34" s="17">
        <v>187.8</v>
      </c>
      <c r="FE34" s="17">
        <v>185.29795999999999</v>
      </c>
      <c r="FF34" s="17">
        <v>185.29795999999999</v>
      </c>
      <c r="FG34" s="17">
        <v>2.50204</v>
      </c>
      <c r="FH34" s="17">
        <v>98.2</v>
      </c>
      <c r="FI34" s="17">
        <v>100.07935000000001</v>
      </c>
      <c r="FJ34" s="17">
        <v>94.618120000000005</v>
      </c>
      <c r="FK34" s="17">
        <v>3.58188</v>
      </c>
      <c r="FL34" s="17">
        <v>10.6</v>
      </c>
      <c r="FM34" s="17"/>
      <c r="FN34" s="17"/>
      <c r="FO34" s="17">
        <v>10.6</v>
      </c>
      <c r="FP34" s="17">
        <v>32.4</v>
      </c>
      <c r="FQ34" s="17">
        <v>20.003060000000001</v>
      </c>
      <c r="FR34" s="17">
        <v>20.003060000000001</v>
      </c>
      <c r="FS34" s="17">
        <v>12.396940000000001</v>
      </c>
      <c r="FT34" s="17">
        <v>16.2</v>
      </c>
      <c r="FU34" s="17">
        <v>15.991720000000001</v>
      </c>
      <c r="FV34" s="17">
        <v>15.991720000000001</v>
      </c>
      <c r="FW34" s="17">
        <v>0.20827999999999999</v>
      </c>
      <c r="FX34" s="17">
        <v>37.299999999999997</v>
      </c>
      <c r="FY34" s="17">
        <v>26.943010000000001</v>
      </c>
      <c r="FZ34" s="17">
        <v>41.450780000000002</v>
      </c>
      <c r="GA34" s="17">
        <v>-4.1507800000000001</v>
      </c>
      <c r="GB34" s="17"/>
      <c r="GC34" s="17"/>
      <c r="GD34" s="17"/>
      <c r="GE34" s="17">
        <v>0</v>
      </c>
      <c r="GF34" s="17"/>
      <c r="GG34" s="17"/>
      <c r="GH34" s="17"/>
      <c r="GI34" s="17">
        <v>0</v>
      </c>
      <c r="GJ34" s="17">
        <v>6.7</v>
      </c>
      <c r="GK34" s="17">
        <v>6.8787000000000003</v>
      </c>
      <c r="GL34" s="17">
        <v>6.8787000000000003</v>
      </c>
      <c r="GM34" s="17">
        <v>-0.1787</v>
      </c>
      <c r="GN34" s="17">
        <v>71.8</v>
      </c>
      <c r="GO34" s="17">
        <v>49.800220000000003</v>
      </c>
      <c r="GP34" s="17">
        <v>47.561999999999998</v>
      </c>
      <c r="GQ34" s="17">
        <v>24.238</v>
      </c>
      <c r="GR34" s="17"/>
      <c r="GS34" s="17"/>
      <c r="GT34" s="17"/>
      <c r="GU34" s="17">
        <v>0</v>
      </c>
      <c r="GV34" s="17"/>
      <c r="GW34" s="17"/>
      <c r="GX34" s="17"/>
      <c r="GY34" s="17">
        <v>0</v>
      </c>
      <c r="GZ34" s="17"/>
      <c r="HA34" s="17"/>
      <c r="HB34" s="17"/>
      <c r="HC34" s="17">
        <v>0</v>
      </c>
      <c r="HD34" s="17"/>
      <c r="HE34" s="17"/>
      <c r="HF34" s="17"/>
      <c r="HG34" s="17">
        <v>0</v>
      </c>
      <c r="HH34" s="17">
        <v>28.6</v>
      </c>
      <c r="HI34" s="17">
        <v>24.999600000000001</v>
      </c>
      <c r="HJ34" s="17">
        <v>68.178640000000001</v>
      </c>
      <c r="HK34" s="17">
        <v>-39.57864</v>
      </c>
      <c r="HL34" s="17">
        <v>0</v>
      </c>
      <c r="HM34" s="17"/>
      <c r="HN34" s="17"/>
      <c r="HO34" s="17">
        <v>0</v>
      </c>
      <c r="HP34" s="17"/>
      <c r="HQ34" s="17"/>
      <c r="HR34" s="17"/>
      <c r="HS34" s="17">
        <v>0</v>
      </c>
      <c r="HT34" s="17">
        <v>43.2</v>
      </c>
      <c r="HU34" s="17">
        <v>45.291899999999998</v>
      </c>
      <c r="HV34" s="17"/>
      <c r="HW34" s="17">
        <v>43.2</v>
      </c>
      <c r="HX34" s="17"/>
      <c r="HY34" s="17"/>
      <c r="HZ34" s="17"/>
      <c r="IA34" s="17">
        <v>0</v>
      </c>
      <c r="IB34" s="17"/>
      <c r="IC34" s="17"/>
      <c r="ID34" s="17"/>
      <c r="IE34" s="17">
        <v>0</v>
      </c>
      <c r="IF34" s="17"/>
      <c r="IG34" s="17"/>
      <c r="IH34" s="17"/>
      <c r="II34" s="17">
        <v>0</v>
      </c>
      <c r="IJ34" s="17">
        <v>88.4</v>
      </c>
      <c r="IK34" s="17">
        <v>90.000100000000003</v>
      </c>
      <c r="IL34" s="17">
        <v>99.14922</v>
      </c>
      <c r="IM34" s="17">
        <v>-10.749219999999999</v>
      </c>
      <c r="IN34" s="17">
        <v>168.4</v>
      </c>
      <c r="IO34" s="17">
        <v>173.78286</v>
      </c>
      <c r="IP34" s="17">
        <v>176.76427000000001</v>
      </c>
      <c r="IQ34" s="17">
        <v>-8.3642699999999994</v>
      </c>
      <c r="IR34" s="17">
        <v>166.3</v>
      </c>
      <c r="IS34" s="17">
        <v>173.78286</v>
      </c>
      <c r="IT34" s="17">
        <v>176.76427000000001</v>
      </c>
      <c r="IU34" s="17">
        <v>-10.464270000000001</v>
      </c>
      <c r="IV34" s="17">
        <v>197.4</v>
      </c>
      <c r="IW34" s="17">
        <v>173.78286</v>
      </c>
      <c r="IX34" s="17">
        <v>176.76427000000001</v>
      </c>
      <c r="IY34" s="17">
        <v>20.635729999999999</v>
      </c>
      <c r="IZ34" s="17">
        <v>250.3</v>
      </c>
      <c r="JA34" s="17">
        <v>261.45710000000003</v>
      </c>
      <c r="JB34" s="17">
        <v>265.94263999999998</v>
      </c>
      <c r="JC34" s="17">
        <v>-15.64264</v>
      </c>
      <c r="JD34" s="17">
        <v>66.900000000000006</v>
      </c>
      <c r="JE34" s="17">
        <v>71.102429999999998</v>
      </c>
      <c r="JF34" s="17">
        <v>71.102429999999998</v>
      </c>
      <c r="JG34" s="17">
        <v>-4.2024299999999997</v>
      </c>
      <c r="JH34" s="17">
        <v>33.4</v>
      </c>
      <c r="JI34" s="17">
        <v>35.657980000000002</v>
      </c>
      <c r="JJ34" s="17">
        <v>35.657980000000002</v>
      </c>
      <c r="JK34" s="17">
        <v>-2.2579799999999999</v>
      </c>
      <c r="JL34" s="17"/>
      <c r="JM34" s="17"/>
      <c r="JN34" s="17"/>
      <c r="JO34" s="17">
        <v>0</v>
      </c>
      <c r="JP34" s="17"/>
      <c r="JQ34" s="17"/>
      <c r="JR34" s="17"/>
      <c r="JS34" s="17">
        <v>0</v>
      </c>
      <c r="JT34" s="17"/>
      <c r="JU34" s="17"/>
      <c r="JV34" s="17"/>
      <c r="JW34" s="17">
        <v>0</v>
      </c>
      <c r="JX34" s="17">
        <v>22.8</v>
      </c>
      <c r="JY34" s="17">
        <v>26</v>
      </c>
      <c r="JZ34" s="17">
        <v>26</v>
      </c>
      <c r="KA34" s="17">
        <v>-3.2</v>
      </c>
      <c r="KB34" s="17"/>
      <c r="KC34" s="17"/>
      <c r="KD34" s="17"/>
      <c r="KE34" s="17">
        <v>0</v>
      </c>
      <c r="KF34" s="17"/>
      <c r="KG34" s="17"/>
      <c r="KH34" s="17"/>
      <c r="KI34" s="17">
        <v>0</v>
      </c>
      <c r="KJ34" s="17">
        <v>4.2</v>
      </c>
      <c r="KK34" s="17"/>
      <c r="KL34" s="17"/>
      <c r="KM34" s="17">
        <v>4.2</v>
      </c>
      <c r="KN34" s="17">
        <v>0.9</v>
      </c>
      <c r="KO34" s="17">
        <v>1.6447000000000001</v>
      </c>
      <c r="KP34" s="17">
        <v>1.6447000000000001</v>
      </c>
      <c r="KQ34" s="17">
        <v>-0.74470000000000003</v>
      </c>
      <c r="KR34" s="17">
        <v>69.2</v>
      </c>
      <c r="KS34" s="17">
        <v>145.07772</v>
      </c>
      <c r="KT34" s="17">
        <v>124.35232999999999</v>
      </c>
      <c r="KU34" s="17">
        <v>-55.152329999999999</v>
      </c>
      <c r="KV34" s="17">
        <v>80.599999999999994</v>
      </c>
      <c r="KW34" s="17">
        <v>108.13</v>
      </c>
      <c r="KX34" s="17">
        <v>101.57335</v>
      </c>
      <c r="KY34" s="17">
        <v>-20.97335</v>
      </c>
      <c r="KZ34" s="17">
        <v>64.7</v>
      </c>
      <c r="LA34" s="17">
        <v>66.809659999999994</v>
      </c>
      <c r="LB34" s="17">
        <v>66.809659999999994</v>
      </c>
      <c r="LC34" s="17">
        <v>-2.1096599999999999</v>
      </c>
      <c r="LD34" s="17">
        <v>78.400000000000006</v>
      </c>
      <c r="LE34" s="17">
        <v>78.567999999999998</v>
      </c>
      <c r="LF34" s="17">
        <v>75.978809999999996</v>
      </c>
      <c r="LG34" s="17">
        <v>2.4211900000000002</v>
      </c>
      <c r="LH34" s="17">
        <v>29.8</v>
      </c>
      <c r="LI34" s="17">
        <v>29.806760000000001</v>
      </c>
      <c r="LJ34" s="17">
        <v>29.806760000000001</v>
      </c>
      <c r="LK34" s="17">
        <v>-6.7600000000000004E-3</v>
      </c>
      <c r="LL34" s="17"/>
      <c r="LM34" s="17"/>
      <c r="LN34" s="17"/>
      <c r="LO34" s="17">
        <v>0</v>
      </c>
      <c r="LP34" s="17">
        <v>47</v>
      </c>
      <c r="LQ34" s="17">
        <v>50.645899999999997</v>
      </c>
      <c r="LR34" s="17">
        <v>50.645899999999997</v>
      </c>
      <c r="LS34" s="17">
        <v>-3.6459000000000001</v>
      </c>
      <c r="LT34" s="17">
        <v>48</v>
      </c>
      <c r="LU34" s="17">
        <v>49.666240000000002</v>
      </c>
      <c r="LV34" s="17">
        <v>49.666240000000002</v>
      </c>
      <c r="LW34" s="17">
        <v>-1.6662399999999999</v>
      </c>
      <c r="LX34" s="17">
        <v>139.69999999999999</v>
      </c>
      <c r="LY34" s="17">
        <v>158.19065000000001</v>
      </c>
      <c r="LZ34" s="17">
        <v>158.19065000000001</v>
      </c>
      <c r="MA34" s="17">
        <v>-18.490649999999999</v>
      </c>
      <c r="MB34" s="17">
        <v>142.30000000000001</v>
      </c>
      <c r="MC34" s="17">
        <v>158.19065000000001</v>
      </c>
      <c r="MD34" s="17">
        <v>158.19065000000001</v>
      </c>
      <c r="ME34" s="17">
        <v>-15.890650000000001</v>
      </c>
      <c r="MF34" s="17">
        <v>169</v>
      </c>
      <c r="MG34" s="17">
        <v>158.66569999999999</v>
      </c>
      <c r="MH34" s="17">
        <v>158.66569999999999</v>
      </c>
      <c r="MI34" s="17">
        <v>10.334300000000001</v>
      </c>
      <c r="MJ34" s="17">
        <v>181.8</v>
      </c>
      <c r="MK34" s="17">
        <v>176.36183</v>
      </c>
      <c r="ML34" s="17">
        <v>176.36183</v>
      </c>
      <c r="MM34" s="17">
        <v>5.4381700000000004</v>
      </c>
      <c r="MN34" s="17">
        <v>170.3</v>
      </c>
      <c r="MO34" s="17">
        <v>174.44781</v>
      </c>
      <c r="MP34" s="17"/>
      <c r="MQ34" s="17">
        <v>170.3</v>
      </c>
      <c r="MR34" s="17">
        <v>0</v>
      </c>
      <c r="MS34" s="17"/>
      <c r="MT34" s="17"/>
      <c r="MU34" s="17">
        <v>0</v>
      </c>
      <c r="MV34" s="17">
        <v>0</v>
      </c>
      <c r="MW34" s="17"/>
      <c r="MX34" s="17"/>
      <c r="MY34" s="17">
        <v>0</v>
      </c>
      <c r="MZ34" s="17">
        <v>0</v>
      </c>
      <c r="NA34" s="17"/>
      <c r="NB34" s="17"/>
      <c r="NC34" s="17">
        <v>0</v>
      </c>
      <c r="ND34" s="17">
        <v>149.69999999999999</v>
      </c>
      <c r="NE34" s="17">
        <v>205.29381000000001</v>
      </c>
      <c r="NF34" s="17">
        <v>205.29381000000001</v>
      </c>
      <c r="NG34" s="17">
        <v>-55.593809999999998</v>
      </c>
      <c r="NH34" s="17">
        <v>81.8</v>
      </c>
      <c r="NI34" s="17">
        <v>102.95515</v>
      </c>
      <c r="NJ34" s="17">
        <v>102.95515</v>
      </c>
      <c r="NK34" s="17">
        <v>-21.155149999999999</v>
      </c>
      <c r="NL34" s="17">
        <v>6.9</v>
      </c>
      <c r="NM34" s="17">
        <v>5.1274699999999998</v>
      </c>
      <c r="NN34" s="17">
        <v>5.1274699999999998</v>
      </c>
      <c r="NO34" s="17">
        <v>1.7725299999999999</v>
      </c>
      <c r="NP34" s="17">
        <v>3.1</v>
      </c>
      <c r="NQ34" s="17">
        <v>5.3792</v>
      </c>
      <c r="NR34" s="17">
        <v>5.3792</v>
      </c>
      <c r="NS34" s="17">
        <v>-2.2791999999999999</v>
      </c>
      <c r="NT34" s="17">
        <v>24.7</v>
      </c>
      <c r="NU34" s="17">
        <v>57.85</v>
      </c>
      <c r="NV34" s="17">
        <v>44.266300000000001</v>
      </c>
      <c r="NW34" s="17">
        <v>-19.566299999999998</v>
      </c>
      <c r="NX34" s="17">
        <v>72.599999999999994</v>
      </c>
      <c r="NY34" s="17">
        <v>68.709999999999994</v>
      </c>
      <c r="NZ34" s="17">
        <v>74.930000000000007</v>
      </c>
      <c r="OA34" s="17">
        <v>-2.33</v>
      </c>
      <c r="OB34" s="17">
        <v>11.4</v>
      </c>
      <c r="OC34" s="17">
        <v>14.5</v>
      </c>
      <c r="OD34" s="17">
        <v>13.749700000000001</v>
      </c>
      <c r="OE34" s="17">
        <v>-2.3496999999999999</v>
      </c>
      <c r="OF34" s="17"/>
      <c r="OG34" s="17"/>
      <c r="OH34" s="17"/>
      <c r="OI34" s="17">
        <v>0</v>
      </c>
      <c r="OJ34" s="17">
        <v>0.3</v>
      </c>
      <c r="OK34" s="17">
        <v>0.1</v>
      </c>
      <c r="OL34" s="17">
        <v>0.1</v>
      </c>
      <c r="OM34" s="17">
        <v>0.2</v>
      </c>
      <c r="ON34" s="17">
        <v>7.9</v>
      </c>
      <c r="OO34" s="17">
        <v>20.059940000000001</v>
      </c>
      <c r="OP34" s="17">
        <v>20.059940000000001</v>
      </c>
      <c r="OQ34" s="17">
        <v>-12.159940000000001</v>
      </c>
      <c r="OR34" s="17">
        <v>9.9</v>
      </c>
      <c r="OS34" s="17">
        <v>9</v>
      </c>
      <c r="OT34" s="17">
        <v>9</v>
      </c>
      <c r="OU34" s="17">
        <v>0.9</v>
      </c>
      <c r="OV34" s="17">
        <v>1.1000000000000001</v>
      </c>
      <c r="OW34" s="17">
        <v>1.55145</v>
      </c>
      <c r="OX34" s="17">
        <v>1.34755</v>
      </c>
      <c r="OY34" s="17">
        <v>-0.24754999999999999</v>
      </c>
      <c r="OZ34" s="17">
        <v>184.7</v>
      </c>
      <c r="PA34" s="17">
        <v>177.99</v>
      </c>
      <c r="PB34" s="17">
        <v>173.2148</v>
      </c>
      <c r="PC34" s="17">
        <v>11.485200000000001</v>
      </c>
      <c r="PD34" s="17">
        <v>93.4</v>
      </c>
      <c r="PE34" s="17">
        <v>94.58</v>
      </c>
      <c r="PF34" s="17">
        <v>85.43</v>
      </c>
      <c r="PG34" s="17">
        <v>7.97</v>
      </c>
      <c r="PH34" s="17">
        <v>0.5</v>
      </c>
      <c r="PI34" s="17">
        <v>0.65</v>
      </c>
      <c r="PJ34" s="17">
        <v>0.65</v>
      </c>
      <c r="PK34" s="17">
        <v>-0.15</v>
      </c>
      <c r="PL34" s="17">
        <v>1.3</v>
      </c>
      <c r="PM34" s="17">
        <v>2</v>
      </c>
      <c r="PN34" s="17">
        <v>2</v>
      </c>
      <c r="PO34" s="17">
        <v>-0.7</v>
      </c>
      <c r="PP34" s="17">
        <v>2.5</v>
      </c>
      <c r="PQ34" s="17">
        <v>2.5</v>
      </c>
      <c r="PR34" s="17">
        <v>2.5</v>
      </c>
      <c r="PS34" s="17">
        <v>0</v>
      </c>
      <c r="PT34" s="17">
        <v>11.9</v>
      </c>
      <c r="PU34" s="17">
        <v>2.07254</v>
      </c>
      <c r="PV34" s="17">
        <v>2.07254</v>
      </c>
      <c r="PW34" s="17">
        <v>9.8274600000000003</v>
      </c>
      <c r="PX34" s="17">
        <v>3.5</v>
      </c>
      <c r="PY34" s="17">
        <v>3.5</v>
      </c>
      <c r="PZ34" s="17">
        <v>3.5</v>
      </c>
      <c r="QA34" s="17">
        <v>0</v>
      </c>
      <c r="QB34" s="17">
        <v>3.2</v>
      </c>
      <c r="QC34" s="17">
        <v>3.1</v>
      </c>
      <c r="QD34" s="17">
        <v>3.1</v>
      </c>
      <c r="QE34" s="17">
        <v>0.1</v>
      </c>
      <c r="QF34" s="17">
        <v>3.6</v>
      </c>
      <c r="QG34" s="17">
        <v>3.5</v>
      </c>
      <c r="QH34" s="17">
        <v>3.5</v>
      </c>
      <c r="QI34" s="17">
        <v>0.1</v>
      </c>
      <c r="QJ34" s="17">
        <v>13.7</v>
      </c>
      <c r="QK34" s="17">
        <v>14.492749999999999</v>
      </c>
      <c r="QL34" s="17">
        <v>14.492749999999999</v>
      </c>
      <c r="QM34" s="17">
        <v>-0.79274999999999995</v>
      </c>
      <c r="QN34" s="17">
        <v>13.3</v>
      </c>
      <c r="QO34" s="17">
        <v>15.54</v>
      </c>
      <c r="QP34" s="17">
        <v>12.81</v>
      </c>
      <c r="QQ34" s="17">
        <v>0.49</v>
      </c>
      <c r="QR34" s="17">
        <v>16.5</v>
      </c>
      <c r="QS34" s="17">
        <v>17.68</v>
      </c>
      <c r="QT34" s="17">
        <v>16.46</v>
      </c>
      <c r="QU34" s="17">
        <v>0.04</v>
      </c>
      <c r="QV34" s="17">
        <v>7</v>
      </c>
      <c r="QW34" s="17">
        <v>11.08</v>
      </c>
      <c r="QX34" s="17">
        <v>14.2601</v>
      </c>
      <c r="QY34" s="17">
        <v>-7.2601000000000004</v>
      </c>
      <c r="QZ34" s="17">
        <v>19.2</v>
      </c>
      <c r="RA34" s="17">
        <v>31.43</v>
      </c>
      <c r="RB34" s="17">
        <v>39.414700000000003</v>
      </c>
      <c r="RC34" s="17">
        <v>-20.214700000000001</v>
      </c>
      <c r="RD34" s="17">
        <v>16.399999999999999</v>
      </c>
      <c r="RE34" s="17">
        <v>13.05</v>
      </c>
      <c r="RF34" s="17">
        <v>12.783300000000001</v>
      </c>
      <c r="RG34" s="17">
        <v>3.6166999999999998</v>
      </c>
      <c r="RH34" s="17"/>
      <c r="RI34" s="17"/>
      <c r="RJ34" s="17"/>
      <c r="RK34" s="17">
        <v>0</v>
      </c>
      <c r="RL34" s="17">
        <v>10.199999999999999</v>
      </c>
      <c r="RM34" s="17">
        <v>8.5280000000000005</v>
      </c>
      <c r="RN34" s="17">
        <v>19.67727</v>
      </c>
      <c r="RO34" s="17">
        <v>-9.4772700000000007</v>
      </c>
      <c r="RP34" s="17">
        <v>1</v>
      </c>
      <c r="RQ34" s="17">
        <v>0.89200000000000002</v>
      </c>
      <c r="RR34" s="17">
        <v>0.89200000000000002</v>
      </c>
      <c r="RS34" s="17">
        <v>0.108</v>
      </c>
      <c r="RT34" s="17"/>
      <c r="RU34" s="17"/>
      <c r="RV34" s="17"/>
      <c r="RW34" s="17">
        <v>0</v>
      </c>
      <c r="RX34" s="17">
        <v>4.0999999999999996</v>
      </c>
      <c r="RY34" s="17">
        <v>3.8</v>
      </c>
      <c r="RZ34" s="17">
        <v>3.8</v>
      </c>
      <c r="SA34" s="17">
        <v>0.3</v>
      </c>
      <c r="SB34" s="17">
        <v>0.4</v>
      </c>
      <c r="SC34" s="17">
        <v>0.41599999999999998</v>
      </c>
      <c r="SD34" s="17">
        <v>0.41599999999999998</v>
      </c>
      <c r="SE34" s="17">
        <v>-1.6E-2</v>
      </c>
      <c r="SF34" s="17">
        <v>1.3</v>
      </c>
      <c r="SG34" s="17">
        <v>1.23</v>
      </c>
      <c r="SH34" s="17">
        <v>1.216</v>
      </c>
      <c r="SI34" s="17">
        <v>8.4000000000000005E-2</v>
      </c>
      <c r="SJ34" s="17">
        <v>5.8</v>
      </c>
      <c r="SK34" s="17">
        <v>6.9</v>
      </c>
      <c r="SL34" s="17">
        <v>6.9</v>
      </c>
      <c r="SM34" s="17">
        <v>-1.1000000000000001</v>
      </c>
      <c r="SN34" s="17">
        <v>3</v>
      </c>
      <c r="SO34" s="17">
        <v>3.3</v>
      </c>
      <c r="SP34" s="17">
        <v>3.3</v>
      </c>
      <c r="SQ34" s="17">
        <v>-0.3</v>
      </c>
      <c r="SR34" s="17">
        <v>3.4</v>
      </c>
      <c r="SS34" s="17">
        <v>3.5</v>
      </c>
      <c r="ST34" s="17">
        <v>3.5</v>
      </c>
      <c r="SU34" s="17">
        <v>-0.1</v>
      </c>
      <c r="SV34" s="17">
        <v>4.8</v>
      </c>
      <c r="SW34" s="17">
        <v>5</v>
      </c>
      <c r="SX34" s="17">
        <v>5</v>
      </c>
      <c r="SY34" s="17">
        <v>-0.2</v>
      </c>
      <c r="SZ34" s="17">
        <v>28.6</v>
      </c>
      <c r="TA34" s="17">
        <v>30.86</v>
      </c>
      <c r="TB34" s="17">
        <v>24.7729</v>
      </c>
      <c r="TC34" s="17">
        <v>3.8271000000000002</v>
      </c>
      <c r="TD34" s="17">
        <v>59.5</v>
      </c>
      <c r="TE34" s="17">
        <v>40.65</v>
      </c>
      <c r="TF34" s="17">
        <v>52.764499999999998</v>
      </c>
      <c r="TG34" s="17">
        <v>6.7355</v>
      </c>
      <c r="TH34" s="17">
        <v>31</v>
      </c>
      <c r="TI34" s="17">
        <v>29.56</v>
      </c>
      <c r="TJ34" s="17">
        <v>29.7089</v>
      </c>
      <c r="TK34" s="17">
        <v>1.2910999999999999</v>
      </c>
      <c r="TL34" s="17">
        <v>24.3</v>
      </c>
      <c r="TM34" s="17">
        <v>64.88</v>
      </c>
      <c r="TN34" s="17">
        <v>104.66</v>
      </c>
      <c r="TO34" s="17">
        <v>-80.36</v>
      </c>
      <c r="TP34" s="17">
        <v>43</v>
      </c>
      <c r="TQ34" s="17">
        <v>90.92</v>
      </c>
      <c r="TR34" s="17">
        <v>106.88</v>
      </c>
      <c r="TS34" s="17">
        <v>-63.88</v>
      </c>
      <c r="TT34" s="17">
        <v>4</v>
      </c>
      <c r="TU34" s="17">
        <v>4.96</v>
      </c>
      <c r="TV34" s="17">
        <v>13.62</v>
      </c>
      <c r="TW34" s="17">
        <v>-9.6199999999999992</v>
      </c>
      <c r="TX34" s="17">
        <v>3.4</v>
      </c>
      <c r="TY34" s="17">
        <v>4</v>
      </c>
      <c r="TZ34" s="17">
        <v>7.23</v>
      </c>
      <c r="UA34" s="17">
        <v>-3.83</v>
      </c>
      <c r="UB34" s="17">
        <v>35.700000000000003</v>
      </c>
      <c r="UC34" s="17">
        <v>40.65</v>
      </c>
      <c r="UD34" s="17">
        <v>48.13</v>
      </c>
      <c r="UE34" s="17">
        <v>-12.43</v>
      </c>
      <c r="UF34" s="17">
        <v>4.9000000000000004</v>
      </c>
      <c r="UG34" s="17">
        <v>5</v>
      </c>
      <c r="UH34" s="17">
        <v>5</v>
      </c>
      <c r="UI34" s="17">
        <v>-0.1</v>
      </c>
      <c r="UJ34" s="17">
        <v>1.8</v>
      </c>
      <c r="UK34" s="17">
        <v>1.8</v>
      </c>
      <c r="UL34" s="17">
        <v>1.8</v>
      </c>
      <c r="UM34" s="17">
        <v>0</v>
      </c>
      <c r="UN34" s="17">
        <v>7</v>
      </c>
      <c r="UO34" s="17">
        <v>7.5</v>
      </c>
      <c r="UP34" s="17">
        <v>7.5</v>
      </c>
      <c r="UQ34" s="17">
        <v>-0.5</v>
      </c>
      <c r="UR34" s="17">
        <v>3.6</v>
      </c>
      <c r="US34" s="17">
        <v>3.5</v>
      </c>
      <c r="UT34" s="17">
        <v>3.5</v>
      </c>
      <c r="UU34" s="17">
        <v>0.1</v>
      </c>
      <c r="UV34" s="17">
        <v>3.7</v>
      </c>
      <c r="UW34" s="17">
        <v>3</v>
      </c>
      <c r="UX34" s="17">
        <v>3</v>
      </c>
      <c r="UY34" s="17">
        <v>0.7</v>
      </c>
      <c r="UZ34" s="17">
        <v>3.9</v>
      </c>
      <c r="VA34" s="17">
        <v>3</v>
      </c>
      <c r="VB34" s="17">
        <v>3</v>
      </c>
      <c r="VC34" s="17">
        <v>0.9</v>
      </c>
      <c r="VD34" s="17">
        <v>9.5</v>
      </c>
      <c r="VE34" s="17">
        <v>18.21</v>
      </c>
      <c r="VF34" s="17">
        <v>11.1</v>
      </c>
      <c r="VG34" s="17">
        <v>-1.6</v>
      </c>
      <c r="VH34" s="17">
        <v>225.2</v>
      </c>
      <c r="VI34" s="17">
        <v>227.48</v>
      </c>
      <c r="VJ34" s="17">
        <v>229.15</v>
      </c>
      <c r="VK34" s="17">
        <v>-3.95</v>
      </c>
      <c r="VL34" s="17">
        <v>16.899999999999999</v>
      </c>
      <c r="VM34" s="17">
        <v>16.329999999999998</v>
      </c>
      <c r="VN34" s="17">
        <v>15.6448</v>
      </c>
      <c r="VO34" s="17">
        <v>1.2552000000000001</v>
      </c>
      <c r="VP34" s="17">
        <v>125</v>
      </c>
      <c r="VQ34" s="17">
        <v>114.93</v>
      </c>
      <c r="VR34" s="17">
        <v>124</v>
      </c>
      <c r="VS34" s="17">
        <v>1</v>
      </c>
      <c r="VT34" s="17">
        <v>0.6</v>
      </c>
      <c r="VU34" s="17">
        <v>0.6</v>
      </c>
      <c r="VV34" s="17">
        <v>0.6</v>
      </c>
      <c r="VW34" s="17">
        <v>0</v>
      </c>
      <c r="VX34" s="17">
        <v>70.099999999999994</v>
      </c>
      <c r="VY34" s="17">
        <v>12.17</v>
      </c>
      <c r="VZ34" s="17">
        <v>49</v>
      </c>
      <c r="WA34" s="17">
        <v>21.1</v>
      </c>
      <c r="WB34" s="17">
        <v>123.1</v>
      </c>
      <c r="WC34" s="17">
        <v>33.08</v>
      </c>
      <c r="WD34" s="17">
        <v>74</v>
      </c>
      <c r="WE34" s="17">
        <v>49.1</v>
      </c>
      <c r="WF34" s="17">
        <v>91.9</v>
      </c>
      <c r="WG34" s="17">
        <v>89.73</v>
      </c>
      <c r="WH34" s="17">
        <v>89.28</v>
      </c>
      <c r="WI34" s="17">
        <v>2.62</v>
      </c>
      <c r="WJ34" s="17">
        <v>21.363</v>
      </c>
      <c r="WK34" s="17">
        <v>12.85</v>
      </c>
      <c r="WL34" s="17">
        <v>12.85</v>
      </c>
      <c r="WM34" s="17">
        <v>8.5129999999999999</v>
      </c>
      <c r="WN34" s="17">
        <v>4.2</v>
      </c>
      <c r="WO34" s="17">
        <v>4.5</v>
      </c>
      <c r="WP34" s="17">
        <v>4.5</v>
      </c>
      <c r="WQ34" s="17">
        <v>-0.3</v>
      </c>
      <c r="WR34" s="17">
        <v>2.2999999999999998</v>
      </c>
      <c r="WS34" s="17">
        <v>2.2999999999999998</v>
      </c>
      <c r="WT34" s="17">
        <v>2.2999999999999998</v>
      </c>
      <c r="WU34" s="17">
        <v>0</v>
      </c>
      <c r="WV34" s="17">
        <v>2.4</v>
      </c>
      <c r="WW34" s="17">
        <v>2.2999999999999998</v>
      </c>
      <c r="WX34" s="17">
        <v>2.2999999999999998</v>
      </c>
      <c r="WY34" s="17">
        <v>0.1</v>
      </c>
      <c r="WZ34" s="17">
        <v>2.5</v>
      </c>
      <c r="XA34" s="17">
        <v>1.5</v>
      </c>
      <c r="XB34" s="17">
        <v>1.5</v>
      </c>
      <c r="XC34" s="17">
        <v>1</v>
      </c>
      <c r="XD34" s="17">
        <v>16.899999999999999</v>
      </c>
      <c r="XE34" s="17">
        <v>16.350000000000001</v>
      </c>
      <c r="XF34" s="17">
        <v>15.252700000000001</v>
      </c>
      <c r="XG34" s="17">
        <v>1.6473</v>
      </c>
      <c r="XH34" s="17">
        <v>7.2</v>
      </c>
      <c r="XI34" s="17">
        <v>7.4</v>
      </c>
      <c r="XJ34" s="17">
        <v>7.4</v>
      </c>
      <c r="XK34" s="17">
        <v>-0.2</v>
      </c>
      <c r="XL34" s="17">
        <v>17</v>
      </c>
      <c r="XM34" s="17">
        <v>17.391300000000001</v>
      </c>
      <c r="XN34" s="17">
        <v>17.391300000000001</v>
      </c>
      <c r="XO34" s="17">
        <v>-0.39129999999999998</v>
      </c>
      <c r="XP34" s="17">
        <v>10</v>
      </c>
      <c r="XQ34" s="17">
        <v>9.9</v>
      </c>
      <c r="XR34" s="17">
        <v>9.9</v>
      </c>
      <c r="XS34" s="17">
        <v>0.1</v>
      </c>
      <c r="XT34" s="17">
        <v>8.9</v>
      </c>
      <c r="XU34" s="17">
        <v>10.43478</v>
      </c>
      <c r="XV34" s="17">
        <v>10.43478</v>
      </c>
      <c r="XW34" s="17">
        <v>-1.53478</v>
      </c>
      <c r="XX34" s="17"/>
      <c r="XY34" s="17"/>
      <c r="XZ34" s="17"/>
      <c r="YA34" s="17">
        <v>0</v>
      </c>
      <c r="YB34" s="17"/>
      <c r="YC34" s="17"/>
      <c r="YD34" s="17"/>
      <c r="YE34" s="17">
        <v>0</v>
      </c>
      <c r="YF34" s="17">
        <v>16.399999999999999</v>
      </c>
      <c r="YG34" s="17">
        <v>13.52657</v>
      </c>
      <c r="YH34" s="17">
        <v>13.52657</v>
      </c>
      <c r="YI34" s="17">
        <v>2.8734299999999999</v>
      </c>
      <c r="YJ34" s="17">
        <v>16.3</v>
      </c>
      <c r="YK34" s="17">
        <v>14.492749999999999</v>
      </c>
      <c r="YL34" s="17">
        <v>14.492749999999999</v>
      </c>
      <c r="YM34" s="17">
        <v>1.80725</v>
      </c>
      <c r="YN34" s="17">
        <v>8.1</v>
      </c>
      <c r="YO34" s="17">
        <v>8.1199999999999992</v>
      </c>
      <c r="YP34" s="17">
        <v>8.1199999999999992</v>
      </c>
      <c r="YQ34" s="17">
        <v>-0.02</v>
      </c>
      <c r="YR34" s="17">
        <v>6.5</v>
      </c>
      <c r="YS34" s="17">
        <v>5</v>
      </c>
      <c r="YT34" s="17">
        <v>5</v>
      </c>
      <c r="YU34" s="17">
        <v>1.5</v>
      </c>
      <c r="YV34" s="17">
        <v>13.4</v>
      </c>
      <c r="YW34" s="17">
        <v>12.13527</v>
      </c>
      <c r="YX34" s="17">
        <v>12.13527</v>
      </c>
      <c r="YY34" s="17">
        <v>1.2647299999999999</v>
      </c>
    </row>
    <row r="35" spans="1:675" ht="24" customHeight="1" x14ac:dyDescent="0.25">
      <c r="A35" s="1"/>
      <c r="B35" s="16" t="s">
        <v>81</v>
      </c>
      <c r="C35" s="16" t="s">
        <v>848</v>
      </c>
      <c r="D35" s="17">
        <v>31.4</v>
      </c>
      <c r="E35" s="17">
        <v>10.362690000000001</v>
      </c>
      <c r="F35" s="17"/>
      <c r="G35" s="17">
        <v>31.4</v>
      </c>
      <c r="H35" s="17">
        <v>645.29999999999995</v>
      </c>
      <c r="I35" s="17">
        <v>655.76232000000005</v>
      </c>
      <c r="J35" s="17">
        <v>655.76232000000005</v>
      </c>
      <c r="K35" s="17">
        <v>-10.46232</v>
      </c>
      <c r="L35" s="17">
        <v>214.5</v>
      </c>
      <c r="M35" s="17">
        <v>212.30054999999999</v>
      </c>
      <c r="N35" s="17">
        <v>212.30054999999999</v>
      </c>
      <c r="O35" s="17">
        <v>2.1994500000000001</v>
      </c>
      <c r="P35" s="17"/>
      <c r="Q35" s="17"/>
      <c r="R35" s="17"/>
      <c r="S35" s="17">
        <v>0</v>
      </c>
      <c r="T35" s="17"/>
      <c r="U35" s="17"/>
      <c r="V35" s="17"/>
      <c r="W35" s="17">
        <v>0</v>
      </c>
      <c r="X35" s="17">
        <v>11</v>
      </c>
      <c r="Y35" s="17">
        <v>10.39906</v>
      </c>
      <c r="Z35" s="17">
        <v>10.362690000000001</v>
      </c>
      <c r="AA35" s="17">
        <v>0.63731000000000004</v>
      </c>
      <c r="AB35" s="17">
        <v>86.1</v>
      </c>
      <c r="AC35" s="17">
        <v>77.308000000000007</v>
      </c>
      <c r="AD35" s="17">
        <v>77.308000000000007</v>
      </c>
      <c r="AE35" s="17">
        <v>8.7919999999999998</v>
      </c>
      <c r="AF35" s="17"/>
      <c r="AG35" s="17"/>
      <c r="AH35" s="17"/>
      <c r="AI35" s="17">
        <v>0</v>
      </c>
      <c r="AJ35" s="17">
        <v>80.3</v>
      </c>
      <c r="AK35" s="17">
        <v>86.820319999999995</v>
      </c>
      <c r="AL35" s="17">
        <v>83.898030000000006</v>
      </c>
      <c r="AM35" s="17">
        <v>-3.5980300000000001</v>
      </c>
      <c r="AN35" s="17">
        <v>177.6</v>
      </c>
      <c r="AO35" s="17">
        <v>196.22801999999999</v>
      </c>
      <c r="AP35" s="17">
        <v>196.22801999999999</v>
      </c>
      <c r="AQ35" s="17">
        <v>-18.628019999999999</v>
      </c>
      <c r="AR35" s="17">
        <v>197.1</v>
      </c>
      <c r="AS35" s="17">
        <v>196.22801999999999</v>
      </c>
      <c r="AT35" s="17">
        <v>196.22801999999999</v>
      </c>
      <c r="AU35" s="17">
        <v>0.87197999999999998</v>
      </c>
      <c r="AV35" s="17">
        <v>197.2</v>
      </c>
      <c r="AW35" s="17">
        <v>196.22801999999999</v>
      </c>
      <c r="AX35" s="17">
        <v>196.22801999999999</v>
      </c>
      <c r="AY35" s="17">
        <v>0.97197999999999996</v>
      </c>
      <c r="AZ35" s="17">
        <v>287.39999999999998</v>
      </c>
      <c r="BA35" s="17">
        <v>295.22593999999998</v>
      </c>
      <c r="BB35" s="17">
        <v>295.22593999999998</v>
      </c>
      <c r="BC35" s="17">
        <v>-7.8259400000000001</v>
      </c>
      <c r="BD35" s="17">
        <v>203.6</v>
      </c>
      <c r="BE35" s="17">
        <v>206.04143999999999</v>
      </c>
      <c r="BF35" s="17">
        <v>206.04143999999999</v>
      </c>
      <c r="BG35" s="17">
        <v>-2.4414400000000001</v>
      </c>
      <c r="BH35" s="17">
        <v>107.1</v>
      </c>
      <c r="BI35" s="17">
        <v>103.33009</v>
      </c>
      <c r="BJ35" s="17">
        <v>103.33009</v>
      </c>
      <c r="BK35" s="17">
        <v>3.7699099999999999</v>
      </c>
      <c r="BL35" s="17">
        <v>67.2</v>
      </c>
      <c r="BM35" s="17">
        <v>66.839380000000006</v>
      </c>
      <c r="BN35" s="17">
        <v>66.839380000000006</v>
      </c>
      <c r="BO35" s="17">
        <v>0.36062</v>
      </c>
      <c r="BP35" s="17">
        <v>2.8</v>
      </c>
      <c r="BQ35" s="17">
        <v>3.9488699999999999</v>
      </c>
      <c r="BR35" s="17"/>
      <c r="BS35" s="17">
        <v>2.8</v>
      </c>
      <c r="BT35" s="17"/>
      <c r="BU35" s="17"/>
      <c r="BV35" s="17"/>
      <c r="BW35" s="17">
        <v>0</v>
      </c>
      <c r="BX35" s="17"/>
      <c r="BY35" s="17"/>
      <c r="BZ35" s="17"/>
      <c r="CA35" s="17">
        <v>0</v>
      </c>
      <c r="CB35" s="17"/>
      <c r="CC35" s="17"/>
      <c r="CD35" s="17"/>
      <c r="CE35" s="17">
        <v>0</v>
      </c>
      <c r="CF35" s="17">
        <v>105</v>
      </c>
      <c r="CG35" s="17">
        <v>112.07791</v>
      </c>
      <c r="CH35" s="17">
        <v>112.07791</v>
      </c>
      <c r="CI35" s="17">
        <v>-7.0779100000000001</v>
      </c>
      <c r="CJ35" s="17">
        <v>7.6</v>
      </c>
      <c r="CK35" s="17">
        <v>7.2217500000000001</v>
      </c>
      <c r="CL35" s="17">
        <v>7.2217500000000001</v>
      </c>
      <c r="CM35" s="17">
        <v>0.37824999999999998</v>
      </c>
      <c r="CN35" s="17">
        <v>5.0999999999999996</v>
      </c>
      <c r="CO35" s="17">
        <v>3.87791</v>
      </c>
      <c r="CP35" s="17">
        <v>3.87791</v>
      </c>
      <c r="CQ35" s="17">
        <v>1.2220899999999999</v>
      </c>
      <c r="CR35" s="17">
        <v>22.2</v>
      </c>
      <c r="CS35" s="17">
        <v>22.280850000000001</v>
      </c>
      <c r="CT35" s="17">
        <v>22.280850000000001</v>
      </c>
      <c r="CU35" s="17">
        <v>-8.0850000000000005E-2</v>
      </c>
      <c r="CV35" s="17">
        <v>49.9</v>
      </c>
      <c r="CW35" s="17">
        <v>43.424990000000001</v>
      </c>
      <c r="CX35" s="17">
        <v>35.012889999999999</v>
      </c>
      <c r="CY35" s="17">
        <v>14.88711</v>
      </c>
      <c r="CZ35" s="17">
        <v>26.7</v>
      </c>
      <c r="DA35" s="17">
        <v>105.73305000000001</v>
      </c>
      <c r="DB35" s="17">
        <v>109.73054</v>
      </c>
      <c r="DC35" s="17">
        <v>-83.030540000000002</v>
      </c>
      <c r="DD35" s="17"/>
      <c r="DE35" s="17"/>
      <c r="DF35" s="17"/>
      <c r="DG35" s="17">
        <v>0</v>
      </c>
      <c r="DH35" s="17"/>
      <c r="DI35" s="17"/>
      <c r="DJ35" s="17"/>
      <c r="DK35" s="17">
        <v>0</v>
      </c>
      <c r="DL35" s="17"/>
      <c r="DM35" s="17"/>
      <c r="DN35" s="17"/>
      <c r="DO35" s="17">
        <v>0</v>
      </c>
      <c r="DP35" s="17">
        <v>6.5</v>
      </c>
      <c r="DQ35" s="17">
        <v>6.39</v>
      </c>
      <c r="DR35" s="17">
        <v>6.39</v>
      </c>
      <c r="DS35" s="17">
        <v>0.11</v>
      </c>
      <c r="DT35" s="17">
        <v>0</v>
      </c>
      <c r="DU35" s="17"/>
      <c r="DV35" s="17"/>
      <c r="DW35" s="17">
        <v>0</v>
      </c>
      <c r="DX35" s="17">
        <v>36.200000000000003</v>
      </c>
      <c r="DY35" s="17">
        <v>34.927250000000001</v>
      </c>
      <c r="DZ35" s="17">
        <v>30.367249999999999</v>
      </c>
      <c r="EA35" s="17">
        <v>5.8327499999999999</v>
      </c>
      <c r="EB35" s="17">
        <v>69.8</v>
      </c>
      <c r="EC35" s="17"/>
      <c r="ED35" s="17"/>
      <c r="EE35" s="17">
        <v>69.8</v>
      </c>
      <c r="EF35" s="17">
        <v>23.8</v>
      </c>
      <c r="EG35" s="17">
        <v>23.18338</v>
      </c>
      <c r="EH35" s="17">
        <v>20.792269999999998</v>
      </c>
      <c r="EI35" s="17">
        <v>3.00773</v>
      </c>
      <c r="EJ35" s="17">
        <v>18.399999999999999</v>
      </c>
      <c r="EK35" s="17">
        <v>19.099519999999998</v>
      </c>
      <c r="EL35" s="17">
        <v>19.099519999999998</v>
      </c>
      <c r="EM35" s="17">
        <v>-0.69952000000000003</v>
      </c>
      <c r="EN35" s="17">
        <v>11.5</v>
      </c>
      <c r="EO35" s="17">
        <v>11.700839999999999</v>
      </c>
      <c r="EP35" s="17">
        <v>11.700839999999999</v>
      </c>
      <c r="EQ35" s="17">
        <v>-0.20083999999999999</v>
      </c>
      <c r="ER35" s="17">
        <v>56.8</v>
      </c>
      <c r="ES35" s="17">
        <v>60.947719999999997</v>
      </c>
      <c r="ET35" s="17">
        <v>60.947719999999997</v>
      </c>
      <c r="EU35" s="17">
        <v>-4.1477199999999996</v>
      </c>
      <c r="EV35" s="17">
        <v>187.6</v>
      </c>
      <c r="EW35" s="17">
        <v>184.74316999999999</v>
      </c>
      <c r="EX35" s="17">
        <v>184.74316999999999</v>
      </c>
      <c r="EY35" s="17">
        <v>2.85683</v>
      </c>
      <c r="EZ35" s="17">
        <v>186.5</v>
      </c>
      <c r="FA35" s="17">
        <v>184.74316999999999</v>
      </c>
      <c r="FB35" s="17">
        <v>184.74316999999999</v>
      </c>
      <c r="FC35" s="17">
        <v>1.7568299999999999</v>
      </c>
      <c r="FD35" s="17">
        <v>187.7</v>
      </c>
      <c r="FE35" s="17">
        <v>185.29795999999999</v>
      </c>
      <c r="FF35" s="17">
        <v>185.29795999999999</v>
      </c>
      <c r="FG35" s="17">
        <v>2.40204</v>
      </c>
      <c r="FH35" s="17">
        <v>102</v>
      </c>
      <c r="FI35" s="17">
        <v>100.07935000000001</v>
      </c>
      <c r="FJ35" s="17">
        <v>86.34272</v>
      </c>
      <c r="FK35" s="17">
        <v>15.65728</v>
      </c>
      <c r="FL35" s="17">
        <v>19.600000000000001</v>
      </c>
      <c r="FM35" s="17">
        <v>33.84939</v>
      </c>
      <c r="FN35" s="17">
        <v>35.200870000000002</v>
      </c>
      <c r="FO35" s="17">
        <v>-15.60087</v>
      </c>
      <c r="FP35" s="17">
        <v>33</v>
      </c>
      <c r="FQ35" s="17">
        <v>20.003060000000001</v>
      </c>
      <c r="FR35" s="17">
        <v>20.003060000000001</v>
      </c>
      <c r="FS35" s="17">
        <v>12.99694</v>
      </c>
      <c r="FT35" s="17">
        <v>16.7</v>
      </c>
      <c r="FU35" s="17">
        <v>15.991720000000001</v>
      </c>
      <c r="FV35" s="17">
        <v>15.991720000000001</v>
      </c>
      <c r="FW35" s="17">
        <v>0.70828000000000002</v>
      </c>
      <c r="FX35" s="17">
        <v>40.799999999999997</v>
      </c>
      <c r="FY35" s="17">
        <v>26.943010000000001</v>
      </c>
      <c r="FZ35" s="17">
        <v>26.943010000000001</v>
      </c>
      <c r="GA35" s="17">
        <v>13.85699</v>
      </c>
      <c r="GB35" s="17"/>
      <c r="GC35" s="17"/>
      <c r="GD35" s="17"/>
      <c r="GE35" s="17">
        <v>0</v>
      </c>
      <c r="GF35" s="17"/>
      <c r="GG35" s="17"/>
      <c r="GH35" s="17"/>
      <c r="GI35" s="17">
        <v>0</v>
      </c>
      <c r="GJ35" s="17">
        <v>6.7</v>
      </c>
      <c r="GK35" s="17">
        <v>6.8787000000000003</v>
      </c>
      <c r="GL35" s="17">
        <v>6.8787000000000003</v>
      </c>
      <c r="GM35" s="17">
        <v>-0.1787</v>
      </c>
      <c r="GN35" s="17">
        <v>72.2</v>
      </c>
      <c r="GO35" s="17">
        <v>49.800220000000003</v>
      </c>
      <c r="GP35" s="17">
        <v>47.561999999999998</v>
      </c>
      <c r="GQ35" s="17">
        <v>24.638000000000002</v>
      </c>
      <c r="GR35" s="17"/>
      <c r="GS35" s="17"/>
      <c r="GT35" s="17"/>
      <c r="GU35" s="17">
        <v>0</v>
      </c>
      <c r="GV35" s="17"/>
      <c r="GW35" s="17"/>
      <c r="GX35" s="17"/>
      <c r="GY35" s="17">
        <v>0</v>
      </c>
      <c r="GZ35" s="17"/>
      <c r="HA35" s="17"/>
      <c r="HB35" s="17"/>
      <c r="HC35" s="17">
        <v>0</v>
      </c>
      <c r="HD35" s="17"/>
      <c r="HE35" s="17"/>
      <c r="HF35" s="17"/>
      <c r="HG35" s="17">
        <v>0</v>
      </c>
      <c r="HH35" s="17">
        <v>29.2</v>
      </c>
      <c r="HI35" s="17">
        <v>24.999600000000001</v>
      </c>
      <c r="HJ35" s="17">
        <v>68.178640000000001</v>
      </c>
      <c r="HK35" s="17">
        <v>-38.978639999999999</v>
      </c>
      <c r="HL35" s="17">
        <v>0</v>
      </c>
      <c r="HM35" s="17"/>
      <c r="HN35" s="17"/>
      <c r="HO35" s="17">
        <v>0</v>
      </c>
      <c r="HP35" s="17"/>
      <c r="HQ35" s="17"/>
      <c r="HR35" s="17"/>
      <c r="HS35" s="17">
        <v>0</v>
      </c>
      <c r="HT35" s="17">
        <v>43.5</v>
      </c>
      <c r="HU35" s="17">
        <v>45.291899999999998</v>
      </c>
      <c r="HV35" s="17"/>
      <c r="HW35" s="17">
        <v>43.5</v>
      </c>
      <c r="HX35" s="17"/>
      <c r="HY35" s="17"/>
      <c r="HZ35" s="17"/>
      <c r="IA35" s="17">
        <v>0</v>
      </c>
      <c r="IB35" s="17"/>
      <c r="IC35" s="17"/>
      <c r="ID35" s="17"/>
      <c r="IE35" s="17">
        <v>0</v>
      </c>
      <c r="IF35" s="17"/>
      <c r="IG35" s="17"/>
      <c r="IH35" s="17"/>
      <c r="II35" s="17">
        <v>0</v>
      </c>
      <c r="IJ35" s="17">
        <v>90.7</v>
      </c>
      <c r="IK35" s="17">
        <v>90.000100000000003</v>
      </c>
      <c r="IL35" s="17">
        <v>89.031379999999999</v>
      </c>
      <c r="IM35" s="17">
        <v>1.66862</v>
      </c>
      <c r="IN35" s="17">
        <v>166.7</v>
      </c>
      <c r="IO35" s="17">
        <v>173.78286</v>
      </c>
      <c r="IP35" s="17">
        <v>177.25854000000001</v>
      </c>
      <c r="IQ35" s="17">
        <v>-10.558540000000001</v>
      </c>
      <c r="IR35" s="17">
        <v>164.6</v>
      </c>
      <c r="IS35" s="17">
        <v>173.78286</v>
      </c>
      <c r="IT35" s="17">
        <v>177.25854000000001</v>
      </c>
      <c r="IU35" s="17">
        <v>-12.65854</v>
      </c>
      <c r="IV35" s="17">
        <v>196.7</v>
      </c>
      <c r="IW35" s="17">
        <v>173.78286</v>
      </c>
      <c r="IX35" s="17">
        <v>177.25854000000001</v>
      </c>
      <c r="IY35" s="17">
        <v>19.441459999999999</v>
      </c>
      <c r="IZ35" s="17">
        <v>246.8</v>
      </c>
      <c r="JA35" s="17">
        <v>261.45710000000003</v>
      </c>
      <c r="JB35" s="17">
        <v>266.68626999999998</v>
      </c>
      <c r="JC35" s="17">
        <v>-19.88627</v>
      </c>
      <c r="JD35" s="17">
        <v>68.099999999999994</v>
      </c>
      <c r="JE35" s="17">
        <v>71.102429999999998</v>
      </c>
      <c r="JF35" s="17">
        <v>71.102429999999998</v>
      </c>
      <c r="JG35" s="17">
        <v>-3.0024299999999999</v>
      </c>
      <c r="JH35" s="17">
        <v>33.799999999999997</v>
      </c>
      <c r="JI35" s="17">
        <v>35.657980000000002</v>
      </c>
      <c r="JJ35" s="17">
        <v>35.657980000000002</v>
      </c>
      <c r="JK35" s="17">
        <v>-1.85798</v>
      </c>
      <c r="JL35" s="17"/>
      <c r="JM35" s="17"/>
      <c r="JN35" s="17"/>
      <c r="JO35" s="17">
        <v>0</v>
      </c>
      <c r="JP35" s="17"/>
      <c r="JQ35" s="17"/>
      <c r="JR35" s="17"/>
      <c r="JS35" s="17">
        <v>0</v>
      </c>
      <c r="JT35" s="17"/>
      <c r="JU35" s="17"/>
      <c r="JV35" s="17"/>
      <c r="JW35" s="17">
        <v>0</v>
      </c>
      <c r="JX35" s="17">
        <v>24.1</v>
      </c>
      <c r="JY35" s="17">
        <v>26</v>
      </c>
      <c r="JZ35" s="17">
        <v>26</v>
      </c>
      <c r="KA35" s="17">
        <v>-1.9</v>
      </c>
      <c r="KB35" s="17"/>
      <c r="KC35" s="17"/>
      <c r="KD35" s="17"/>
      <c r="KE35" s="17">
        <v>0</v>
      </c>
      <c r="KF35" s="17"/>
      <c r="KG35" s="17"/>
      <c r="KH35" s="17"/>
      <c r="KI35" s="17">
        <v>0</v>
      </c>
      <c r="KJ35" s="17">
        <v>4.2</v>
      </c>
      <c r="KK35" s="17"/>
      <c r="KL35" s="17"/>
      <c r="KM35" s="17">
        <v>4.2</v>
      </c>
      <c r="KN35" s="17">
        <v>0.9</v>
      </c>
      <c r="KO35" s="17">
        <v>1.6447000000000001</v>
      </c>
      <c r="KP35" s="17">
        <v>1.6447000000000001</v>
      </c>
      <c r="KQ35" s="17">
        <v>-0.74470000000000003</v>
      </c>
      <c r="KR35" s="17">
        <v>46.7</v>
      </c>
      <c r="KS35" s="17">
        <v>145.07772</v>
      </c>
      <c r="KT35" s="17">
        <v>119.00336</v>
      </c>
      <c r="KU35" s="17">
        <v>-72.303359999999998</v>
      </c>
      <c r="KV35" s="17">
        <v>81.099999999999994</v>
      </c>
      <c r="KW35" s="17">
        <v>108.13</v>
      </c>
      <c r="KX35" s="17">
        <v>81.662490000000005</v>
      </c>
      <c r="KY35" s="17">
        <v>-0.56249000000000005</v>
      </c>
      <c r="KZ35" s="17">
        <v>66</v>
      </c>
      <c r="LA35" s="17">
        <v>66.809659999999994</v>
      </c>
      <c r="LB35" s="17">
        <v>66.809659999999994</v>
      </c>
      <c r="LC35" s="17">
        <v>-0.80966000000000005</v>
      </c>
      <c r="LD35" s="17">
        <v>79.3</v>
      </c>
      <c r="LE35" s="17">
        <v>78.567999999999998</v>
      </c>
      <c r="LF35" s="17">
        <v>68.116110000000006</v>
      </c>
      <c r="LG35" s="17">
        <v>11.18389</v>
      </c>
      <c r="LH35" s="17">
        <v>30.4</v>
      </c>
      <c r="LI35" s="17">
        <v>29.806760000000001</v>
      </c>
      <c r="LJ35" s="17">
        <v>29.806760000000001</v>
      </c>
      <c r="LK35" s="17">
        <v>0.59323999999999999</v>
      </c>
      <c r="LL35" s="17"/>
      <c r="LM35" s="17"/>
      <c r="LN35" s="17"/>
      <c r="LO35" s="17">
        <v>0</v>
      </c>
      <c r="LP35" s="17">
        <v>46.7</v>
      </c>
      <c r="LQ35" s="17">
        <v>50.645899999999997</v>
      </c>
      <c r="LR35" s="17">
        <v>50.645899999999997</v>
      </c>
      <c r="LS35" s="17">
        <v>-3.9459</v>
      </c>
      <c r="LT35" s="17">
        <v>47.5</v>
      </c>
      <c r="LU35" s="17">
        <v>49.666240000000002</v>
      </c>
      <c r="LV35" s="17">
        <v>49.666240000000002</v>
      </c>
      <c r="LW35" s="17">
        <v>-2.1662400000000002</v>
      </c>
      <c r="LX35" s="17">
        <v>140.6</v>
      </c>
      <c r="LY35" s="17">
        <v>158.19065000000001</v>
      </c>
      <c r="LZ35" s="17">
        <v>158.19065000000001</v>
      </c>
      <c r="MA35" s="17">
        <v>-17.59065</v>
      </c>
      <c r="MB35" s="17">
        <v>142.6</v>
      </c>
      <c r="MC35" s="17">
        <v>158.19065000000001</v>
      </c>
      <c r="MD35" s="17">
        <v>158.19065000000001</v>
      </c>
      <c r="ME35" s="17">
        <v>-15.59065</v>
      </c>
      <c r="MF35" s="17">
        <v>168.1</v>
      </c>
      <c r="MG35" s="17">
        <v>158.66569999999999</v>
      </c>
      <c r="MH35" s="17">
        <v>158.66569999999999</v>
      </c>
      <c r="MI35" s="17">
        <v>9.4343000000000004</v>
      </c>
      <c r="MJ35" s="17">
        <v>180.1</v>
      </c>
      <c r="MK35" s="17">
        <v>176.36183</v>
      </c>
      <c r="ML35" s="17">
        <v>176.36183</v>
      </c>
      <c r="MM35" s="17">
        <v>3.7381700000000002</v>
      </c>
      <c r="MN35" s="17">
        <v>94.4</v>
      </c>
      <c r="MO35" s="17">
        <v>156.47629000000001</v>
      </c>
      <c r="MP35" s="17"/>
      <c r="MQ35" s="17">
        <v>94.4</v>
      </c>
      <c r="MR35" s="17">
        <v>0</v>
      </c>
      <c r="MS35" s="17"/>
      <c r="MT35" s="17"/>
      <c r="MU35" s="17">
        <v>0</v>
      </c>
      <c r="MV35" s="17">
        <v>0</v>
      </c>
      <c r="MW35" s="17"/>
      <c r="MX35" s="17"/>
      <c r="MY35" s="17">
        <v>0</v>
      </c>
      <c r="MZ35" s="17">
        <v>0</v>
      </c>
      <c r="NA35" s="17"/>
      <c r="NB35" s="17"/>
      <c r="NC35" s="17">
        <v>0</v>
      </c>
      <c r="ND35" s="17">
        <v>149.80000000000001</v>
      </c>
      <c r="NE35" s="17">
        <v>205.29381000000001</v>
      </c>
      <c r="NF35" s="17">
        <v>205.29381000000001</v>
      </c>
      <c r="NG35" s="17">
        <v>-55.493810000000003</v>
      </c>
      <c r="NH35" s="17">
        <v>81.7</v>
      </c>
      <c r="NI35" s="17">
        <v>102.95515</v>
      </c>
      <c r="NJ35" s="17">
        <v>102.95515</v>
      </c>
      <c r="NK35" s="17">
        <v>-21.25515</v>
      </c>
      <c r="NL35" s="17">
        <v>6.9</v>
      </c>
      <c r="NM35" s="17">
        <v>5.1274699999999998</v>
      </c>
      <c r="NN35" s="17">
        <v>5.1274699999999998</v>
      </c>
      <c r="NO35" s="17">
        <v>1.7725299999999999</v>
      </c>
      <c r="NP35" s="17">
        <v>3.2</v>
      </c>
      <c r="NQ35" s="17">
        <v>5.3792</v>
      </c>
      <c r="NR35" s="17">
        <v>5.3792</v>
      </c>
      <c r="NS35" s="17">
        <v>-2.1791999999999998</v>
      </c>
      <c r="NT35" s="17">
        <v>27.7</v>
      </c>
      <c r="NU35" s="17">
        <v>58.93</v>
      </c>
      <c r="NV35" s="17">
        <v>45.371400000000001</v>
      </c>
      <c r="NW35" s="17">
        <v>-17.671399999999998</v>
      </c>
      <c r="NX35" s="17">
        <v>72.5</v>
      </c>
      <c r="NY35" s="17">
        <v>68.55</v>
      </c>
      <c r="NZ35" s="17">
        <v>71.91</v>
      </c>
      <c r="OA35" s="17">
        <v>0.59</v>
      </c>
      <c r="OB35" s="17">
        <v>10.7</v>
      </c>
      <c r="OC35" s="17">
        <v>14.27</v>
      </c>
      <c r="OD35" s="17">
        <v>13.5342</v>
      </c>
      <c r="OE35" s="17">
        <v>-2.8342000000000001</v>
      </c>
      <c r="OF35" s="17"/>
      <c r="OG35" s="17"/>
      <c r="OH35" s="17"/>
      <c r="OI35" s="17">
        <v>0</v>
      </c>
      <c r="OJ35" s="17">
        <v>0.3</v>
      </c>
      <c r="OK35" s="17"/>
      <c r="OL35" s="17"/>
      <c r="OM35" s="17">
        <v>0.3</v>
      </c>
      <c r="ON35" s="17">
        <v>8.4</v>
      </c>
      <c r="OO35" s="17">
        <v>20.059940000000001</v>
      </c>
      <c r="OP35" s="17">
        <v>20.059940000000001</v>
      </c>
      <c r="OQ35" s="17">
        <v>-11.659940000000001</v>
      </c>
      <c r="OR35" s="17">
        <v>9.9</v>
      </c>
      <c r="OS35" s="17">
        <v>9</v>
      </c>
      <c r="OT35" s="17">
        <v>9</v>
      </c>
      <c r="OU35" s="17">
        <v>0.9</v>
      </c>
      <c r="OV35" s="17">
        <v>1.1000000000000001</v>
      </c>
      <c r="OW35" s="17">
        <v>1.34992</v>
      </c>
      <c r="OX35" s="17">
        <v>1.34755</v>
      </c>
      <c r="OY35" s="17">
        <v>-0.24754999999999999</v>
      </c>
      <c r="OZ35" s="17">
        <v>184.3</v>
      </c>
      <c r="PA35" s="17">
        <v>177.95</v>
      </c>
      <c r="PB35" s="17">
        <v>173.5378</v>
      </c>
      <c r="PC35" s="17">
        <v>10.7622</v>
      </c>
      <c r="PD35" s="17">
        <v>93.2</v>
      </c>
      <c r="PE35" s="17">
        <v>94.34</v>
      </c>
      <c r="PF35" s="17">
        <v>85.9</v>
      </c>
      <c r="PG35" s="17">
        <v>7.3</v>
      </c>
      <c r="PH35" s="17">
        <v>0.6</v>
      </c>
      <c r="PI35" s="17">
        <v>0.65</v>
      </c>
      <c r="PJ35" s="17">
        <v>0.65</v>
      </c>
      <c r="PK35" s="17">
        <v>-0.05</v>
      </c>
      <c r="PL35" s="17">
        <v>1.1000000000000001</v>
      </c>
      <c r="PM35" s="17">
        <v>1.5</v>
      </c>
      <c r="PN35" s="17">
        <v>1.5</v>
      </c>
      <c r="PO35" s="17">
        <v>-0.4</v>
      </c>
      <c r="PP35" s="17">
        <v>2.5</v>
      </c>
      <c r="PQ35" s="17">
        <v>2.5</v>
      </c>
      <c r="PR35" s="17">
        <v>2.5</v>
      </c>
      <c r="PS35" s="17">
        <v>0</v>
      </c>
      <c r="PT35" s="17">
        <v>12.7</v>
      </c>
      <c r="PU35" s="17">
        <v>2.07254</v>
      </c>
      <c r="PV35" s="17">
        <v>2.07254</v>
      </c>
      <c r="PW35" s="17">
        <v>10.627459999999999</v>
      </c>
      <c r="PX35" s="17">
        <v>3.5</v>
      </c>
      <c r="PY35" s="17">
        <v>3.5</v>
      </c>
      <c r="PZ35" s="17">
        <v>3.5</v>
      </c>
      <c r="QA35" s="17">
        <v>0</v>
      </c>
      <c r="QB35" s="17">
        <v>3.2</v>
      </c>
      <c r="QC35" s="17">
        <v>3.1</v>
      </c>
      <c r="QD35" s="17">
        <v>3.1</v>
      </c>
      <c r="QE35" s="17">
        <v>0.1</v>
      </c>
      <c r="QF35" s="17">
        <v>3.6</v>
      </c>
      <c r="QG35" s="17">
        <v>3.5</v>
      </c>
      <c r="QH35" s="17">
        <v>3.5</v>
      </c>
      <c r="QI35" s="17">
        <v>0.1</v>
      </c>
      <c r="QJ35" s="17">
        <v>13.9</v>
      </c>
      <c r="QK35" s="17">
        <v>14.492749999999999</v>
      </c>
      <c r="QL35" s="17">
        <v>14.492749999999999</v>
      </c>
      <c r="QM35" s="17">
        <v>-0.59275</v>
      </c>
      <c r="QN35" s="17">
        <v>13.3</v>
      </c>
      <c r="QO35" s="17">
        <v>15.31</v>
      </c>
      <c r="QP35" s="17">
        <v>12.79</v>
      </c>
      <c r="QQ35" s="17">
        <v>0.51</v>
      </c>
      <c r="QR35" s="17">
        <v>16.600000000000001</v>
      </c>
      <c r="QS35" s="17">
        <v>17.68</v>
      </c>
      <c r="QT35" s="17">
        <v>16.55</v>
      </c>
      <c r="QU35" s="17">
        <v>0.05</v>
      </c>
      <c r="QV35" s="17">
        <v>8</v>
      </c>
      <c r="QW35" s="17">
        <v>11.76</v>
      </c>
      <c r="QX35" s="17">
        <v>14.626799999999999</v>
      </c>
      <c r="QY35" s="17">
        <v>-6.6268000000000002</v>
      </c>
      <c r="QZ35" s="17">
        <v>20.399999999999999</v>
      </c>
      <c r="RA35" s="17">
        <v>31.86</v>
      </c>
      <c r="RB35" s="17">
        <v>39.6828</v>
      </c>
      <c r="RC35" s="17">
        <v>-19.282800000000002</v>
      </c>
      <c r="RD35" s="17">
        <v>16.5</v>
      </c>
      <c r="RE35" s="17">
        <v>13.04</v>
      </c>
      <c r="RF35" s="17">
        <v>12.791399999999999</v>
      </c>
      <c r="RG35" s="17">
        <v>3.7086000000000001</v>
      </c>
      <c r="RH35" s="17"/>
      <c r="RI35" s="17"/>
      <c r="RJ35" s="17"/>
      <c r="RK35" s="17">
        <v>0</v>
      </c>
      <c r="RL35" s="17">
        <v>10.199999999999999</v>
      </c>
      <c r="RM35" s="17">
        <v>8.5280000000000005</v>
      </c>
      <c r="RN35" s="17">
        <v>19.67727</v>
      </c>
      <c r="RO35" s="17">
        <v>-9.4772700000000007</v>
      </c>
      <c r="RP35" s="17">
        <v>1</v>
      </c>
      <c r="RQ35" s="17">
        <v>0.88</v>
      </c>
      <c r="RR35" s="17">
        <v>0.88</v>
      </c>
      <c r="RS35" s="17">
        <v>0.12</v>
      </c>
      <c r="RT35" s="17"/>
      <c r="RU35" s="17"/>
      <c r="RV35" s="17"/>
      <c r="RW35" s="17">
        <v>0</v>
      </c>
      <c r="RX35" s="17">
        <v>4.0999999999999996</v>
      </c>
      <c r="RY35" s="17">
        <v>3.8</v>
      </c>
      <c r="RZ35" s="17">
        <v>3.8</v>
      </c>
      <c r="SA35" s="17">
        <v>0.3</v>
      </c>
      <c r="SB35" s="17">
        <v>0.4</v>
      </c>
      <c r="SC35" s="17">
        <v>0.42149999999999999</v>
      </c>
      <c r="SD35" s="17">
        <v>0.42149999999999999</v>
      </c>
      <c r="SE35" s="17">
        <v>-2.1499999999999998E-2</v>
      </c>
      <c r="SF35" s="17">
        <v>1.2</v>
      </c>
      <c r="SG35" s="17">
        <v>1.23</v>
      </c>
      <c r="SH35" s="17">
        <v>1.216</v>
      </c>
      <c r="SI35" s="17">
        <v>-1.6E-2</v>
      </c>
      <c r="SJ35" s="17">
        <v>5.9</v>
      </c>
      <c r="SK35" s="17">
        <v>6.9</v>
      </c>
      <c r="SL35" s="17">
        <v>6.9</v>
      </c>
      <c r="SM35" s="17">
        <v>-1</v>
      </c>
      <c r="SN35" s="17">
        <v>3</v>
      </c>
      <c r="SO35" s="17">
        <v>3.3</v>
      </c>
      <c r="SP35" s="17">
        <v>3.3</v>
      </c>
      <c r="SQ35" s="17">
        <v>-0.3</v>
      </c>
      <c r="SR35" s="17">
        <v>3.5</v>
      </c>
      <c r="SS35" s="17">
        <v>3.5</v>
      </c>
      <c r="ST35" s="17">
        <v>3.5</v>
      </c>
      <c r="SU35" s="17">
        <v>0</v>
      </c>
      <c r="SV35" s="17">
        <v>4.9000000000000004</v>
      </c>
      <c r="SW35" s="17">
        <v>5</v>
      </c>
      <c r="SX35" s="17">
        <v>5</v>
      </c>
      <c r="SY35" s="17">
        <v>-0.1</v>
      </c>
      <c r="SZ35" s="17">
        <v>29.6</v>
      </c>
      <c r="TA35" s="17">
        <v>30.86</v>
      </c>
      <c r="TB35" s="17">
        <v>25.9529</v>
      </c>
      <c r="TC35" s="17">
        <v>3.6471</v>
      </c>
      <c r="TD35" s="17">
        <v>68.5</v>
      </c>
      <c r="TE35" s="17">
        <v>41.93</v>
      </c>
      <c r="TF35" s="17">
        <v>53.717700000000001</v>
      </c>
      <c r="TG35" s="17">
        <v>14.782299999999999</v>
      </c>
      <c r="TH35" s="17">
        <v>31.1</v>
      </c>
      <c r="TI35" s="17">
        <v>29.51</v>
      </c>
      <c r="TJ35" s="17">
        <v>29.647200000000002</v>
      </c>
      <c r="TK35" s="17">
        <v>1.4528000000000001</v>
      </c>
      <c r="TL35" s="17">
        <v>23.8</v>
      </c>
      <c r="TM35" s="17">
        <v>67.59</v>
      </c>
      <c r="TN35" s="17">
        <v>94.75</v>
      </c>
      <c r="TO35" s="17">
        <v>-70.95</v>
      </c>
      <c r="TP35" s="17">
        <v>32</v>
      </c>
      <c r="TQ35" s="17">
        <v>92.31</v>
      </c>
      <c r="TR35" s="17">
        <v>99.84</v>
      </c>
      <c r="TS35" s="17">
        <v>-67.84</v>
      </c>
      <c r="TT35" s="17">
        <v>3.7</v>
      </c>
      <c r="TU35" s="17">
        <v>3.53</v>
      </c>
      <c r="TV35" s="17">
        <v>11.99</v>
      </c>
      <c r="TW35" s="17">
        <v>-8.2899999999999991</v>
      </c>
      <c r="TX35" s="17">
        <v>3.1</v>
      </c>
      <c r="TY35" s="17">
        <v>2.78</v>
      </c>
      <c r="TZ35" s="17">
        <v>5.93</v>
      </c>
      <c r="UA35" s="17">
        <v>-2.83</v>
      </c>
      <c r="UB35" s="17">
        <v>35.5</v>
      </c>
      <c r="UC35" s="17">
        <v>41.39</v>
      </c>
      <c r="UD35" s="17">
        <v>48.3</v>
      </c>
      <c r="UE35" s="17">
        <v>-12.8</v>
      </c>
      <c r="UF35" s="17">
        <v>4.9000000000000004</v>
      </c>
      <c r="UG35" s="17">
        <v>5</v>
      </c>
      <c r="UH35" s="17">
        <v>5</v>
      </c>
      <c r="UI35" s="17">
        <v>-0.1</v>
      </c>
      <c r="UJ35" s="17">
        <v>1.8</v>
      </c>
      <c r="UK35" s="17">
        <v>1.8</v>
      </c>
      <c r="UL35" s="17">
        <v>1.8</v>
      </c>
      <c r="UM35" s="17">
        <v>0</v>
      </c>
      <c r="UN35" s="17">
        <v>7</v>
      </c>
      <c r="UO35" s="17">
        <v>7.5</v>
      </c>
      <c r="UP35" s="17">
        <v>7.5</v>
      </c>
      <c r="UQ35" s="17">
        <v>-0.5</v>
      </c>
      <c r="UR35" s="17">
        <v>3.5</v>
      </c>
      <c r="US35" s="17">
        <v>3.5</v>
      </c>
      <c r="UT35" s="17">
        <v>3.5</v>
      </c>
      <c r="UU35" s="17">
        <v>0</v>
      </c>
      <c r="UV35" s="17">
        <v>3.7</v>
      </c>
      <c r="UW35" s="17">
        <v>3</v>
      </c>
      <c r="UX35" s="17">
        <v>3</v>
      </c>
      <c r="UY35" s="17">
        <v>0.7</v>
      </c>
      <c r="UZ35" s="17">
        <v>3.9</v>
      </c>
      <c r="VA35" s="17">
        <v>3</v>
      </c>
      <c r="VB35" s="17">
        <v>3</v>
      </c>
      <c r="VC35" s="17">
        <v>0.9</v>
      </c>
      <c r="VD35" s="17">
        <v>11</v>
      </c>
      <c r="VE35" s="17">
        <v>18.05</v>
      </c>
      <c r="VF35" s="17">
        <v>11.1</v>
      </c>
      <c r="VG35" s="17">
        <v>-0.1</v>
      </c>
      <c r="VH35" s="17">
        <v>226.6</v>
      </c>
      <c r="VI35" s="17">
        <v>228.4</v>
      </c>
      <c r="VJ35" s="17">
        <v>229.94</v>
      </c>
      <c r="VK35" s="17">
        <v>-3.34</v>
      </c>
      <c r="VL35" s="17">
        <v>16</v>
      </c>
      <c r="VM35" s="17">
        <v>15.82</v>
      </c>
      <c r="VN35" s="17">
        <v>15.188800000000001</v>
      </c>
      <c r="VO35" s="17">
        <v>0.81120000000000003</v>
      </c>
      <c r="VP35" s="17">
        <v>126.2</v>
      </c>
      <c r="VQ35" s="17">
        <v>114.93</v>
      </c>
      <c r="VR35" s="17">
        <v>124</v>
      </c>
      <c r="VS35" s="17">
        <v>2.2000000000000002</v>
      </c>
      <c r="VT35" s="17">
        <v>0.6</v>
      </c>
      <c r="VU35" s="17">
        <v>0.6</v>
      </c>
      <c r="VV35" s="17">
        <v>0.6</v>
      </c>
      <c r="VW35" s="17">
        <v>0</v>
      </c>
      <c r="VX35" s="17">
        <v>86.5</v>
      </c>
      <c r="VY35" s="17">
        <v>20.88</v>
      </c>
      <c r="VZ35" s="17">
        <v>56</v>
      </c>
      <c r="WA35" s="17">
        <v>30.5</v>
      </c>
      <c r="WB35" s="17">
        <v>115.3</v>
      </c>
      <c r="WC35" s="17">
        <v>32.619999999999997</v>
      </c>
      <c r="WD35" s="17">
        <v>81</v>
      </c>
      <c r="WE35" s="17">
        <v>34.299999999999997</v>
      </c>
      <c r="WF35" s="17">
        <v>92.4</v>
      </c>
      <c r="WG35" s="17">
        <v>89.7</v>
      </c>
      <c r="WH35" s="17">
        <v>89.28</v>
      </c>
      <c r="WI35" s="17">
        <v>3.12</v>
      </c>
      <c r="WJ35" s="17">
        <v>21.963000000000001</v>
      </c>
      <c r="WK35" s="17">
        <v>12.9</v>
      </c>
      <c r="WL35" s="17">
        <v>12.9</v>
      </c>
      <c r="WM35" s="17">
        <v>9.0630000000000006</v>
      </c>
      <c r="WN35" s="17">
        <v>4.2</v>
      </c>
      <c r="WO35" s="17">
        <v>4.5</v>
      </c>
      <c r="WP35" s="17">
        <v>4.5</v>
      </c>
      <c r="WQ35" s="17">
        <v>-0.3</v>
      </c>
      <c r="WR35" s="17">
        <v>2.2999999999999998</v>
      </c>
      <c r="WS35" s="17">
        <v>2.2999999999999998</v>
      </c>
      <c r="WT35" s="17">
        <v>2.2999999999999998</v>
      </c>
      <c r="WU35" s="17">
        <v>0</v>
      </c>
      <c r="WV35" s="17">
        <v>2.4</v>
      </c>
      <c r="WW35" s="17">
        <v>2.2999999999999998</v>
      </c>
      <c r="WX35" s="17">
        <v>2.2999999999999998</v>
      </c>
      <c r="WY35" s="17">
        <v>0.1</v>
      </c>
      <c r="WZ35" s="17">
        <v>2.5</v>
      </c>
      <c r="XA35" s="17">
        <v>1.5</v>
      </c>
      <c r="XB35" s="17">
        <v>1.5</v>
      </c>
      <c r="XC35" s="17">
        <v>1</v>
      </c>
      <c r="XD35" s="17">
        <v>16.100000000000001</v>
      </c>
      <c r="XE35" s="17">
        <v>15.61</v>
      </c>
      <c r="XF35" s="17">
        <v>14.5974</v>
      </c>
      <c r="XG35" s="17">
        <v>1.5025999999999999</v>
      </c>
      <c r="XH35" s="17">
        <v>7.2</v>
      </c>
      <c r="XI35" s="17">
        <v>7.4</v>
      </c>
      <c r="XJ35" s="17">
        <v>7.4</v>
      </c>
      <c r="XK35" s="17">
        <v>-0.2</v>
      </c>
      <c r="XL35" s="17">
        <v>17.100000000000001</v>
      </c>
      <c r="XM35" s="17">
        <v>17.391300000000001</v>
      </c>
      <c r="XN35" s="17">
        <v>17.391300000000001</v>
      </c>
      <c r="XO35" s="17">
        <v>-0.2913</v>
      </c>
      <c r="XP35" s="17">
        <v>9.8000000000000007</v>
      </c>
      <c r="XQ35" s="17">
        <v>9.9</v>
      </c>
      <c r="XR35" s="17">
        <v>9.9</v>
      </c>
      <c r="XS35" s="17">
        <v>-0.1</v>
      </c>
      <c r="XT35" s="17">
        <v>8.8000000000000007</v>
      </c>
      <c r="XU35" s="17">
        <v>10.43478</v>
      </c>
      <c r="XV35" s="17">
        <v>10.43478</v>
      </c>
      <c r="XW35" s="17">
        <v>-1.6347799999999999</v>
      </c>
      <c r="XX35" s="17"/>
      <c r="XY35" s="17"/>
      <c r="XZ35" s="17"/>
      <c r="YA35" s="17">
        <v>0</v>
      </c>
      <c r="YB35" s="17"/>
      <c r="YC35" s="17"/>
      <c r="YD35" s="17"/>
      <c r="YE35" s="17">
        <v>0</v>
      </c>
      <c r="YF35" s="17">
        <v>16.2</v>
      </c>
      <c r="YG35" s="17">
        <v>13.52657</v>
      </c>
      <c r="YH35" s="17">
        <v>13.52657</v>
      </c>
      <c r="YI35" s="17">
        <v>2.6734300000000002</v>
      </c>
      <c r="YJ35" s="17">
        <v>16.3</v>
      </c>
      <c r="YK35" s="17">
        <v>14.492749999999999</v>
      </c>
      <c r="YL35" s="17">
        <v>14.492749999999999</v>
      </c>
      <c r="YM35" s="17">
        <v>1.80725</v>
      </c>
      <c r="YN35" s="17">
        <v>7.9</v>
      </c>
      <c r="YO35" s="17">
        <v>8.1199999999999992</v>
      </c>
      <c r="YP35" s="17">
        <v>8.1199999999999992</v>
      </c>
      <c r="YQ35" s="17">
        <v>-0.22</v>
      </c>
      <c r="YR35" s="17">
        <v>6.5</v>
      </c>
      <c r="YS35" s="17">
        <v>5</v>
      </c>
      <c r="YT35" s="17">
        <v>5</v>
      </c>
      <c r="YU35" s="17">
        <v>1.5</v>
      </c>
      <c r="YV35" s="17">
        <v>13.3</v>
      </c>
      <c r="YW35" s="17">
        <v>12.13527</v>
      </c>
      <c r="YX35" s="17">
        <v>12.13527</v>
      </c>
      <c r="YY35" s="17">
        <v>1.16473</v>
      </c>
    </row>
    <row r="36" spans="1:675" ht="24" customHeight="1" x14ac:dyDescent="0.25">
      <c r="A36" s="1"/>
      <c r="B36" s="16" t="s">
        <v>81</v>
      </c>
      <c r="C36" s="16" t="s">
        <v>849</v>
      </c>
      <c r="D36" s="17">
        <v>29.4</v>
      </c>
      <c r="E36" s="17">
        <v>10.362690000000001</v>
      </c>
      <c r="F36" s="17">
        <v>10.362690000000001</v>
      </c>
      <c r="G36" s="17">
        <v>19.037310000000002</v>
      </c>
      <c r="H36" s="17">
        <v>644.29999999999995</v>
      </c>
      <c r="I36" s="17">
        <v>655.76232000000005</v>
      </c>
      <c r="J36" s="17">
        <v>655.76232000000005</v>
      </c>
      <c r="K36" s="17">
        <v>-11.46232</v>
      </c>
      <c r="L36" s="17">
        <v>214.3</v>
      </c>
      <c r="M36" s="17">
        <v>212.30054999999999</v>
      </c>
      <c r="N36" s="17">
        <v>212.30054999999999</v>
      </c>
      <c r="O36" s="17">
        <v>1.9994499999999999</v>
      </c>
      <c r="P36" s="17"/>
      <c r="Q36" s="17"/>
      <c r="R36" s="17"/>
      <c r="S36" s="17">
        <v>0</v>
      </c>
      <c r="T36" s="17"/>
      <c r="U36" s="17"/>
      <c r="V36" s="17"/>
      <c r="W36" s="17">
        <v>0</v>
      </c>
      <c r="X36" s="17">
        <v>10.9</v>
      </c>
      <c r="Y36" s="17">
        <v>10.39906</v>
      </c>
      <c r="Z36" s="17">
        <v>10.362690000000001</v>
      </c>
      <c r="AA36" s="17">
        <v>0.53730999999999995</v>
      </c>
      <c r="AB36" s="17">
        <v>85.2</v>
      </c>
      <c r="AC36" s="17">
        <v>77.308000000000007</v>
      </c>
      <c r="AD36" s="17">
        <v>77.308000000000007</v>
      </c>
      <c r="AE36" s="17">
        <v>7.8920000000000003</v>
      </c>
      <c r="AF36" s="17"/>
      <c r="AG36" s="17"/>
      <c r="AH36" s="17"/>
      <c r="AI36" s="17">
        <v>0</v>
      </c>
      <c r="AJ36" s="17">
        <v>68.900000000000006</v>
      </c>
      <c r="AK36" s="17">
        <v>86.820319999999995</v>
      </c>
      <c r="AL36" s="17">
        <v>83.996290000000002</v>
      </c>
      <c r="AM36" s="17">
        <v>-15.09629</v>
      </c>
      <c r="AN36" s="17">
        <v>177.5</v>
      </c>
      <c r="AO36" s="17">
        <v>196.22801999999999</v>
      </c>
      <c r="AP36" s="17">
        <v>196.22801999999999</v>
      </c>
      <c r="AQ36" s="17">
        <v>-18.728020000000001</v>
      </c>
      <c r="AR36" s="17">
        <v>197</v>
      </c>
      <c r="AS36" s="17">
        <v>196.22801999999999</v>
      </c>
      <c r="AT36" s="17">
        <v>196.22801999999999</v>
      </c>
      <c r="AU36" s="17">
        <v>0.77198</v>
      </c>
      <c r="AV36" s="17">
        <v>198.2</v>
      </c>
      <c r="AW36" s="17">
        <v>196.22801999999999</v>
      </c>
      <c r="AX36" s="17">
        <v>196.22801999999999</v>
      </c>
      <c r="AY36" s="17">
        <v>1.9719800000000001</v>
      </c>
      <c r="AZ36" s="17">
        <v>288.5</v>
      </c>
      <c r="BA36" s="17">
        <v>295.22593999999998</v>
      </c>
      <c r="BB36" s="17">
        <v>295.22593999999998</v>
      </c>
      <c r="BC36" s="17">
        <v>-6.7259399999999996</v>
      </c>
      <c r="BD36" s="17">
        <v>204.4</v>
      </c>
      <c r="BE36" s="17">
        <v>206.04143999999999</v>
      </c>
      <c r="BF36" s="17">
        <v>206.04143999999999</v>
      </c>
      <c r="BG36" s="17">
        <v>-1.64144</v>
      </c>
      <c r="BH36" s="17">
        <v>107.4</v>
      </c>
      <c r="BI36" s="17">
        <v>103.33009</v>
      </c>
      <c r="BJ36" s="17">
        <v>103.33009</v>
      </c>
      <c r="BK36" s="17">
        <v>4.0699100000000001</v>
      </c>
      <c r="BL36" s="17">
        <v>110.1</v>
      </c>
      <c r="BM36" s="17">
        <v>107.34838999999999</v>
      </c>
      <c r="BN36" s="17">
        <v>84.774169999999998</v>
      </c>
      <c r="BO36" s="17">
        <v>25.32583</v>
      </c>
      <c r="BP36" s="17">
        <v>2.8</v>
      </c>
      <c r="BQ36" s="17">
        <v>3.9488699999999999</v>
      </c>
      <c r="BR36" s="17"/>
      <c r="BS36" s="17">
        <v>2.8</v>
      </c>
      <c r="BT36" s="17"/>
      <c r="BU36" s="17"/>
      <c r="BV36" s="17"/>
      <c r="BW36" s="17">
        <v>0</v>
      </c>
      <c r="BX36" s="17"/>
      <c r="BY36" s="17"/>
      <c r="BZ36" s="17"/>
      <c r="CA36" s="17">
        <v>0</v>
      </c>
      <c r="CB36" s="17"/>
      <c r="CC36" s="17"/>
      <c r="CD36" s="17"/>
      <c r="CE36" s="17">
        <v>0</v>
      </c>
      <c r="CF36" s="17">
        <v>103.7</v>
      </c>
      <c r="CG36" s="17">
        <v>112.07791</v>
      </c>
      <c r="CH36" s="17">
        <v>112.07791</v>
      </c>
      <c r="CI36" s="17">
        <v>-8.37791</v>
      </c>
      <c r="CJ36" s="17">
        <v>7.7</v>
      </c>
      <c r="CK36" s="17">
        <v>7.2217500000000001</v>
      </c>
      <c r="CL36" s="17">
        <v>7.2217500000000001</v>
      </c>
      <c r="CM36" s="17">
        <v>0.47825000000000001</v>
      </c>
      <c r="CN36" s="17">
        <v>5.2</v>
      </c>
      <c r="CO36" s="17">
        <v>3.87791</v>
      </c>
      <c r="CP36" s="17">
        <v>3.87791</v>
      </c>
      <c r="CQ36" s="17">
        <v>1.32209</v>
      </c>
      <c r="CR36" s="17">
        <v>22.3</v>
      </c>
      <c r="CS36" s="17">
        <v>22.280850000000001</v>
      </c>
      <c r="CT36" s="17">
        <v>22.280850000000001</v>
      </c>
      <c r="CU36" s="17">
        <v>1.915E-2</v>
      </c>
      <c r="CV36" s="17">
        <v>50.3</v>
      </c>
      <c r="CW36" s="17">
        <v>43.938389999999998</v>
      </c>
      <c r="CX36" s="17">
        <v>33.626130000000003</v>
      </c>
      <c r="CY36" s="17">
        <v>16.673870000000001</v>
      </c>
      <c r="CZ36" s="17">
        <v>100.1</v>
      </c>
      <c r="DA36" s="17">
        <v>109.68507</v>
      </c>
      <c r="DB36" s="17">
        <v>109.73054</v>
      </c>
      <c r="DC36" s="17">
        <v>-9.6305399999999999</v>
      </c>
      <c r="DD36" s="17"/>
      <c r="DE36" s="17"/>
      <c r="DF36" s="17"/>
      <c r="DG36" s="17">
        <v>0</v>
      </c>
      <c r="DH36" s="17"/>
      <c r="DI36" s="17"/>
      <c r="DJ36" s="17"/>
      <c r="DK36" s="17">
        <v>0</v>
      </c>
      <c r="DL36" s="17"/>
      <c r="DM36" s="17"/>
      <c r="DN36" s="17"/>
      <c r="DO36" s="17">
        <v>0</v>
      </c>
      <c r="DP36" s="17">
        <v>6.5</v>
      </c>
      <c r="DQ36" s="17">
        <v>6.39</v>
      </c>
      <c r="DR36" s="17">
        <v>6.39</v>
      </c>
      <c r="DS36" s="17">
        <v>0.11</v>
      </c>
      <c r="DT36" s="17">
        <v>0</v>
      </c>
      <c r="DU36" s="17"/>
      <c r="DV36" s="17"/>
      <c r="DW36" s="17">
        <v>0</v>
      </c>
      <c r="DX36" s="17">
        <v>34</v>
      </c>
      <c r="DY36" s="17">
        <v>34.927250000000001</v>
      </c>
      <c r="DZ36" s="17">
        <v>30.367249999999999</v>
      </c>
      <c r="EA36" s="17">
        <v>3.6327500000000001</v>
      </c>
      <c r="EB36" s="17">
        <v>69.7</v>
      </c>
      <c r="EC36" s="17"/>
      <c r="ED36" s="17"/>
      <c r="EE36" s="17">
        <v>69.7</v>
      </c>
      <c r="EF36" s="17">
        <v>23.5</v>
      </c>
      <c r="EG36" s="17">
        <v>23.18338</v>
      </c>
      <c r="EH36" s="17">
        <v>20.792269999999998</v>
      </c>
      <c r="EI36" s="17">
        <v>2.7077300000000002</v>
      </c>
      <c r="EJ36" s="17">
        <v>17.899999999999999</v>
      </c>
      <c r="EK36" s="17">
        <v>19.099519999999998</v>
      </c>
      <c r="EL36" s="17">
        <v>19.099519999999998</v>
      </c>
      <c r="EM36" s="17">
        <v>-1.1995199999999999</v>
      </c>
      <c r="EN36" s="17">
        <v>11.5</v>
      </c>
      <c r="EO36" s="17">
        <v>11.17436</v>
      </c>
      <c r="EP36" s="17">
        <v>11.17436</v>
      </c>
      <c r="EQ36" s="17">
        <v>0.32563999999999999</v>
      </c>
      <c r="ER36" s="17">
        <v>55.9</v>
      </c>
      <c r="ES36" s="17">
        <v>60.947719999999997</v>
      </c>
      <c r="ET36" s="17">
        <v>60.947719999999997</v>
      </c>
      <c r="EU36" s="17">
        <v>-5.04772</v>
      </c>
      <c r="EV36" s="17">
        <v>186.5</v>
      </c>
      <c r="EW36" s="17">
        <v>184.74316999999999</v>
      </c>
      <c r="EX36" s="17">
        <v>184.74316999999999</v>
      </c>
      <c r="EY36" s="17">
        <v>1.7568299999999999</v>
      </c>
      <c r="EZ36" s="17">
        <v>185.7</v>
      </c>
      <c r="FA36" s="17">
        <v>184.74316999999999</v>
      </c>
      <c r="FB36" s="17">
        <v>184.74316999999999</v>
      </c>
      <c r="FC36" s="17">
        <v>0.95682999999999996</v>
      </c>
      <c r="FD36" s="17">
        <v>187.1</v>
      </c>
      <c r="FE36" s="17">
        <v>185.29795999999999</v>
      </c>
      <c r="FF36" s="17">
        <v>185.29795999999999</v>
      </c>
      <c r="FG36" s="17">
        <v>1.8020400000000001</v>
      </c>
      <c r="FH36" s="17">
        <v>99.8</v>
      </c>
      <c r="FI36" s="17">
        <v>100.07935000000001</v>
      </c>
      <c r="FJ36" s="17">
        <v>87.829580000000007</v>
      </c>
      <c r="FK36" s="17">
        <v>11.970420000000001</v>
      </c>
      <c r="FL36" s="17">
        <v>0</v>
      </c>
      <c r="FM36" s="17"/>
      <c r="FN36" s="17"/>
      <c r="FO36" s="17">
        <v>0</v>
      </c>
      <c r="FP36" s="17">
        <v>35.9</v>
      </c>
      <c r="FQ36" s="17">
        <v>20.003060000000001</v>
      </c>
      <c r="FR36" s="17">
        <v>20.003060000000001</v>
      </c>
      <c r="FS36" s="17">
        <v>15.896940000000001</v>
      </c>
      <c r="FT36" s="17">
        <v>15.3</v>
      </c>
      <c r="FU36" s="17">
        <v>15.991720000000001</v>
      </c>
      <c r="FV36" s="17">
        <v>15.991720000000001</v>
      </c>
      <c r="FW36" s="17">
        <v>-0.69172</v>
      </c>
      <c r="FX36" s="17">
        <v>60.6</v>
      </c>
      <c r="FY36" s="17">
        <v>59.801369999999999</v>
      </c>
      <c r="FZ36" s="17">
        <v>41.450780000000002</v>
      </c>
      <c r="GA36" s="17">
        <v>19.14922</v>
      </c>
      <c r="GB36" s="17"/>
      <c r="GC36" s="17"/>
      <c r="GD36" s="17"/>
      <c r="GE36" s="17">
        <v>0</v>
      </c>
      <c r="GF36" s="17"/>
      <c r="GG36" s="17"/>
      <c r="GH36" s="17"/>
      <c r="GI36" s="17">
        <v>0</v>
      </c>
      <c r="GJ36" s="17">
        <v>6.6</v>
      </c>
      <c r="GK36" s="17">
        <v>6.8787000000000003</v>
      </c>
      <c r="GL36" s="17">
        <v>6.8787000000000003</v>
      </c>
      <c r="GM36" s="17">
        <v>-0.2787</v>
      </c>
      <c r="GN36" s="17">
        <v>72.400000000000006</v>
      </c>
      <c r="GO36" s="17">
        <v>49.800220000000003</v>
      </c>
      <c r="GP36" s="17">
        <v>47.561999999999998</v>
      </c>
      <c r="GQ36" s="17">
        <v>24.838000000000001</v>
      </c>
      <c r="GR36" s="17"/>
      <c r="GS36" s="17"/>
      <c r="GT36" s="17"/>
      <c r="GU36" s="17">
        <v>0</v>
      </c>
      <c r="GV36" s="17"/>
      <c r="GW36" s="17"/>
      <c r="GX36" s="17"/>
      <c r="GY36" s="17">
        <v>0</v>
      </c>
      <c r="GZ36" s="17"/>
      <c r="HA36" s="17"/>
      <c r="HB36" s="17"/>
      <c r="HC36" s="17">
        <v>0</v>
      </c>
      <c r="HD36" s="17"/>
      <c r="HE36" s="17"/>
      <c r="HF36" s="17"/>
      <c r="HG36" s="17">
        <v>0</v>
      </c>
      <c r="HH36" s="17">
        <v>29.2</v>
      </c>
      <c r="HI36" s="17">
        <v>24.999600000000001</v>
      </c>
      <c r="HJ36" s="17">
        <v>8.4013500000000008</v>
      </c>
      <c r="HK36" s="17">
        <v>20.798649999999999</v>
      </c>
      <c r="HL36" s="17">
        <v>0</v>
      </c>
      <c r="HM36" s="17"/>
      <c r="HN36" s="17"/>
      <c r="HO36" s="17">
        <v>0</v>
      </c>
      <c r="HP36" s="17"/>
      <c r="HQ36" s="17"/>
      <c r="HR36" s="17"/>
      <c r="HS36" s="17">
        <v>0</v>
      </c>
      <c r="HT36" s="17">
        <v>42.9</v>
      </c>
      <c r="HU36" s="17">
        <v>45.291899999999998</v>
      </c>
      <c r="HV36" s="17"/>
      <c r="HW36" s="17">
        <v>42.9</v>
      </c>
      <c r="HX36" s="17"/>
      <c r="HY36" s="17"/>
      <c r="HZ36" s="17"/>
      <c r="IA36" s="17">
        <v>0</v>
      </c>
      <c r="IB36" s="17"/>
      <c r="IC36" s="17"/>
      <c r="ID36" s="17"/>
      <c r="IE36" s="17">
        <v>0</v>
      </c>
      <c r="IF36" s="17"/>
      <c r="IG36" s="17"/>
      <c r="IH36" s="17"/>
      <c r="II36" s="17">
        <v>0</v>
      </c>
      <c r="IJ36" s="17">
        <v>90.8</v>
      </c>
      <c r="IK36" s="17">
        <v>90.000100000000003</v>
      </c>
      <c r="IL36" s="17">
        <v>90.849270000000004</v>
      </c>
      <c r="IM36" s="17">
        <v>-4.9270000000000001E-2</v>
      </c>
      <c r="IN36" s="17">
        <v>167.5</v>
      </c>
      <c r="IO36" s="17">
        <v>173.78286</v>
      </c>
      <c r="IP36" s="17">
        <v>178.20072999999999</v>
      </c>
      <c r="IQ36" s="17">
        <v>-10.70073</v>
      </c>
      <c r="IR36" s="17">
        <v>165.9</v>
      </c>
      <c r="IS36" s="17">
        <v>173.78286</v>
      </c>
      <c r="IT36" s="17">
        <v>178.20072999999999</v>
      </c>
      <c r="IU36" s="17">
        <v>-12.30073</v>
      </c>
      <c r="IV36" s="17">
        <v>197.1</v>
      </c>
      <c r="IW36" s="17">
        <v>173.78286</v>
      </c>
      <c r="IX36" s="17">
        <v>178.20072999999999</v>
      </c>
      <c r="IY36" s="17">
        <v>18.899270000000001</v>
      </c>
      <c r="IZ36" s="17">
        <v>248.3</v>
      </c>
      <c r="JA36" s="17">
        <v>261.45710000000003</v>
      </c>
      <c r="JB36" s="17">
        <v>268.10379999999998</v>
      </c>
      <c r="JC36" s="17">
        <v>-19.803799999999999</v>
      </c>
      <c r="JD36" s="17">
        <v>68</v>
      </c>
      <c r="JE36" s="17">
        <v>71.102429999999998</v>
      </c>
      <c r="JF36" s="17">
        <v>71.102429999999998</v>
      </c>
      <c r="JG36" s="17">
        <v>-3.10243</v>
      </c>
      <c r="JH36" s="17">
        <v>33.700000000000003</v>
      </c>
      <c r="JI36" s="17">
        <v>35.657980000000002</v>
      </c>
      <c r="JJ36" s="17">
        <v>35.657980000000002</v>
      </c>
      <c r="JK36" s="17">
        <v>-1.9579800000000001</v>
      </c>
      <c r="JL36" s="17"/>
      <c r="JM36" s="17"/>
      <c r="JN36" s="17"/>
      <c r="JO36" s="17">
        <v>0</v>
      </c>
      <c r="JP36" s="17"/>
      <c r="JQ36" s="17"/>
      <c r="JR36" s="17"/>
      <c r="JS36" s="17">
        <v>0</v>
      </c>
      <c r="JT36" s="17"/>
      <c r="JU36" s="17"/>
      <c r="JV36" s="17"/>
      <c r="JW36" s="17">
        <v>0</v>
      </c>
      <c r="JX36" s="17">
        <v>23.9</v>
      </c>
      <c r="JY36" s="17">
        <v>26</v>
      </c>
      <c r="JZ36" s="17">
        <v>26</v>
      </c>
      <c r="KA36" s="17">
        <v>-2.1</v>
      </c>
      <c r="KB36" s="17"/>
      <c r="KC36" s="17"/>
      <c r="KD36" s="17"/>
      <c r="KE36" s="17">
        <v>0</v>
      </c>
      <c r="KF36" s="17"/>
      <c r="KG36" s="17"/>
      <c r="KH36" s="17"/>
      <c r="KI36" s="17">
        <v>0</v>
      </c>
      <c r="KJ36" s="17">
        <v>4.2</v>
      </c>
      <c r="KK36" s="17"/>
      <c r="KL36" s="17"/>
      <c r="KM36" s="17">
        <v>4.2</v>
      </c>
      <c r="KN36" s="17">
        <v>0.9</v>
      </c>
      <c r="KO36" s="17">
        <v>1.6447000000000001</v>
      </c>
      <c r="KP36" s="17">
        <v>1.6447000000000001</v>
      </c>
      <c r="KQ36" s="17">
        <v>-0.74470000000000003</v>
      </c>
      <c r="KR36" s="17">
        <v>82.1</v>
      </c>
      <c r="KS36" s="17">
        <v>83.472989999999996</v>
      </c>
      <c r="KT36" s="17">
        <v>124.35232999999999</v>
      </c>
      <c r="KU36" s="17">
        <v>-42.252330000000001</v>
      </c>
      <c r="KV36" s="17">
        <v>86.8</v>
      </c>
      <c r="KW36" s="17">
        <v>108.13</v>
      </c>
      <c r="KX36" s="17">
        <v>88.597329999999999</v>
      </c>
      <c r="KY36" s="17">
        <v>-1.7973300000000001</v>
      </c>
      <c r="KZ36" s="17">
        <v>66.2</v>
      </c>
      <c r="LA36" s="17">
        <v>66.809659999999994</v>
      </c>
      <c r="LB36" s="17">
        <v>66.809659999999994</v>
      </c>
      <c r="LC36" s="17">
        <v>-0.60965999999999998</v>
      </c>
      <c r="LD36" s="17">
        <v>78.5</v>
      </c>
      <c r="LE36" s="17">
        <v>78.567999999999998</v>
      </c>
      <c r="LF36" s="17">
        <v>72.752420000000001</v>
      </c>
      <c r="LG36" s="17">
        <v>5.7475800000000001</v>
      </c>
      <c r="LH36" s="17">
        <v>30.4</v>
      </c>
      <c r="LI36" s="17">
        <v>29.806760000000001</v>
      </c>
      <c r="LJ36" s="17">
        <v>29.806760000000001</v>
      </c>
      <c r="LK36" s="17">
        <v>0.59323999999999999</v>
      </c>
      <c r="LL36" s="17"/>
      <c r="LM36" s="17"/>
      <c r="LN36" s="17"/>
      <c r="LO36" s="17">
        <v>0</v>
      </c>
      <c r="LP36" s="17">
        <v>31.6</v>
      </c>
      <c r="LQ36" s="17">
        <v>50.645899999999997</v>
      </c>
      <c r="LR36" s="17">
        <v>50.645899999999997</v>
      </c>
      <c r="LS36" s="17">
        <v>-19.0459</v>
      </c>
      <c r="LT36" s="17">
        <v>31.7</v>
      </c>
      <c r="LU36" s="17">
        <v>49.666240000000002</v>
      </c>
      <c r="LV36" s="17">
        <v>49.666240000000002</v>
      </c>
      <c r="LW36" s="17">
        <v>-17.966239999999999</v>
      </c>
      <c r="LX36" s="17">
        <v>140.4</v>
      </c>
      <c r="LY36" s="17">
        <v>158.19065000000001</v>
      </c>
      <c r="LZ36" s="17">
        <v>158.19065000000001</v>
      </c>
      <c r="MA36" s="17">
        <v>-17.790649999999999</v>
      </c>
      <c r="MB36" s="17">
        <v>142.19999999999999</v>
      </c>
      <c r="MC36" s="17">
        <v>158.19065000000001</v>
      </c>
      <c r="MD36" s="17">
        <v>158.19065000000001</v>
      </c>
      <c r="ME36" s="17">
        <v>-15.99065</v>
      </c>
      <c r="MF36" s="17">
        <v>167.4</v>
      </c>
      <c r="MG36" s="17">
        <v>158.66569999999999</v>
      </c>
      <c r="MH36" s="17">
        <v>158.66569999999999</v>
      </c>
      <c r="MI36" s="17">
        <v>8.7342999999999993</v>
      </c>
      <c r="MJ36" s="17">
        <v>103.1</v>
      </c>
      <c r="MK36" s="17">
        <v>176.36183</v>
      </c>
      <c r="ML36" s="17">
        <v>176.36183</v>
      </c>
      <c r="MM36" s="17">
        <v>-73.261830000000003</v>
      </c>
      <c r="MN36" s="17">
        <v>0</v>
      </c>
      <c r="MO36" s="17">
        <v>135.40312</v>
      </c>
      <c r="MP36" s="17"/>
      <c r="MQ36" s="17">
        <v>0</v>
      </c>
      <c r="MR36" s="17">
        <v>0</v>
      </c>
      <c r="MS36" s="17"/>
      <c r="MT36" s="17"/>
      <c r="MU36" s="17">
        <v>0</v>
      </c>
      <c r="MV36" s="17">
        <v>0</v>
      </c>
      <c r="MW36" s="17"/>
      <c r="MX36" s="17"/>
      <c r="MY36" s="17">
        <v>0</v>
      </c>
      <c r="MZ36" s="17">
        <v>0</v>
      </c>
      <c r="NA36" s="17"/>
      <c r="NB36" s="17"/>
      <c r="NC36" s="17">
        <v>0</v>
      </c>
      <c r="ND36" s="17">
        <v>203.3</v>
      </c>
      <c r="NE36" s="17">
        <v>205.29381000000001</v>
      </c>
      <c r="NF36" s="17">
        <v>205.29381000000001</v>
      </c>
      <c r="NG36" s="17">
        <v>-1.9938100000000001</v>
      </c>
      <c r="NH36" s="17">
        <v>96.7</v>
      </c>
      <c r="NI36" s="17">
        <v>102.95515</v>
      </c>
      <c r="NJ36" s="17">
        <v>102.95515</v>
      </c>
      <c r="NK36" s="17">
        <v>-6.2551500000000004</v>
      </c>
      <c r="NL36" s="17">
        <v>6.9</v>
      </c>
      <c r="NM36" s="17">
        <v>5.1274699999999998</v>
      </c>
      <c r="NN36" s="17">
        <v>5.1274699999999998</v>
      </c>
      <c r="NO36" s="17">
        <v>1.7725299999999999</v>
      </c>
      <c r="NP36" s="17">
        <v>3.2</v>
      </c>
      <c r="NQ36" s="17">
        <v>5.3792</v>
      </c>
      <c r="NR36" s="17">
        <v>5.3792</v>
      </c>
      <c r="NS36" s="17">
        <v>-2.1791999999999998</v>
      </c>
      <c r="NT36" s="17">
        <v>30.6</v>
      </c>
      <c r="NU36" s="17">
        <v>60</v>
      </c>
      <c r="NV36" s="17">
        <v>47.236199999999997</v>
      </c>
      <c r="NW36" s="17">
        <v>-16.636199999999999</v>
      </c>
      <c r="NX36" s="17">
        <v>71.8</v>
      </c>
      <c r="NY36" s="17">
        <v>68.599999999999994</v>
      </c>
      <c r="NZ36" s="17">
        <v>67.5</v>
      </c>
      <c r="OA36" s="17">
        <v>4.3</v>
      </c>
      <c r="OB36" s="17">
        <v>10.1</v>
      </c>
      <c r="OC36" s="17">
        <v>14.38</v>
      </c>
      <c r="OD36" s="17">
        <v>13.6693</v>
      </c>
      <c r="OE36" s="17">
        <v>-3.5693000000000001</v>
      </c>
      <c r="OF36" s="17"/>
      <c r="OG36" s="17"/>
      <c r="OH36" s="17"/>
      <c r="OI36" s="17">
        <v>0</v>
      </c>
      <c r="OJ36" s="17">
        <v>0.4</v>
      </c>
      <c r="OK36" s="17"/>
      <c r="OL36" s="17"/>
      <c r="OM36" s="17">
        <v>0.4</v>
      </c>
      <c r="ON36" s="17">
        <v>8.3000000000000007</v>
      </c>
      <c r="OO36" s="17">
        <v>20.059940000000001</v>
      </c>
      <c r="OP36" s="17">
        <v>20.059940000000001</v>
      </c>
      <c r="OQ36" s="17">
        <v>-11.75994</v>
      </c>
      <c r="OR36" s="17">
        <v>9.9</v>
      </c>
      <c r="OS36" s="17">
        <v>9</v>
      </c>
      <c r="OT36" s="17">
        <v>9</v>
      </c>
      <c r="OU36" s="17">
        <v>0.9</v>
      </c>
      <c r="OV36" s="17">
        <v>1.2</v>
      </c>
      <c r="OW36" s="17">
        <v>1.34992</v>
      </c>
      <c r="OX36" s="17">
        <v>1.34755</v>
      </c>
      <c r="OY36" s="17">
        <v>-0.14754999999999999</v>
      </c>
      <c r="OZ36" s="17">
        <v>182.6</v>
      </c>
      <c r="PA36" s="17">
        <v>178.09</v>
      </c>
      <c r="PB36" s="17">
        <v>174.0522</v>
      </c>
      <c r="PC36" s="17">
        <v>8.5478000000000005</v>
      </c>
      <c r="PD36" s="17">
        <v>92.2</v>
      </c>
      <c r="PE36" s="17">
        <v>94.19</v>
      </c>
      <c r="PF36" s="17">
        <v>86.45</v>
      </c>
      <c r="PG36" s="17">
        <v>5.75</v>
      </c>
      <c r="PH36" s="17">
        <v>0.6</v>
      </c>
      <c r="PI36" s="17">
        <v>0.65</v>
      </c>
      <c r="PJ36" s="17">
        <v>0.65</v>
      </c>
      <c r="PK36" s="17">
        <v>-0.05</v>
      </c>
      <c r="PL36" s="17">
        <v>1.5</v>
      </c>
      <c r="PM36" s="17">
        <v>1.5</v>
      </c>
      <c r="PN36" s="17">
        <v>1.5</v>
      </c>
      <c r="PO36" s="17">
        <v>0</v>
      </c>
      <c r="PP36" s="17">
        <v>2.5</v>
      </c>
      <c r="PQ36" s="17">
        <v>2.5</v>
      </c>
      <c r="PR36" s="17">
        <v>2.5</v>
      </c>
      <c r="PS36" s="17">
        <v>0</v>
      </c>
      <c r="PT36" s="17">
        <v>12.4</v>
      </c>
      <c r="PU36" s="17">
        <v>2.07254</v>
      </c>
      <c r="PV36" s="17">
        <v>2.07254</v>
      </c>
      <c r="PW36" s="17">
        <v>10.32746</v>
      </c>
      <c r="PX36" s="17">
        <v>3.5</v>
      </c>
      <c r="PY36" s="17">
        <v>3.5</v>
      </c>
      <c r="PZ36" s="17">
        <v>3.5</v>
      </c>
      <c r="QA36" s="17">
        <v>0</v>
      </c>
      <c r="QB36" s="17">
        <v>3.1</v>
      </c>
      <c r="QC36" s="17">
        <v>3.1</v>
      </c>
      <c r="QD36" s="17">
        <v>3.1</v>
      </c>
      <c r="QE36" s="17">
        <v>0</v>
      </c>
      <c r="QF36" s="17">
        <v>3.6</v>
      </c>
      <c r="QG36" s="17">
        <v>3.5</v>
      </c>
      <c r="QH36" s="17">
        <v>3.5</v>
      </c>
      <c r="QI36" s="17">
        <v>0.1</v>
      </c>
      <c r="QJ36" s="17">
        <v>14</v>
      </c>
      <c r="QK36" s="17">
        <v>14.492749999999999</v>
      </c>
      <c r="QL36" s="17">
        <v>14.492749999999999</v>
      </c>
      <c r="QM36" s="17">
        <v>-0.49275000000000002</v>
      </c>
      <c r="QN36" s="17">
        <v>13.4</v>
      </c>
      <c r="QO36" s="17">
        <v>15.1</v>
      </c>
      <c r="QP36" s="17">
        <v>12.79</v>
      </c>
      <c r="QQ36" s="17">
        <v>0.61</v>
      </c>
      <c r="QR36" s="17">
        <v>16.7</v>
      </c>
      <c r="QS36" s="17">
        <v>17.579999999999998</v>
      </c>
      <c r="QT36" s="17">
        <v>16.55</v>
      </c>
      <c r="QU36" s="17">
        <v>0.15</v>
      </c>
      <c r="QV36" s="17">
        <v>7.8</v>
      </c>
      <c r="QW36" s="17">
        <v>12.46</v>
      </c>
      <c r="QX36" s="17">
        <v>14.9122</v>
      </c>
      <c r="QY36" s="17">
        <v>-7.1121999999999996</v>
      </c>
      <c r="QZ36" s="17">
        <v>22.8</v>
      </c>
      <c r="RA36" s="17">
        <v>32.270000000000003</v>
      </c>
      <c r="RB36" s="17">
        <v>40.581299999999999</v>
      </c>
      <c r="RC36" s="17">
        <v>-17.781300000000002</v>
      </c>
      <c r="RD36" s="17">
        <v>16.7</v>
      </c>
      <c r="RE36" s="17">
        <v>13.12</v>
      </c>
      <c r="RF36" s="17">
        <v>12.8872</v>
      </c>
      <c r="RG36" s="17">
        <v>3.8128000000000002</v>
      </c>
      <c r="RH36" s="17"/>
      <c r="RI36" s="17"/>
      <c r="RJ36" s="17"/>
      <c r="RK36" s="17">
        <v>0</v>
      </c>
      <c r="RL36" s="17">
        <v>10.199999999999999</v>
      </c>
      <c r="RM36" s="17">
        <v>8.5280000000000005</v>
      </c>
      <c r="RN36" s="17">
        <v>5.9171100000000001</v>
      </c>
      <c r="RO36" s="17">
        <v>4.2828900000000001</v>
      </c>
      <c r="RP36" s="17">
        <v>1</v>
      </c>
      <c r="RQ36" s="17">
        <v>0.876</v>
      </c>
      <c r="RR36" s="17">
        <v>0.876</v>
      </c>
      <c r="RS36" s="17">
        <v>0.124</v>
      </c>
      <c r="RT36" s="17"/>
      <c r="RU36" s="17"/>
      <c r="RV36" s="17"/>
      <c r="RW36" s="17">
        <v>0</v>
      </c>
      <c r="RX36" s="17">
        <v>4.0999999999999996</v>
      </c>
      <c r="RY36" s="17">
        <v>3.8</v>
      </c>
      <c r="RZ36" s="17">
        <v>3.8</v>
      </c>
      <c r="SA36" s="17">
        <v>0.3</v>
      </c>
      <c r="SB36" s="17">
        <v>0.4</v>
      </c>
      <c r="SC36" s="17">
        <v>0.4239</v>
      </c>
      <c r="SD36" s="17">
        <v>0.4239</v>
      </c>
      <c r="SE36" s="17">
        <v>-2.3900000000000001E-2</v>
      </c>
      <c r="SF36" s="17">
        <v>1.1000000000000001</v>
      </c>
      <c r="SG36" s="17">
        <v>1.04</v>
      </c>
      <c r="SH36" s="17">
        <v>1.028</v>
      </c>
      <c r="SI36" s="17">
        <v>7.1999999999999995E-2</v>
      </c>
      <c r="SJ36" s="17">
        <v>5.9</v>
      </c>
      <c r="SK36" s="17">
        <v>6.9</v>
      </c>
      <c r="SL36" s="17">
        <v>6.9</v>
      </c>
      <c r="SM36" s="17">
        <v>-1</v>
      </c>
      <c r="SN36" s="17">
        <v>3</v>
      </c>
      <c r="SO36" s="17">
        <v>3.3</v>
      </c>
      <c r="SP36" s="17">
        <v>3.3</v>
      </c>
      <c r="SQ36" s="17">
        <v>-0.3</v>
      </c>
      <c r="SR36" s="17">
        <v>3.5</v>
      </c>
      <c r="SS36" s="17">
        <v>3.5</v>
      </c>
      <c r="ST36" s="17">
        <v>3.5</v>
      </c>
      <c r="SU36" s="17">
        <v>0</v>
      </c>
      <c r="SV36" s="17">
        <v>4.8</v>
      </c>
      <c r="SW36" s="17">
        <v>5</v>
      </c>
      <c r="SX36" s="17">
        <v>5</v>
      </c>
      <c r="SY36" s="17">
        <v>-0.2</v>
      </c>
      <c r="SZ36" s="17">
        <v>29.7</v>
      </c>
      <c r="TA36" s="17">
        <v>30.86</v>
      </c>
      <c r="TB36" s="17">
        <v>26.093900000000001</v>
      </c>
      <c r="TC36" s="17">
        <v>3.6061000000000001</v>
      </c>
      <c r="TD36" s="17">
        <v>59.2</v>
      </c>
      <c r="TE36" s="17">
        <v>43.21</v>
      </c>
      <c r="TF36" s="17">
        <v>54.332000000000001</v>
      </c>
      <c r="TG36" s="17">
        <v>4.8680000000000003</v>
      </c>
      <c r="TH36" s="17">
        <v>31.2</v>
      </c>
      <c r="TI36" s="17">
        <v>29.63</v>
      </c>
      <c r="TJ36" s="17">
        <v>29.755500000000001</v>
      </c>
      <c r="TK36" s="17">
        <v>1.4444999999999999</v>
      </c>
      <c r="TL36" s="17">
        <v>22.6</v>
      </c>
      <c r="TM36" s="17">
        <v>70.33</v>
      </c>
      <c r="TN36" s="17">
        <v>94.75</v>
      </c>
      <c r="TO36" s="17">
        <v>-72.150000000000006</v>
      </c>
      <c r="TP36" s="17">
        <v>37.700000000000003</v>
      </c>
      <c r="TQ36" s="17">
        <v>93.7</v>
      </c>
      <c r="TR36" s="17">
        <v>99.84</v>
      </c>
      <c r="TS36" s="17">
        <v>-62.14</v>
      </c>
      <c r="TT36" s="17">
        <v>4.3</v>
      </c>
      <c r="TU36" s="17">
        <v>3.73</v>
      </c>
      <c r="TV36" s="17">
        <v>11.99</v>
      </c>
      <c r="TW36" s="17">
        <v>-7.69</v>
      </c>
      <c r="TX36" s="17">
        <v>2.4</v>
      </c>
      <c r="TY36" s="17">
        <v>2.85</v>
      </c>
      <c r="TZ36" s="17">
        <v>5.93</v>
      </c>
      <c r="UA36" s="17">
        <v>-3.53</v>
      </c>
      <c r="UB36" s="17">
        <v>35.6</v>
      </c>
      <c r="UC36" s="17">
        <v>42.06</v>
      </c>
      <c r="UD36" s="17">
        <v>48.39</v>
      </c>
      <c r="UE36" s="17">
        <v>-12.79</v>
      </c>
      <c r="UF36" s="17">
        <v>4.8</v>
      </c>
      <c r="UG36" s="17">
        <v>5</v>
      </c>
      <c r="UH36" s="17">
        <v>5</v>
      </c>
      <c r="UI36" s="17">
        <v>-0.2</v>
      </c>
      <c r="UJ36" s="17">
        <v>1.8</v>
      </c>
      <c r="UK36" s="17">
        <v>1.8</v>
      </c>
      <c r="UL36" s="17">
        <v>1.8</v>
      </c>
      <c r="UM36" s="17">
        <v>0</v>
      </c>
      <c r="UN36" s="17">
        <v>7.5</v>
      </c>
      <c r="UO36" s="17">
        <v>7.5</v>
      </c>
      <c r="UP36" s="17">
        <v>7.5</v>
      </c>
      <c r="UQ36" s="17">
        <v>0</v>
      </c>
      <c r="UR36" s="17">
        <v>3.5</v>
      </c>
      <c r="US36" s="17">
        <v>3.5</v>
      </c>
      <c r="UT36" s="17">
        <v>3.5</v>
      </c>
      <c r="UU36" s="17">
        <v>0</v>
      </c>
      <c r="UV36" s="17">
        <v>3.7</v>
      </c>
      <c r="UW36" s="17">
        <v>3</v>
      </c>
      <c r="UX36" s="17">
        <v>3</v>
      </c>
      <c r="UY36" s="17">
        <v>0.7</v>
      </c>
      <c r="UZ36" s="17">
        <v>3.9</v>
      </c>
      <c r="VA36" s="17">
        <v>3</v>
      </c>
      <c r="VB36" s="17">
        <v>3</v>
      </c>
      <c r="VC36" s="17">
        <v>0.9</v>
      </c>
      <c r="VD36" s="17">
        <v>11.6</v>
      </c>
      <c r="VE36" s="17">
        <v>17.88</v>
      </c>
      <c r="VF36" s="17">
        <v>11.1</v>
      </c>
      <c r="VG36" s="17">
        <v>0.5</v>
      </c>
      <c r="VH36" s="17">
        <v>224.7</v>
      </c>
      <c r="VI36" s="17">
        <v>227.05</v>
      </c>
      <c r="VJ36" s="17">
        <v>228.46</v>
      </c>
      <c r="VK36" s="17">
        <v>-3.76</v>
      </c>
      <c r="VL36" s="17">
        <v>14.7</v>
      </c>
      <c r="VM36" s="17">
        <v>14.12</v>
      </c>
      <c r="VN36" s="17">
        <v>13.544</v>
      </c>
      <c r="VO36" s="17">
        <v>1.1559999999999999</v>
      </c>
      <c r="VP36" s="17">
        <v>125.5</v>
      </c>
      <c r="VQ36" s="17">
        <v>114.93</v>
      </c>
      <c r="VR36" s="17">
        <v>124</v>
      </c>
      <c r="VS36" s="17">
        <v>1.5</v>
      </c>
      <c r="VT36" s="17">
        <v>0.6</v>
      </c>
      <c r="VU36" s="17">
        <v>0.6</v>
      </c>
      <c r="VV36" s="17">
        <v>0.6</v>
      </c>
      <c r="VW36" s="17">
        <v>0</v>
      </c>
      <c r="VX36" s="17">
        <v>105.2</v>
      </c>
      <c r="VY36" s="17">
        <v>28.57</v>
      </c>
      <c r="VZ36" s="17">
        <v>65</v>
      </c>
      <c r="WA36" s="17">
        <v>40.200000000000003</v>
      </c>
      <c r="WB36" s="17">
        <v>130.30000000000001</v>
      </c>
      <c r="WC36" s="17">
        <v>32.159999999999997</v>
      </c>
      <c r="WD36" s="17">
        <v>90</v>
      </c>
      <c r="WE36" s="17">
        <v>40.299999999999997</v>
      </c>
      <c r="WF36" s="17">
        <v>91.8</v>
      </c>
      <c r="WG36" s="17">
        <v>89.67</v>
      </c>
      <c r="WH36" s="17">
        <v>89.28</v>
      </c>
      <c r="WI36" s="17">
        <v>2.52</v>
      </c>
      <c r="WJ36" s="17">
        <v>22.126999999999999</v>
      </c>
      <c r="WK36" s="17">
        <v>13</v>
      </c>
      <c r="WL36" s="17">
        <v>13</v>
      </c>
      <c r="WM36" s="17">
        <v>9.1270000000000007</v>
      </c>
      <c r="WN36" s="17">
        <v>4.2</v>
      </c>
      <c r="WO36" s="17">
        <v>4.5</v>
      </c>
      <c r="WP36" s="17">
        <v>4.5</v>
      </c>
      <c r="WQ36" s="17">
        <v>-0.3</v>
      </c>
      <c r="WR36" s="17">
        <v>2.2999999999999998</v>
      </c>
      <c r="WS36" s="17">
        <v>2.2999999999999998</v>
      </c>
      <c r="WT36" s="17">
        <v>2.2999999999999998</v>
      </c>
      <c r="WU36" s="17">
        <v>0</v>
      </c>
      <c r="WV36" s="17">
        <v>2.4</v>
      </c>
      <c r="WW36" s="17">
        <v>2.2999999999999998</v>
      </c>
      <c r="WX36" s="17">
        <v>2.2999999999999998</v>
      </c>
      <c r="WY36" s="17">
        <v>0.1</v>
      </c>
      <c r="WZ36" s="17">
        <v>2.5</v>
      </c>
      <c r="XA36" s="17">
        <v>1.5</v>
      </c>
      <c r="XB36" s="17">
        <v>1.5</v>
      </c>
      <c r="XC36" s="17">
        <v>1</v>
      </c>
      <c r="XD36" s="17">
        <v>14.6</v>
      </c>
      <c r="XE36" s="17">
        <v>14.13</v>
      </c>
      <c r="XF36" s="17">
        <v>13.2098</v>
      </c>
      <c r="XG36" s="17">
        <v>1.3902000000000001</v>
      </c>
      <c r="XH36" s="17">
        <v>7.2</v>
      </c>
      <c r="XI36" s="17">
        <v>7.4</v>
      </c>
      <c r="XJ36" s="17">
        <v>7.4</v>
      </c>
      <c r="XK36" s="17">
        <v>-0.2</v>
      </c>
      <c r="XL36" s="17">
        <v>17.100000000000001</v>
      </c>
      <c r="XM36" s="17">
        <v>17.391300000000001</v>
      </c>
      <c r="XN36" s="17">
        <v>17.391300000000001</v>
      </c>
      <c r="XO36" s="17">
        <v>-0.2913</v>
      </c>
      <c r="XP36" s="17">
        <v>9.9</v>
      </c>
      <c r="XQ36" s="17">
        <v>9.9</v>
      </c>
      <c r="XR36" s="17">
        <v>9.9</v>
      </c>
      <c r="XS36" s="17">
        <v>0</v>
      </c>
      <c r="XT36" s="17">
        <v>8.8000000000000007</v>
      </c>
      <c r="XU36" s="17">
        <v>10.43478</v>
      </c>
      <c r="XV36" s="17">
        <v>10.43478</v>
      </c>
      <c r="XW36" s="17">
        <v>-1.6347799999999999</v>
      </c>
      <c r="XX36" s="17"/>
      <c r="XY36" s="17"/>
      <c r="XZ36" s="17"/>
      <c r="YA36" s="17">
        <v>0</v>
      </c>
      <c r="YB36" s="17"/>
      <c r="YC36" s="17"/>
      <c r="YD36" s="17"/>
      <c r="YE36" s="17">
        <v>0</v>
      </c>
      <c r="YF36" s="17">
        <v>16</v>
      </c>
      <c r="YG36" s="17">
        <v>13.52657</v>
      </c>
      <c r="YH36" s="17">
        <v>13.52657</v>
      </c>
      <c r="YI36" s="17">
        <v>2.47343</v>
      </c>
      <c r="YJ36" s="17">
        <v>16.3</v>
      </c>
      <c r="YK36" s="17">
        <v>14.492749999999999</v>
      </c>
      <c r="YL36" s="17">
        <v>14.492749999999999</v>
      </c>
      <c r="YM36" s="17">
        <v>1.80725</v>
      </c>
      <c r="YN36" s="17">
        <v>9.1999999999999993</v>
      </c>
      <c r="YO36" s="17">
        <v>8.1199999999999992</v>
      </c>
      <c r="YP36" s="17">
        <v>8.1199999999999992</v>
      </c>
      <c r="YQ36" s="17">
        <v>1.08</v>
      </c>
      <c r="YR36" s="17">
        <v>5.5</v>
      </c>
      <c r="YS36" s="17">
        <v>5</v>
      </c>
      <c r="YT36" s="17">
        <v>5</v>
      </c>
      <c r="YU36" s="17">
        <v>0.5</v>
      </c>
      <c r="YV36" s="17">
        <v>13.2</v>
      </c>
      <c r="YW36" s="17">
        <v>12.13527</v>
      </c>
      <c r="YX36" s="17">
        <v>12.13527</v>
      </c>
      <c r="YY36" s="17">
        <v>1.06473</v>
      </c>
    </row>
    <row r="37" spans="1:675" ht="24" customHeight="1" x14ac:dyDescent="0.25">
      <c r="A37" s="1"/>
      <c r="B37" s="16" t="s">
        <v>81</v>
      </c>
      <c r="C37" s="16" t="s">
        <v>850</v>
      </c>
      <c r="D37" s="17">
        <v>25.5</v>
      </c>
      <c r="E37" s="17">
        <v>10.362690000000001</v>
      </c>
      <c r="F37" s="17"/>
      <c r="G37" s="17">
        <v>25.5</v>
      </c>
      <c r="H37" s="17">
        <v>646.1</v>
      </c>
      <c r="I37" s="17">
        <v>655.76232000000005</v>
      </c>
      <c r="J37" s="17">
        <v>655.76232000000005</v>
      </c>
      <c r="K37" s="17">
        <v>-9.6623199999999994</v>
      </c>
      <c r="L37" s="17">
        <v>214.9</v>
      </c>
      <c r="M37" s="17">
        <v>212.30054999999999</v>
      </c>
      <c r="N37" s="17">
        <v>212.30054999999999</v>
      </c>
      <c r="O37" s="17">
        <v>2.59945</v>
      </c>
      <c r="P37" s="17"/>
      <c r="Q37" s="17"/>
      <c r="R37" s="17"/>
      <c r="S37" s="17">
        <v>0</v>
      </c>
      <c r="T37" s="17"/>
      <c r="U37" s="17"/>
      <c r="V37" s="17"/>
      <c r="W37" s="17">
        <v>0</v>
      </c>
      <c r="X37" s="17">
        <v>10.7</v>
      </c>
      <c r="Y37" s="17">
        <v>10.39906</v>
      </c>
      <c r="Z37" s="17">
        <v>10.362690000000001</v>
      </c>
      <c r="AA37" s="17">
        <v>0.33731</v>
      </c>
      <c r="AB37" s="17">
        <v>83</v>
      </c>
      <c r="AC37" s="17">
        <v>77.308000000000007</v>
      </c>
      <c r="AD37" s="17">
        <v>77.308000000000007</v>
      </c>
      <c r="AE37" s="17">
        <v>5.6920000000000002</v>
      </c>
      <c r="AF37" s="17"/>
      <c r="AG37" s="17"/>
      <c r="AH37" s="17"/>
      <c r="AI37" s="17">
        <v>0</v>
      </c>
      <c r="AJ37" s="17">
        <v>64.900000000000006</v>
      </c>
      <c r="AK37" s="17">
        <v>86.820319999999995</v>
      </c>
      <c r="AL37" s="17">
        <v>85.517690000000002</v>
      </c>
      <c r="AM37" s="17">
        <v>-20.61769</v>
      </c>
      <c r="AN37" s="17">
        <v>178.8</v>
      </c>
      <c r="AO37" s="17">
        <v>196.22801999999999</v>
      </c>
      <c r="AP37" s="17">
        <v>196.22801999999999</v>
      </c>
      <c r="AQ37" s="17">
        <v>-17.42802</v>
      </c>
      <c r="AR37" s="17">
        <v>197.9</v>
      </c>
      <c r="AS37" s="17">
        <v>196.22801999999999</v>
      </c>
      <c r="AT37" s="17">
        <v>196.22801999999999</v>
      </c>
      <c r="AU37" s="17">
        <v>1.67198</v>
      </c>
      <c r="AV37" s="17">
        <v>199.5</v>
      </c>
      <c r="AW37" s="17">
        <v>196.22801999999999</v>
      </c>
      <c r="AX37" s="17">
        <v>196.22801999999999</v>
      </c>
      <c r="AY37" s="17">
        <v>3.2719800000000001</v>
      </c>
      <c r="AZ37" s="17">
        <v>289.89999999999998</v>
      </c>
      <c r="BA37" s="17">
        <v>295.22593999999998</v>
      </c>
      <c r="BB37" s="17">
        <v>295.22593999999998</v>
      </c>
      <c r="BC37" s="17">
        <v>-5.3259400000000001</v>
      </c>
      <c r="BD37" s="17">
        <v>204.6</v>
      </c>
      <c r="BE37" s="17">
        <v>206.04143999999999</v>
      </c>
      <c r="BF37" s="17">
        <v>206.04143999999999</v>
      </c>
      <c r="BG37" s="17">
        <v>-1.4414400000000001</v>
      </c>
      <c r="BH37" s="17">
        <v>107.6</v>
      </c>
      <c r="BI37" s="17">
        <v>103.33009</v>
      </c>
      <c r="BJ37" s="17">
        <v>103.33009</v>
      </c>
      <c r="BK37" s="17">
        <v>4.2699100000000003</v>
      </c>
      <c r="BL37" s="17">
        <v>96</v>
      </c>
      <c r="BM37" s="17">
        <v>66.839380000000006</v>
      </c>
      <c r="BN37" s="17">
        <v>120.85136</v>
      </c>
      <c r="BO37" s="17">
        <v>-24.85136</v>
      </c>
      <c r="BP37" s="17">
        <v>2.8</v>
      </c>
      <c r="BQ37" s="17">
        <v>3.9488699999999999</v>
      </c>
      <c r="BR37" s="17"/>
      <c r="BS37" s="17">
        <v>2.8</v>
      </c>
      <c r="BT37" s="17"/>
      <c r="BU37" s="17"/>
      <c r="BV37" s="17"/>
      <c r="BW37" s="17">
        <v>0</v>
      </c>
      <c r="BX37" s="17"/>
      <c r="BY37" s="17"/>
      <c r="BZ37" s="17"/>
      <c r="CA37" s="17">
        <v>0</v>
      </c>
      <c r="CB37" s="17"/>
      <c r="CC37" s="17"/>
      <c r="CD37" s="17"/>
      <c r="CE37" s="17">
        <v>0</v>
      </c>
      <c r="CF37" s="17">
        <v>102.8</v>
      </c>
      <c r="CG37" s="17">
        <v>112.07791</v>
      </c>
      <c r="CH37" s="17">
        <v>112.07791</v>
      </c>
      <c r="CI37" s="17">
        <v>-9.2779100000000003</v>
      </c>
      <c r="CJ37" s="17">
        <v>7.6</v>
      </c>
      <c r="CK37" s="17">
        <v>7.2217500000000001</v>
      </c>
      <c r="CL37" s="17">
        <v>7.2217500000000001</v>
      </c>
      <c r="CM37" s="17">
        <v>0.37824999999999998</v>
      </c>
      <c r="CN37" s="17">
        <v>5.0999999999999996</v>
      </c>
      <c r="CO37" s="17">
        <v>3.87791</v>
      </c>
      <c r="CP37" s="17">
        <v>3.87791</v>
      </c>
      <c r="CQ37" s="17">
        <v>1.2220899999999999</v>
      </c>
      <c r="CR37" s="17">
        <v>22.3</v>
      </c>
      <c r="CS37" s="17">
        <v>22.280850000000001</v>
      </c>
      <c r="CT37" s="17">
        <v>22.280850000000001</v>
      </c>
      <c r="CU37" s="17">
        <v>1.915E-2</v>
      </c>
      <c r="CV37" s="17">
        <v>50.4</v>
      </c>
      <c r="CW37" s="17">
        <v>47.240929999999999</v>
      </c>
      <c r="CX37" s="17">
        <v>40.6706</v>
      </c>
      <c r="CY37" s="17">
        <v>9.7294</v>
      </c>
      <c r="CZ37" s="17">
        <v>102.5</v>
      </c>
      <c r="DA37" s="17">
        <v>109.68507</v>
      </c>
      <c r="DB37" s="17">
        <v>109.73054</v>
      </c>
      <c r="DC37" s="17">
        <v>-7.2305400000000004</v>
      </c>
      <c r="DD37" s="17"/>
      <c r="DE37" s="17"/>
      <c r="DF37" s="17"/>
      <c r="DG37" s="17">
        <v>0</v>
      </c>
      <c r="DH37" s="17"/>
      <c r="DI37" s="17"/>
      <c r="DJ37" s="17"/>
      <c r="DK37" s="17">
        <v>0</v>
      </c>
      <c r="DL37" s="17"/>
      <c r="DM37" s="17"/>
      <c r="DN37" s="17"/>
      <c r="DO37" s="17">
        <v>0</v>
      </c>
      <c r="DP37" s="17">
        <v>6.5</v>
      </c>
      <c r="DQ37" s="17">
        <v>6.39</v>
      </c>
      <c r="DR37" s="17">
        <v>6.39</v>
      </c>
      <c r="DS37" s="17">
        <v>0.11</v>
      </c>
      <c r="DT37" s="17">
        <v>0</v>
      </c>
      <c r="DU37" s="17"/>
      <c r="DV37" s="17"/>
      <c r="DW37" s="17">
        <v>0</v>
      </c>
      <c r="DX37" s="17">
        <v>34.700000000000003</v>
      </c>
      <c r="DY37" s="17">
        <v>34.927250000000001</v>
      </c>
      <c r="DZ37" s="17">
        <v>30.367249999999999</v>
      </c>
      <c r="EA37" s="17">
        <v>4.3327499999999999</v>
      </c>
      <c r="EB37" s="17">
        <v>70.099999999999994</v>
      </c>
      <c r="EC37" s="17"/>
      <c r="ED37" s="17"/>
      <c r="EE37" s="17">
        <v>70.099999999999994</v>
      </c>
      <c r="EF37" s="17">
        <v>23.6</v>
      </c>
      <c r="EG37" s="17">
        <v>23.18338</v>
      </c>
      <c r="EH37" s="17">
        <v>20.792269999999998</v>
      </c>
      <c r="EI37" s="17">
        <v>2.8077299999999998</v>
      </c>
      <c r="EJ37" s="17">
        <v>18.600000000000001</v>
      </c>
      <c r="EK37" s="17">
        <v>19.099519999999998</v>
      </c>
      <c r="EL37" s="17">
        <v>19.099519999999998</v>
      </c>
      <c r="EM37" s="17">
        <v>-0.49952000000000002</v>
      </c>
      <c r="EN37" s="17">
        <v>10.9</v>
      </c>
      <c r="EO37" s="17">
        <v>11.30071</v>
      </c>
      <c r="EP37" s="17">
        <v>11.30071</v>
      </c>
      <c r="EQ37" s="17">
        <v>-0.40071000000000001</v>
      </c>
      <c r="ER37" s="17">
        <v>57.5</v>
      </c>
      <c r="ES37" s="17">
        <v>60.947719999999997</v>
      </c>
      <c r="ET37" s="17">
        <v>60.947719999999997</v>
      </c>
      <c r="EU37" s="17">
        <v>-3.4477199999999999</v>
      </c>
      <c r="EV37" s="17">
        <v>187.1</v>
      </c>
      <c r="EW37" s="17">
        <v>184.74316999999999</v>
      </c>
      <c r="EX37" s="17">
        <v>184.74316999999999</v>
      </c>
      <c r="EY37" s="17">
        <v>2.35683</v>
      </c>
      <c r="EZ37" s="17">
        <v>185.5</v>
      </c>
      <c r="FA37" s="17">
        <v>184.74316999999999</v>
      </c>
      <c r="FB37" s="17">
        <v>184.74316999999999</v>
      </c>
      <c r="FC37" s="17">
        <v>0.75683</v>
      </c>
      <c r="FD37" s="17">
        <v>187.7</v>
      </c>
      <c r="FE37" s="17">
        <v>185.29795999999999</v>
      </c>
      <c r="FF37" s="17">
        <v>185.29795999999999</v>
      </c>
      <c r="FG37" s="17">
        <v>2.40204</v>
      </c>
      <c r="FH37" s="17">
        <v>99.5</v>
      </c>
      <c r="FI37" s="17">
        <v>100.07935000000001</v>
      </c>
      <c r="FJ37" s="17">
        <v>91.468739999999997</v>
      </c>
      <c r="FK37" s="17">
        <v>8.0312599999999996</v>
      </c>
      <c r="FL37" s="17">
        <v>0</v>
      </c>
      <c r="FM37" s="17"/>
      <c r="FN37" s="17"/>
      <c r="FO37" s="17">
        <v>0</v>
      </c>
      <c r="FP37" s="17">
        <v>35.5</v>
      </c>
      <c r="FQ37" s="17">
        <v>20.003060000000001</v>
      </c>
      <c r="FR37" s="17">
        <v>20.003060000000001</v>
      </c>
      <c r="FS37" s="17">
        <v>15.49694</v>
      </c>
      <c r="FT37" s="17">
        <v>15.2</v>
      </c>
      <c r="FU37" s="17">
        <v>15.991720000000001</v>
      </c>
      <c r="FV37" s="17">
        <v>15.991720000000001</v>
      </c>
      <c r="FW37" s="17">
        <v>-0.79171999999999998</v>
      </c>
      <c r="FX37" s="17">
        <v>112.4</v>
      </c>
      <c r="FY37" s="17">
        <v>97.053889999999996</v>
      </c>
      <c r="FZ37" s="17">
        <v>41.450780000000002</v>
      </c>
      <c r="GA37" s="17">
        <v>70.949219999999997</v>
      </c>
      <c r="GB37" s="17"/>
      <c r="GC37" s="17"/>
      <c r="GD37" s="17"/>
      <c r="GE37" s="17">
        <v>0</v>
      </c>
      <c r="GF37" s="17"/>
      <c r="GG37" s="17"/>
      <c r="GH37" s="17"/>
      <c r="GI37" s="17">
        <v>0</v>
      </c>
      <c r="GJ37" s="17">
        <v>6.6</v>
      </c>
      <c r="GK37" s="17">
        <v>6.8787000000000003</v>
      </c>
      <c r="GL37" s="17">
        <v>6.8787000000000003</v>
      </c>
      <c r="GM37" s="17">
        <v>-0.2787</v>
      </c>
      <c r="GN37" s="17">
        <v>72.400000000000006</v>
      </c>
      <c r="GO37" s="17">
        <v>49.800220000000003</v>
      </c>
      <c r="GP37" s="17">
        <v>47.561999999999998</v>
      </c>
      <c r="GQ37" s="17">
        <v>24.838000000000001</v>
      </c>
      <c r="GR37" s="17"/>
      <c r="GS37" s="17"/>
      <c r="GT37" s="17"/>
      <c r="GU37" s="17">
        <v>0</v>
      </c>
      <c r="GV37" s="17"/>
      <c r="GW37" s="17"/>
      <c r="GX37" s="17"/>
      <c r="GY37" s="17">
        <v>0</v>
      </c>
      <c r="GZ37" s="17"/>
      <c r="HA37" s="17"/>
      <c r="HB37" s="17"/>
      <c r="HC37" s="17">
        <v>0</v>
      </c>
      <c r="HD37" s="17"/>
      <c r="HE37" s="17"/>
      <c r="HF37" s="17"/>
      <c r="HG37" s="17">
        <v>0</v>
      </c>
      <c r="HH37" s="17">
        <v>29.1</v>
      </c>
      <c r="HI37" s="17">
        <v>24.999600000000001</v>
      </c>
      <c r="HJ37" s="17"/>
      <c r="HK37" s="17">
        <v>29.1</v>
      </c>
      <c r="HL37" s="17">
        <v>0</v>
      </c>
      <c r="HM37" s="17"/>
      <c r="HN37" s="17"/>
      <c r="HO37" s="17">
        <v>0</v>
      </c>
      <c r="HP37" s="17"/>
      <c r="HQ37" s="17"/>
      <c r="HR37" s="17"/>
      <c r="HS37" s="17">
        <v>0</v>
      </c>
      <c r="HT37" s="17">
        <v>42.9</v>
      </c>
      <c r="HU37" s="17">
        <v>45.291899999999998</v>
      </c>
      <c r="HV37" s="17"/>
      <c r="HW37" s="17">
        <v>42.9</v>
      </c>
      <c r="HX37" s="17"/>
      <c r="HY37" s="17"/>
      <c r="HZ37" s="17"/>
      <c r="IA37" s="17">
        <v>0</v>
      </c>
      <c r="IB37" s="17"/>
      <c r="IC37" s="17"/>
      <c r="ID37" s="17"/>
      <c r="IE37" s="17">
        <v>0</v>
      </c>
      <c r="IF37" s="17"/>
      <c r="IG37" s="17"/>
      <c r="IH37" s="17"/>
      <c r="II37" s="17">
        <v>0</v>
      </c>
      <c r="IJ37" s="17">
        <v>89.9</v>
      </c>
      <c r="IK37" s="17">
        <v>90.000100000000003</v>
      </c>
      <c r="IL37" s="17">
        <v>95.298659999999998</v>
      </c>
      <c r="IM37" s="17">
        <v>-5.3986599999999996</v>
      </c>
      <c r="IN37" s="17">
        <v>168.6</v>
      </c>
      <c r="IO37" s="17">
        <v>173.78286</v>
      </c>
      <c r="IP37" s="17">
        <v>178.86798999999999</v>
      </c>
      <c r="IQ37" s="17">
        <v>-10.267989999999999</v>
      </c>
      <c r="IR37" s="17">
        <v>166</v>
      </c>
      <c r="IS37" s="17">
        <v>173.78286</v>
      </c>
      <c r="IT37" s="17">
        <v>178.86798999999999</v>
      </c>
      <c r="IU37" s="17">
        <v>-12.867990000000001</v>
      </c>
      <c r="IV37" s="17">
        <v>197.2</v>
      </c>
      <c r="IW37" s="17">
        <v>173.78286</v>
      </c>
      <c r="IX37" s="17">
        <v>178.86798999999999</v>
      </c>
      <c r="IY37" s="17">
        <v>18.33201</v>
      </c>
      <c r="IZ37" s="17">
        <v>248.5</v>
      </c>
      <c r="JA37" s="17">
        <v>261.45710000000003</v>
      </c>
      <c r="JB37" s="17">
        <v>269.10770000000002</v>
      </c>
      <c r="JC37" s="17">
        <v>-20.607700000000001</v>
      </c>
      <c r="JD37" s="17">
        <v>67.2</v>
      </c>
      <c r="JE37" s="17">
        <v>71.102429999999998</v>
      </c>
      <c r="JF37" s="17">
        <v>71.102429999999998</v>
      </c>
      <c r="JG37" s="17">
        <v>-3.9024299999999998</v>
      </c>
      <c r="JH37" s="17">
        <v>33.9</v>
      </c>
      <c r="JI37" s="17">
        <v>35.657980000000002</v>
      </c>
      <c r="JJ37" s="17">
        <v>35.657980000000002</v>
      </c>
      <c r="JK37" s="17">
        <v>-1.7579800000000001</v>
      </c>
      <c r="JL37" s="17"/>
      <c r="JM37" s="17"/>
      <c r="JN37" s="17"/>
      <c r="JO37" s="17">
        <v>0</v>
      </c>
      <c r="JP37" s="17"/>
      <c r="JQ37" s="17"/>
      <c r="JR37" s="17"/>
      <c r="JS37" s="17">
        <v>0</v>
      </c>
      <c r="JT37" s="17"/>
      <c r="JU37" s="17"/>
      <c r="JV37" s="17"/>
      <c r="JW37" s="17">
        <v>0</v>
      </c>
      <c r="JX37" s="17">
        <v>23.6</v>
      </c>
      <c r="JY37" s="17">
        <v>26</v>
      </c>
      <c r="JZ37" s="17">
        <v>26</v>
      </c>
      <c r="KA37" s="17">
        <v>-2.4</v>
      </c>
      <c r="KB37" s="17"/>
      <c r="KC37" s="17"/>
      <c r="KD37" s="17"/>
      <c r="KE37" s="17">
        <v>0</v>
      </c>
      <c r="KF37" s="17"/>
      <c r="KG37" s="17"/>
      <c r="KH37" s="17"/>
      <c r="KI37" s="17">
        <v>0</v>
      </c>
      <c r="KJ37" s="17">
        <v>4.2</v>
      </c>
      <c r="KK37" s="17"/>
      <c r="KL37" s="17"/>
      <c r="KM37" s="17">
        <v>4.2</v>
      </c>
      <c r="KN37" s="17">
        <v>0.9</v>
      </c>
      <c r="KO37" s="17">
        <v>1.6447000000000001</v>
      </c>
      <c r="KP37" s="17">
        <v>1.6447000000000001</v>
      </c>
      <c r="KQ37" s="17">
        <v>-0.74470000000000003</v>
      </c>
      <c r="KR37" s="17">
        <v>85.3</v>
      </c>
      <c r="KS37" s="17">
        <v>86.211349999999996</v>
      </c>
      <c r="KT37" s="17">
        <v>67.549760000000006</v>
      </c>
      <c r="KU37" s="17">
        <v>17.750240000000002</v>
      </c>
      <c r="KV37" s="17">
        <v>86.7</v>
      </c>
      <c r="KW37" s="17">
        <v>107.85146</v>
      </c>
      <c r="KX37" s="17">
        <v>108.41235</v>
      </c>
      <c r="KY37" s="17">
        <v>-21.712350000000001</v>
      </c>
      <c r="KZ37" s="17">
        <v>62.8</v>
      </c>
      <c r="LA37" s="17">
        <v>66.809659999999994</v>
      </c>
      <c r="LB37" s="17">
        <v>66.809659999999994</v>
      </c>
      <c r="LC37" s="17">
        <v>-4.0096600000000002</v>
      </c>
      <c r="LD37" s="17">
        <v>78.7</v>
      </c>
      <c r="LE37" s="17">
        <v>78.567999999999998</v>
      </c>
      <c r="LF37" s="17">
        <v>78.567999999999998</v>
      </c>
      <c r="LG37" s="17">
        <v>0.13200000000000001</v>
      </c>
      <c r="LH37" s="17">
        <v>30.3</v>
      </c>
      <c r="LI37" s="17">
        <v>29.806760000000001</v>
      </c>
      <c r="LJ37" s="17">
        <v>29.806760000000001</v>
      </c>
      <c r="LK37" s="17">
        <v>0.49324000000000001</v>
      </c>
      <c r="LL37" s="17"/>
      <c r="LM37" s="17"/>
      <c r="LN37" s="17"/>
      <c r="LO37" s="17">
        <v>0</v>
      </c>
      <c r="LP37" s="17">
        <v>31.4</v>
      </c>
      <c r="LQ37" s="17">
        <v>50.645899999999997</v>
      </c>
      <c r="LR37" s="17">
        <v>50.645899999999997</v>
      </c>
      <c r="LS37" s="17">
        <v>-19.245899999999999</v>
      </c>
      <c r="LT37" s="17">
        <v>31.2</v>
      </c>
      <c r="LU37" s="17">
        <v>49.666240000000002</v>
      </c>
      <c r="LV37" s="17">
        <v>49.666240000000002</v>
      </c>
      <c r="LW37" s="17">
        <v>-18.466239999999999</v>
      </c>
      <c r="LX37" s="17">
        <v>141.1</v>
      </c>
      <c r="LY37" s="17">
        <v>158.19065000000001</v>
      </c>
      <c r="LZ37" s="17">
        <v>158.19065000000001</v>
      </c>
      <c r="MA37" s="17">
        <v>-17.09065</v>
      </c>
      <c r="MB37" s="17">
        <v>143.1</v>
      </c>
      <c r="MC37" s="17">
        <v>158.19065000000001</v>
      </c>
      <c r="MD37" s="17">
        <v>158.19065000000001</v>
      </c>
      <c r="ME37" s="17">
        <v>-15.09065</v>
      </c>
      <c r="MF37" s="17">
        <v>168.9</v>
      </c>
      <c r="MG37" s="17">
        <v>158.66569999999999</v>
      </c>
      <c r="MH37" s="17">
        <v>158.66569999999999</v>
      </c>
      <c r="MI37" s="17">
        <v>10.234299999999999</v>
      </c>
      <c r="MJ37" s="17">
        <v>118.1</v>
      </c>
      <c r="MK37" s="17">
        <v>176.36183</v>
      </c>
      <c r="ML37" s="17">
        <v>176.36183</v>
      </c>
      <c r="MM37" s="17">
        <v>-58.261830000000003</v>
      </c>
      <c r="MN37" s="17">
        <v>0</v>
      </c>
      <c r="MO37" s="17">
        <v>138.97319999999999</v>
      </c>
      <c r="MP37" s="17"/>
      <c r="MQ37" s="17">
        <v>0</v>
      </c>
      <c r="MR37" s="17">
        <v>0</v>
      </c>
      <c r="MS37" s="17"/>
      <c r="MT37" s="17"/>
      <c r="MU37" s="17">
        <v>0</v>
      </c>
      <c r="MV37" s="17">
        <v>0</v>
      </c>
      <c r="MW37" s="17"/>
      <c r="MX37" s="17"/>
      <c r="MY37" s="17">
        <v>0</v>
      </c>
      <c r="MZ37" s="17">
        <v>0</v>
      </c>
      <c r="NA37" s="17"/>
      <c r="NB37" s="17"/>
      <c r="NC37" s="17">
        <v>0</v>
      </c>
      <c r="ND37" s="17">
        <v>205.5</v>
      </c>
      <c r="NE37" s="17">
        <v>205.29381000000001</v>
      </c>
      <c r="NF37" s="17">
        <v>205.29381000000001</v>
      </c>
      <c r="NG37" s="17">
        <v>0.20619000000000001</v>
      </c>
      <c r="NH37" s="17">
        <v>99.7</v>
      </c>
      <c r="NI37" s="17">
        <v>102.95515</v>
      </c>
      <c r="NJ37" s="17">
        <v>102.95515</v>
      </c>
      <c r="NK37" s="17">
        <v>-3.25515</v>
      </c>
      <c r="NL37" s="17">
        <v>6.9</v>
      </c>
      <c r="NM37" s="17">
        <v>5.1274699999999998</v>
      </c>
      <c r="NN37" s="17">
        <v>5.1274699999999998</v>
      </c>
      <c r="NO37" s="17">
        <v>1.7725299999999999</v>
      </c>
      <c r="NP37" s="17">
        <v>3.1</v>
      </c>
      <c r="NQ37" s="17">
        <v>5.3792</v>
      </c>
      <c r="NR37" s="17">
        <v>5.3792</v>
      </c>
      <c r="NS37" s="17">
        <v>-2.2791999999999999</v>
      </c>
      <c r="NT37" s="17">
        <v>24.2</v>
      </c>
      <c r="NU37" s="17">
        <v>61.29</v>
      </c>
      <c r="NV37" s="17">
        <v>45.645899999999997</v>
      </c>
      <c r="NW37" s="17">
        <v>-21.445900000000002</v>
      </c>
      <c r="NX37" s="17">
        <v>70.8</v>
      </c>
      <c r="NY37" s="17">
        <v>68.84</v>
      </c>
      <c r="NZ37" s="17">
        <v>61.55</v>
      </c>
      <c r="OA37" s="17">
        <v>9.25</v>
      </c>
      <c r="OB37" s="17">
        <v>11.5</v>
      </c>
      <c r="OC37" s="17">
        <v>13.34</v>
      </c>
      <c r="OD37" s="17">
        <v>12.645799999999999</v>
      </c>
      <c r="OE37" s="17">
        <v>-1.1457999999999999</v>
      </c>
      <c r="OF37" s="17"/>
      <c r="OG37" s="17"/>
      <c r="OH37" s="17"/>
      <c r="OI37" s="17">
        <v>0</v>
      </c>
      <c r="OJ37" s="17">
        <v>0.4</v>
      </c>
      <c r="OK37" s="17"/>
      <c r="OL37" s="17"/>
      <c r="OM37" s="17">
        <v>0.4</v>
      </c>
      <c r="ON37" s="17">
        <v>8.4</v>
      </c>
      <c r="OO37" s="17">
        <v>20.059940000000001</v>
      </c>
      <c r="OP37" s="17">
        <v>20.059940000000001</v>
      </c>
      <c r="OQ37" s="17">
        <v>-11.659940000000001</v>
      </c>
      <c r="OR37" s="17">
        <v>9.9</v>
      </c>
      <c r="OS37" s="17">
        <v>9</v>
      </c>
      <c r="OT37" s="17">
        <v>9</v>
      </c>
      <c r="OU37" s="17">
        <v>0.9</v>
      </c>
      <c r="OV37" s="17">
        <v>1.2</v>
      </c>
      <c r="OW37" s="17">
        <v>1.34992</v>
      </c>
      <c r="OX37" s="17">
        <v>1.34755</v>
      </c>
      <c r="OY37" s="17">
        <v>-0.14754999999999999</v>
      </c>
      <c r="OZ37" s="17">
        <v>179.7</v>
      </c>
      <c r="PA37" s="17">
        <v>177.38</v>
      </c>
      <c r="PB37" s="17">
        <v>173.70400000000001</v>
      </c>
      <c r="PC37" s="17">
        <v>5.9960000000000004</v>
      </c>
      <c r="PD37" s="17">
        <v>90.8</v>
      </c>
      <c r="PE37" s="17">
        <v>93.28</v>
      </c>
      <c r="PF37" s="17">
        <v>86.24</v>
      </c>
      <c r="PG37" s="17">
        <v>4.5599999999999996</v>
      </c>
      <c r="PH37" s="17">
        <v>0.5</v>
      </c>
      <c r="PI37" s="17">
        <v>0.65</v>
      </c>
      <c r="PJ37" s="17">
        <v>0.65</v>
      </c>
      <c r="PK37" s="17">
        <v>-0.15</v>
      </c>
      <c r="PL37" s="17">
        <v>1.6</v>
      </c>
      <c r="PM37" s="17">
        <v>1.5</v>
      </c>
      <c r="PN37" s="17">
        <v>1.5</v>
      </c>
      <c r="PO37" s="17">
        <v>0.1</v>
      </c>
      <c r="PP37" s="17">
        <v>2.5</v>
      </c>
      <c r="PQ37" s="17">
        <v>2.5</v>
      </c>
      <c r="PR37" s="17">
        <v>2.5</v>
      </c>
      <c r="PS37" s="17">
        <v>0</v>
      </c>
      <c r="PT37" s="17">
        <v>12.3</v>
      </c>
      <c r="PU37" s="17">
        <v>2.07254</v>
      </c>
      <c r="PV37" s="17">
        <v>2.07254</v>
      </c>
      <c r="PW37" s="17">
        <v>10.227460000000001</v>
      </c>
      <c r="PX37" s="17">
        <v>3.5</v>
      </c>
      <c r="PY37" s="17">
        <v>3.5</v>
      </c>
      <c r="PZ37" s="17">
        <v>3.5</v>
      </c>
      <c r="QA37" s="17">
        <v>0</v>
      </c>
      <c r="QB37" s="17">
        <v>3.1</v>
      </c>
      <c r="QC37" s="17">
        <v>3.1</v>
      </c>
      <c r="QD37" s="17">
        <v>3.1</v>
      </c>
      <c r="QE37" s="17">
        <v>0</v>
      </c>
      <c r="QF37" s="17">
        <v>3.6</v>
      </c>
      <c r="QG37" s="17">
        <v>3.5</v>
      </c>
      <c r="QH37" s="17">
        <v>3.5</v>
      </c>
      <c r="QI37" s="17">
        <v>0.1</v>
      </c>
      <c r="QJ37" s="17">
        <v>14</v>
      </c>
      <c r="QK37" s="17">
        <v>14.492749999999999</v>
      </c>
      <c r="QL37" s="17">
        <v>14.492749999999999</v>
      </c>
      <c r="QM37" s="17">
        <v>-0.49275000000000002</v>
      </c>
      <c r="QN37" s="17">
        <v>13.3</v>
      </c>
      <c r="QO37" s="17">
        <v>14.84</v>
      </c>
      <c r="QP37" s="17">
        <v>12.74</v>
      </c>
      <c r="QQ37" s="17">
        <v>0.56000000000000005</v>
      </c>
      <c r="QR37" s="17">
        <v>16.600000000000001</v>
      </c>
      <c r="QS37" s="17">
        <v>17.46</v>
      </c>
      <c r="QT37" s="17">
        <v>16.52</v>
      </c>
      <c r="QU37" s="17">
        <v>0.08</v>
      </c>
      <c r="QV37" s="17">
        <v>7.2</v>
      </c>
      <c r="QW37" s="17">
        <v>12.85</v>
      </c>
      <c r="QX37" s="17">
        <v>15.1061</v>
      </c>
      <c r="QY37" s="17">
        <v>-7.9061000000000003</v>
      </c>
      <c r="QZ37" s="17">
        <v>22.1</v>
      </c>
      <c r="RA37" s="17">
        <v>33.43</v>
      </c>
      <c r="RB37" s="17">
        <v>40.419699999999999</v>
      </c>
      <c r="RC37" s="17">
        <v>-18.319700000000001</v>
      </c>
      <c r="RD37" s="17">
        <v>16.8</v>
      </c>
      <c r="RE37" s="17">
        <v>11.89</v>
      </c>
      <c r="RF37" s="17">
        <v>11.681100000000001</v>
      </c>
      <c r="RG37" s="17">
        <v>5.1189</v>
      </c>
      <c r="RH37" s="17"/>
      <c r="RI37" s="17"/>
      <c r="RJ37" s="17"/>
      <c r="RK37" s="17">
        <v>0</v>
      </c>
      <c r="RL37" s="17">
        <v>10.199999999999999</v>
      </c>
      <c r="RM37" s="17">
        <v>8.5280000000000005</v>
      </c>
      <c r="RN37" s="17">
        <v>3.9832000000000001</v>
      </c>
      <c r="RO37" s="17">
        <v>6.2168000000000001</v>
      </c>
      <c r="RP37" s="17">
        <v>1</v>
      </c>
      <c r="RQ37" s="17">
        <v>0.86799999999999999</v>
      </c>
      <c r="RR37" s="17">
        <v>0.86799999999999999</v>
      </c>
      <c r="RS37" s="17">
        <v>0.13200000000000001</v>
      </c>
      <c r="RT37" s="17"/>
      <c r="RU37" s="17"/>
      <c r="RV37" s="17"/>
      <c r="RW37" s="17">
        <v>0</v>
      </c>
      <c r="RX37" s="17">
        <v>4.0999999999999996</v>
      </c>
      <c r="RY37" s="17">
        <v>3.8</v>
      </c>
      <c r="RZ37" s="17">
        <v>3.8</v>
      </c>
      <c r="SA37" s="17">
        <v>0.3</v>
      </c>
      <c r="SB37" s="17">
        <v>0.4</v>
      </c>
      <c r="SC37" s="17">
        <v>0.4249</v>
      </c>
      <c r="SD37" s="17">
        <v>0.4249</v>
      </c>
      <c r="SE37" s="17">
        <v>-2.4899999999999999E-2</v>
      </c>
      <c r="SF37" s="17">
        <v>1</v>
      </c>
      <c r="SG37" s="17">
        <v>1.01</v>
      </c>
      <c r="SH37" s="17">
        <v>0.996</v>
      </c>
      <c r="SI37" s="17">
        <v>4.0000000000000001E-3</v>
      </c>
      <c r="SJ37" s="17">
        <v>5.9</v>
      </c>
      <c r="SK37" s="17">
        <v>6.9</v>
      </c>
      <c r="SL37" s="17">
        <v>6.9</v>
      </c>
      <c r="SM37" s="17">
        <v>-1</v>
      </c>
      <c r="SN37" s="17">
        <v>3</v>
      </c>
      <c r="SO37" s="17">
        <v>3.3</v>
      </c>
      <c r="SP37" s="17">
        <v>3.3</v>
      </c>
      <c r="SQ37" s="17">
        <v>-0.3</v>
      </c>
      <c r="SR37" s="17">
        <v>3.6</v>
      </c>
      <c r="SS37" s="17">
        <v>3.5</v>
      </c>
      <c r="ST37" s="17">
        <v>3.5</v>
      </c>
      <c r="SU37" s="17">
        <v>0.1</v>
      </c>
      <c r="SV37" s="17">
        <v>5</v>
      </c>
      <c r="SW37" s="17">
        <v>5</v>
      </c>
      <c r="SX37" s="17">
        <v>5</v>
      </c>
      <c r="SY37" s="17">
        <v>0</v>
      </c>
      <c r="SZ37" s="17">
        <v>30.2</v>
      </c>
      <c r="TA37" s="17">
        <v>30.86</v>
      </c>
      <c r="TB37" s="17">
        <v>26.140499999999999</v>
      </c>
      <c r="TC37" s="17">
        <v>4.0594999999999999</v>
      </c>
      <c r="TD37" s="17">
        <v>58.5</v>
      </c>
      <c r="TE37" s="17">
        <v>44.47</v>
      </c>
      <c r="TF37" s="17">
        <v>58.697099999999999</v>
      </c>
      <c r="TG37" s="17">
        <v>-0.1971</v>
      </c>
      <c r="TH37" s="17">
        <v>31.1</v>
      </c>
      <c r="TI37" s="17">
        <v>29.62</v>
      </c>
      <c r="TJ37" s="17">
        <v>29.733799999999999</v>
      </c>
      <c r="TK37" s="17">
        <v>1.3662000000000001</v>
      </c>
      <c r="TL37" s="17">
        <v>26.2</v>
      </c>
      <c r="TM37" s="17">
        <v>73.040000000000006</v>
      </c>
      <c r="TN37" s="17">
        <v>94.75</v>
      </c>
      <c r="TO37" s="17">
        <v>-68.55</v>
      </c>
      <c r="TP37" s="17">
        <v>30.4</v>
      </c>
      <c r="TQ37" s="17">
        <v>95.84</v>
      </c>
      <c r="TR37" s="17">
        <v>99.84</v>
      </c>
      <c r="TS37" s="17">
        <v>-69.44</v>
      </c>
      <c r="TT37" s="17">
        <v>4.8</v>
      </c>
      <c r="TU37" s="17">
        <v>3.93</v>
      </c>
      <c r="TV37" s="17">
        <v>11.99</v>
      </c>
      <c r="TW37" s="17">
        <v>-7.19</v>
      </c>
      <c r="TX37" s="17">
        <v>2.2000000000000002</v>
      </c>
      <c r="TY37" s="17">
        <v>2.93</v>
      </c>
      <c r="TZ37" s="17">
        <v>5.93</v>
      </c>
      <c r="UA37" s="17">
        <v>-3.73</v>
      </c>
      <c r="UB37" s="17">
        <v>35.4</v>
      </c>
      <c r="UC37" s="17">
        <v>42.52</v>
      </c>
      <c r="UD37" s="17">
        <v>48.28</v>
      </c>
      <c r="UE37" s="17">
        <v>-12.88</v>
      </c>
      <c r="UF37" s="17">
        <v>4.8</v>
      </c>
      <c r="UG37" s="17">
        <v>5</v>
      </c>
      <c r="UH37" s="17">
        <v>5</v>
      </c>
      <c r="UI37" s="17">
        <v>-0.2</v>
      </c>
      <c r="UJ37" s="17">
        <v>1.7</v>
      </c>
      <c r="UK37" s="17">
        <v>1.8</v>
      </c>
      <c r="UL37" s="17">
        <v>1.8</v>
      </c>
      <c r="UM37" s="17">
        <v>-0.1</v>
      </c>
      <c r="UN37" s="17">
        <v>7.7</v>
      </c>
      <c r="UO37" s="17">
        <v>7.5</v>
      </c>
      <c r="UP37" s="17">
        <v>7.5</v>
      </c>
      <c r="UQ37" s="17">
        <v>0.2</v>
      </c>
      <c r="UR37" s="17">
        <v>3.5</v>
      </c>
      <c r="US37" s="17">
        <v>3.5</v>
      </c>
      <c r="UT37" s="17">
        <v>3.5</v>
      </c>
      <c r="UU37" s="17">
        <v>0</v>
      </c>
      <c r="UV37" s="17">
        <v>3.7</v>
      </c>
      <c r="UW37" s="17">
        <v>3</v>
      </c>
      <c r="UX37" s="17">
        <v>3</v>
      </c>
      <c r="UY37" s="17">
        <v>0.7</v>
      </c>
      <c r="UZ37" s="17">
        <v>3.9</v>
      </c>
      <c r="VA37" s="17">
        <v>3</v>
      </c>
      <c r="VB37" s="17">
        <v>3</v>
      </c>
      <c r="VC37" s="17">
        <v>0.9</v>
      </c>
      <c r="VD37" s="17">
        <v>11.3</v>
      </c>
      <c r="VE37" s="17">
        <v>14.62</v>
      </c>
      <c r="VF37" s="17">
        <v>8</v>
      </c>
      <c r="VG37" s="17">
        <v>3.3</v>
      </c>
      <c r="VH37" s="17">
        <v>221.9</v>
      </c>
      <c r="VI37" s="17">
        <v>226.81</v>
      </c>
      <c r="VJ37" s="17">
        <v>228.1</v>
      </c>
      <c r="VK37" s="17">
        <v>-6.2</v>
      </c>
      <c r="VL37" s="17">
        <v>13.2</v>
      </c>
      <c r="VM37" s="17">
        <v>13.35</v>
      </c>
      <c r="VN37" s="17">
        <v>12.825200000000001</v>
      </c>
      <c r="VO37" s="17">
        <v>0.37480000000000002</v>
      </c>
      <c r="VP37" s="17">
        <v>123.8</v>
      </c>
      <c r="VQ37" s="17">
        <v>114.93</v>
      </c>
      <c r="VR37" s="17">
        <v>124</v>
      </c>
      <c r="VS37" s="17">
        <v>-0.2</v>
      </c>
      <c r="VT37" s="17">
        <v>0.6</v>
      </c>
      <c r="VU37" s="17">
        <v>0.6</v>
      </c>
      <c r="VV37" s="17">
        <v>0.6</v>
      </c>
      <c r="VW37" s="17">
        <v>0</v>
      </c>
      <c r="VX37" s="17">
        <v>116.8</v>
      </c>
      <c r="VY37" s="17">
        <v>30.29</v>
      </c>
      <c r="VZ37" s="17">
        <v>74</v>
      </c>
      <c r="WA37" s="17">
        <v>42.8</v>
      </c>
      <c r="WB37" s="17">
        <v>132.5</v>
      </c>
      <c r="WC37" s="17">
        <v>32.43</v>
      </c>
      <c r="WD37" s="17">
        <v>99</v>
      </c>
      <c r="WE37" s="17">
        <v>33.5</v>
      </c>
      <c r="WF37" s="17">
        <v>90.5</v>
      </c>
      <c r="WG37" s="17">
        <v>89.63</v>
      </c>
      <c r="WH37" s="17">
        <v>89.28</v>
      </c>
      <c r="WI37" s="17">
        <v>1.22</v>
      </c>
      <c r="WJ37" s="17">
        <v>21.809000000000001</v>
      </c>
      <c r="WK37" s="17">
        <v>13.39</v>
      </c>
      <c r="WL37" s="17">
        <v>13.39</v>
      </c>
      <c r="WM37" s="17">
        <v>8.4190000000000005</v>
      </c>
      <c r="WN37" s="17">
        <v>4.0999999999999996</v>
      </c>
      <c r="WO37" s="17">
        <v>4.5</v>
      </c>
      <c r="WP37" s="17">
        <v>4.5</v>
      </c>
      <c r="WQ37" s="17">
        <v>-0.4</v>
      </c>
      <c r="WR37" s="17">
        <v>2.2999999999999998</v>
      </c>
      <c r="WS37" s="17">
        <v>2.2999999999999998</v>
      </c>
      <c r="WT37" s="17">
        <v>2.2999999999999998</v>
      </c>
      <c r="WU37" s="17">
        <v>0</v>
      </c>
      <c r="WV37" s="17">
        <v>2.4</v>
      </c>
      <c r="WW37" s="17">
        <v>2.2999999999999998</v>
      </c>
      <c r="WX37" s="17">
        <v>2.2999999999999998</v>
      </c>
      <c r="WY37" s="17">
        <v>0.1</v>
      </c>
      <c r="WZ37" s="17">
        <v>2.4</v>
      </c>
      <c r="XA37" s="17">
        <v>1.5</v>
      </c>
      <c r="XB37" s="17">
        <v>1.5</v>
      </c>
      <c r="XC37" s="17">
        <v>0.9</v>
      </c>
      <c r="XD37" s="17">
        <v>13.2</v>
      </c>
      <c r="XE37" s="17">
        <v>12.88</v>
      </c>
      <c r="XF37" s="17">
        <v>12.040699999999999</v>
      </c>
      <c r="XG37" s="17">
        <v>1.1593</v>
      </c>
      <c r="XH37" s="17">
        <v>7.2</v>
      </c>
      <c r="XI37" s="17">
        <v>7.4</v>
      </c>
      <c r="XJ37" s="17">
        <v>7.4</v>
      </c>
      <c r="XK37" s="17">
        <v>-0.2</v>
      </c>
      <c r="XL37" s="17">
        <v>17</v>
      </c>
      <c r="XM37" s="17">
        <v>17.391300000000001</v>
      </c>
      <c r="XN37" s="17">
        <v>17.391300000000001</v>
      </c>
      <c r="XO37" s="17">
        <v>-0.39129999999999998</v>
      </c>
      <c r="XP37" s="17">
        <v>9.9</v>
      </c>
      <c r="XQ37" s="17">
        <v>9.9</v>
      </c>
      <c r="XR37" s="17">
        <v>9.9</v>
      </c>
      <c r="XS37" s="17">
        <v>0</v>
      </c>
      <c r="XT37" s="17">
        <v>8.6999999999999993</v>
      </c>
      <c r="XU37" s="17">
        <v>10.43478</v>
      </c>
      <c r="XV37" s="17">
        <v>10.43478</v>
      </c>
      <c r="XW37" s="17">
        <v>-1.73478</v>
      </c>
      <c r="XX37" s="17"/>
      <c r="XY37" s="17"/>
      <c r="XZ37" s="17"/>
      <c r="YA37" s="17">
        <v>0</v>
      </c>
      <c r="YB37" s="17"/>
      <c r="YC37" s="17"/>
      <c r="YD37" s="17"/>
      <c r="YE37" s="17">
        <v>0</v>
      </c>
      <c r="YF37" s="17">
        <v>16.5</v>
      </c>
      <c r="YG37" s="17">
        <v>13.52657</v>
      </c>
      <c r="YH37" s="17">
        <v>13.52657</v>
      </c>
      <c r="YI37" s="17">
        <v>2.97343</v>
      </c>
      <c r="YJ37" s="17">
        <v>16.3</v>
      </c>
      <c r="YK37" s="17">
        <v>14.492749999999999</v>
      </c>
      <c r="YL37" s="17">
        <v>14.492749999999999</v>
      </c>
      <c r="YM37" s="17">
        <v>1.80725</v>
      </c>
      <c r="YN37" s="17">
        <v>8.5</v>
      </c>
      <c r="YO37" s="17">
        <v>8.1199999999999992</v>
      </c>
      <c r="YP37" s="17">
        <v>8.1199999999999992</v>
      </c>
      <c r="YQ37" s="17">
        <v>0.38</v>
      </c>
      <c r="YR37" s="17">
        <v>6.5</v>
      </c>
      <c r="YS37" s="17">
        <v>5</v>
      </c>
      <c r="YT37" s="17">
        <v>5</v>
      </c>
      <c r="YU37" s="17">
        <v>1.5</v>
      </c>
      <c r="YV37" s="17">
        <v>13</v>
      </c>
      <c r="YW37" s="17">
        <v>12.13527</v>
      </c>
      <c r="YX37" s="17">
        <v>12.13527</v>
      </c>
      <c r="YY37" s="17">
        <v>0.86473</v>
      </c>
    </row>
    <row r="38" spans="1:675" ht="24" customHeight="1" x14ac:dyDescent="0.25">
      <c r="A38" s="1"/>
      <c r="B38" s="16" t="s">
        <v>81</v>
      </c>
      <c r="C38" s="16" t="s">
        <v>851</v>
      </c>
      <c r="D38" s="17">
        <v>33.799999999999997</v>
      </c>
      <c r="E38" s="17">
        <v>10.362690000000001</v>
      </c>
      <c r="F38" s="17"/>
      <c r="G38" s="17">
        <v>33.799999999999997</v>
      </c>
      <c r="H38" s="17">
        <v>646.6</v>
      </c>
      <c r="I38" s="17">
        <v>655.76232000000005</v>
      </c>
      <c r="J38" s="17">
        <v>655.76232000000005</v>
      </c>
      <c r="K38" s="17">
        <v>-9.1623199999999994</v>
      </c>
      <c r="L38" s="17">
        <v>215.2</v>
      </c>
      <c r="M38" s="17">
        <v>212.30054999999999</v>
      </c>
      <c r="N38" s="17">
        <v>212.30054999999999</v>
      </c>
      <c r="O38" s="17">
        <v>2.8994499999999999</v>
      </c>
      <c r="P38" s="17"/>
      <c r="Q38" s="17"/>
      <c r="R38" s="17"/>
      <c r="S38" s="17">
        <v>0</v>
      </c>
      <c r="T38" s="17"/>
      <c r="U38" s="17"/>
      <c r="V38" s="17"/>
      <c r="W38" s="17">
        <v>0</v>
      </c>
      <c r="X38" s="17">
        <v>11.3</v>
      </c>
      <c r="Y38" s="17">
        <v>10.39906</v>
      </c>
      <c r="Z38" s="17"/>
      <c r="AA38" s="17">
        <v>11.3</v>
      </c>
      <c r="AB38" s="17">
        <v>83.8</v>
      </c>
      <c r="AC38" s="17">
        <v>77.308000000000007</v>
      </c>
      <c r="AD38" s="17">
        <v>77.308000000000007</v>
      </c>
      <c r="AE38" s="17">
        <v>6.492</v>
      </c>
      <c r="AF38" s="17"/>
      <c r="AG38" s="17"/>
      <c r="AH38" s="17"/>
      <c r="AI38" s="17">
        <v>0</v>
      </c>
      <c r="AJ38" s="17">
        <v>71</v>
      </c>
      <c r="AK38" s="17">
        <v>86.820319999999995</v>
      </c>
      <c r="AL38" s="17">
        <v>86.478719999999996</v>
      </c>
      <c r="AM38" s="17">
        <v>-15.478719999999999</v>
      </c>
      <c r="AN38" s="17">
        <v>178.7</v>
      </c>
      <c r="AO38" s="17">
        <v>196.22801999999999</v>
      </c>
      <c r="AP38" s="17">
        <v>196.22801999999999</v>
      </c>
      <c r="AQ38" s="17">
        <v>-17.528020000000001</v>
      </c>
      <c r="AR38" s="17">
        <v>196.2</v>
      </c>
      <c r="AS38" s="17">
        <v>196.22801999999999</v>
      </c>
      <c r="AT38" s="17">
        <v>196.22801999999999</v>
      </c>
      <c r="AU38" s="17">
        <v>-2.802E-2</v>
      </c>
      <c r="AV38" s="17">
        <v>195</v>
      </c>
      <c r="AW38" s="17">
        <v>196.22801999999999</v>
      </c>
      <c r="AX38" s="17">
        <v>196.22801999999999</v>
      </c>
      <c r="AY38" s="17">
        <v>-1.2280199999999999</v>
      </c>
      <c r="AZ38" s="17">
        <v>287.5</v>
      </c>
      <c r="BA38" s="17">
        <v>295.22593999999998</v>
      </c>
      <c r="BB38" s="17">
        <v>295.22593999999998</v>
      </c>
      <c r="BC38" s="17">
        <v>-7.7259399999999996</v>
      </c>
      <c r="BD38" s="17">
        <v>205</v>
      </c>
      <c r="BE38" s="17">
        <v>206.04143999999999</v>
      </c>
      <c r="BF38" s="17">
        <v>206.04143999999999</v>
      </c>
      <c r="BG38" s="17">
        <v>-1.0414399999999999</v>
      </c>
      <c r="BH38" s="17">
        <v>107.6</v>
      </c>
      <c r="BI38" s="17">
        <v>103.33009</v>
      </c>
      <c r="BJ38" s="17">
        <v>103.33009</v>
      </c>
      <c r="BK38" s="17">
        <v>4.2699100000000003</v>
      </c>
      <c r="BL38" s="17">
        <v>78.900000000000006</v>
      </c>
      <c r="BM38" s="17">
        <v>103.18521</v>
      </c>
      <c r="BN38" s="17">
        <v>108.77067</v>
      </c>
      <c r="BO38" s="17">
        <v>-29.87067</v>
      </c>
      <c r="BP38" s="17">
        <v>2.8</v>
      </c>
      <c r="BQ38" s="17">
        <v>3.9488699999999999</v>
      </c>
      <c r="BR38" s="17"/>
      <c r="BS38" s="17">
        <v>2.8</v>
      </c>
      <c r="BT38" s="17"/>
      <c r="BU38" s="17"/>
      <c r="BV38" s="17"/>
      <c r="BW38" s="17">
        <v>0</v>
      </c>
      <c r="BX38" s="17"/>
      <c r="BY38" s="17"/>
      <c r="BZ38" s="17"/>
      <c r="CA38" s="17">
        <v>0</v>
      </c>
      <c r="CB38" s="17"/>
      <c r="CC38" s="17"/>
      <c r="CD38" s="17"/>
      <c r="CE38" s="17">
        <v>0</v>
      </c>
      <c r="CF38" s="17">
        <v>106.6</v>
      </c>
      <c r="CG38" s="17">
        <v>112.07791</v>
      </c>
      <c r="CH38" s="17">
        <v>112.07791</v>
      </c>
      <c r="CI38" s="17">
        <v>-5.4779099999999996</v>
      </c>
      <c r="CJ38" s="17">
        <v>8.1</v>
      </c>
      <c r="CK38" s="17">
        <v>7.2217500000000001</v>
      </c>
      <c r="CL38" s="17">
        <v>7.2217500000000001</v>
      </c>
      <c r="CM38" s="17">
        <v>0.87824999999999998</v>
      </c>
      <c r="CN38" s="17">
        <v>5.3</v>
      </c>
      <c r="CO38" s="17">
        <v>3.87791</v>
      </c>
      <c r="CP38" s="17">
        <v>3.87791</v>
      </c>
      <c r="CQ38" s="17">
        <v>1.4220900000000001</v>
      </c>
      <c r="CR38" s="17">
        <v>22.2</v>
      </c>
      <c r="CS38" s="17">
        <v>22.280850000000001</v>
      </c>
      <c r="CT38" s="17">
        <v>22.280850000000001</v>
      </c>
      <c r="CU38" s="17">
        <v>-8.0850000000000005E-2</v>
      </c>
      <c r="CV38" s="17">
        <v>50</v>
      </c>
      <c r="CW38" s="17">
        <v>50.620550000000001</v>
      </c>
      <c r="CX38" s="17">
        <v>45.58728</v>
      </c>
      <c r="CY38" s="17">
        <v>4.4127200000000002</v>
      </c>
      <c r="CZ38" s="17">
        <v>42.9</v>
      </c>
      <c r="DA38" s="17">
        <v>109.68507</v>
      </c>
      <c r="DB38" s="17">
        <v>109.73054</v>
      </c>
      <c r="DC38" s="17">
        <v>-66.830539999999999</v>
      </c>
      <c r="DD38" s="17"/>
      <c r="DE38" s="17"/>
      <c r="DF38" s="17"/>
      <c r="DG38" s="17">
        <v>0</v>
      </c>
      <c r="DH38" s="17"/>
      <c r="DI38" s="17"/>
      <c r="DJ38" s="17"/>
      <c r="DK38" s="17">
        <v>0</v>
      </c>
      <c r="DL38" s="17"/>
      <c r="DM38" s="17"/>
      <c r="DN38" s="17"/>
      <c r="DO38" s="17">
        <v>0</v>
      </c>
      <c r="DP38" s="17">
        <v>6.5</v>
      </c>
      <c r="DQ38" s="17">
        <v>6.39</v>
      </c>
      <c r="DR38" s="17">
        <v>6.39</v>
      </c>
      <c r="DS38" s="17">
        <v>0.11</v>
      </c>
      <c r="DT38" s="17">
        <v>0</v>
      </c>
      <c r="DU38" s="17"/>
      <c r="DV38" s="17"/>
      <c r="DW38" s="17">
        <v>0</v>
      </c>
      <c r="DX38" s="17">
        <v>33</v>
      </c>
      <c r="DY38" s="17">
        <v>34.927250000000001</v>
      </c>
      <c r="DZ38" s="17">
        <v>30.367249999999999</v>
      </c>
      <c r="EA38" s="17">
        <v>2.6327500000000001</v>
      </c>
      <c r="EB38" s="17">
        <v>69.900000000000006</v>
      </c>
      <c r="EC38" s="17"/>
      <c r="ED38" s="17"/>
      <c r="EE38" s="17">
        <v>69.900000000000006</v>
      </c>
      <c r="EF38" s="17">
        <v>22.5</v>
      </c>
      <c r="EG38" s="17">
        <v>23.18338</v>
      </c>
      <c r="EH38" s="17">
        <v>20.792269999999998</v>
      </c>
      <c r="EI38" s="17">
        <v>1.70773</v>
      </c>
      <c r="EJ38" s="17">
        <v>18.2</v>
      </c>
      <c r="EK38" s="17">
        <v>19.099519999999998</v>
      </c>
      <c r="EL38" s="17">
        <v>19.099519999999998</v>
      </c>
      <c r="EM38" s="17">
        <v>-0.89951999999999999</v>
      </c>
      <c r="EN38" s="17">
        <v>11.1</v>
      </c>
      <c r="EO38" s="17">
        <v>11.411339999999999</v>
      </c>
      <c r="EP38" s="17">
        <v>11.411339999999999</v>
      </c>
      <c r="EQ38" s="17">
        <v>-0.31134000000000001</v>
      </c>
      <c r="ER38" s="17">
        <v>57</v>
      </c>
      <c r="ES38" s="17">
        <v>60.947719999999997</v>
      </c>
      <c r="ET38" s="17">
        <v>60.947719999999997</v>
      </c>
      <c r="EU38" s="17">
        <v>-3.9477199999999999</v>
      </c>
      <c r="EV38" s="17">
        <v>185.8</v>
      </c>
      <c r="EW38" s="17">
        <v>184.74316999999999</v>
      </c>
      <c r="EX38" s="17">
        <v>184.74316999999999</v>
      </c>
      <c r="EY38" s="17">
        <v>1.0568299999999999</v>
      </c>
      <c r="EZ38" s="17">
        <v>185</v>
      </c>
      <c r="FA38" s="17">
        <v>184.74316999999999</v>
      </c>
      <c r="FB38" s="17">
        <v>184.74316999999999</v>
      </c>
      <c r="FC38" s="17">
        <v>0.25683</v>
      </c>
      <c r="FD38" s="17">
        <v>187</v>
      </c>
      <c r="FE38" s="17">
        <v>185.29795999999999</v>
      </c>
      <c r="FF38" s="17">
        <v>185.29795999999999</v>
      </c>
      <c r="FG38" s="17">
        <v>1.70204</v>
      </c>
      <c r="FH38" s="17">
        <v>100.5</v>
      </c>
      <c r="FI38" s="17">
        <v>100.07935000000001</v>
      </c>
      <c r="FJ38" s="17">
        <v>93.795540000000003</v>
      </c>
      <c r="FK38" s="17">
        <v>6.7044600000000001</v>
      </c>
      <c r="FL38" s="17">
        <v>0</v>
      </c>
      <c r="FM38" s="17"/>
      <c r="FN38" s="17"/>
      <c r="FO38" s="17">
        <v>0</v>
      </c>
      <c r="FP38" s="17">
        <v>32</v>
      </c>
      <c r="FQ38" s="17">
        <v>20.003060000000001</v>
      </c>
      <c r="FR38" s="17">
        <v>20.003060000000001</v>
      </c>
      <c r="FS38" s="17">
        <v>11.99694</v>
      </c>
      <c r="FT38" s="17">
        <v>15.5</v>
      </c>
      <c r="FU38" s="17">
        <v>15.991720000000001</v>
      </c>
      <c r="FV38" s="17">
        <v>15.991720000000001</v>
      </c>
      <c r="FW38" s="17">
        <v>-0.49171999999999999</v>
      </c>
      <c r="FX38" s="17">
        <v>50.7</v>
      </c>
      <c r="FY38" s="17">
        <v>63.964550000000003</v>
      </c>
      <c r="FZ38" s="17">
        <v>53.531469999999999</v>
      </c>
      <c r="GA38" s="17">
        <v>-2.8314699999999999</v>
      </c>
      <c r="GB38" s="17"/>
      <c r="GC38" s="17"/>
      <c r="GD38" s="17"/>
      <c r="GE38" s="17">
        <v>0</v>
      </c>
      <c r="GF38" s="17"/>
      <c r="GG38" s="17"/>
      <c r="GH38" s="17"/>
      <c r="GI38" s="17">
        <v>0</v>
      </c>
      <c r="GJ38" s="17">
        <v>6.8</v>
      </c>
      <c r="GK38" s="17">
        <v>6.8787000000000003</v>
      </c>
      <c r="GL38" s="17">
        <v>6.8787000000000003</v>
      </c>
      <c r="GM38" s="17">
        <v>-7.8700000000000006E-2</v>
      </c>
      <c r="GN38" s="17">
        <v>72.8</v>
      </c>
      <c r="GO38" s="17">
        <v>49.800220000000003</v>
      </c>
      <c r="GP38" s="17">
        <v>47.561999999999998</v>
      </c>
      <c r="GQ38" s="17">
        <v>25.238</v>
      </c>
      <c r="GR38" s="17"/>
      <c r="GS38" s="17"/>
      <c r="GT38" s="17"/>
      <c r="GU38" s="17">
        <v>0</v>
      </c>
      <c r="GV38" s="17"/>
      <c r="GW38" s="17"/>
      <c r="GX38" s="17"/>
      <c r="GY38" s="17">
        <v>0</v>
      </c>
      <c r="GZ38" s="17"/>
      <c r="HA38" s="17"/>
      <c r="HB38" s="17"/>
      <c r="HC38" s="17">
        <v>0</v>
      </c>
      <c r="HD38" s="17"/>
      <c r="HE38" s="17"/>
      <c r="HF38" s="17"/>
      <c r="HG38" s="17">
        <v>0</v>
      </c>
      <c r="HH38" s="17">
        <v>29.5</v>
      </c>
      <c r="HI38" s="17">
        <v>24.999600000000001</v>
      </c>
      <c r="HJ38" s="17">
        <v>23.027799999999999</v>
      </c>
      <c r="HK38" s="17">
        <v>6.4722</v>
      </c>
      <c r="HL38" s="17">
        <v>0</v>
      </c>
      <c r="HM38" s="17"/>
      <c r="HN38" s="17"/>
      <c r="HO38" s="17">
        <v>0</v>
      </c>
      <c r="HP38" s="17"/>
      <c r="HQ38" s="17"/>
      <c r="HR38" s="17"/>
      <c r="HS38" s="17">
        <v>0</v>
      </c>
      <c r="HT38" s="17">
        <v>43.2</v>
      </c>
      <c r="HU38" s="17">
        <v>45.291899999999998</v>
      </c>
      <c r="HV38" s="17"/>
      <c r="HW38" s="17">
        <v>43.2</v>
      </c>
      <c r="HX38" s="17"/>
      <c r="HY38" s="17"/>
      <c r="HZ38" s="17"/>
      <c r="IA38" s="17">
        <v>0</v>
      </c>
      <c r="IB38" s="17"/>
      <c r="IC38" s="17"/>
      <c r="ID38" s="17"/>
      <c r="IE38" s="17">
        <v>0</v>
      </c>
      <c r="IF38" s="17"/>
      <c r="IG38" s="17"/>
      <c r="IH38" s="17"/>
      <c r="II38" s="17">
        <v>0</v>
      </c>
      <c r="IJ38" s="17">
        <v>90.9</v>
      </c>
      <c r="IK38" s="17">
        <v>90.000100000000003</v>
      </c>
      <c r="IL38" s="17">
        <v>98.14349</v>
      </c>
      <c r="IM38" s="17">
        <v>-7.2434900000000004</v>
      </c>
      <c r="IN38" s="17">
        <v>169</v>
      </c>
      <c r="IO38" s="17">
        <v>173.78286</v>
      </c>
      <c r="IP38" s="17">
        <v>178.64848000000001</v>
      </c>
      <c r="IQ38" s="17">
        <v>-9.6484799999999993</v>
      </c>
      <c r="IR38" s="17">
        <v>166.9</v>
      </c>
      <c r="IS38" s="17">
        <v>173.78286</v>
      </c>
      <c r="IT38" s="17">
        <v>178.64848000000001</v>
      </c>
      <c r="IU38" s="17">
        <v>-11.748480000000001</v>
      </c>
      <c r="IV38" s="17">
        <v>198.5</v>
      </c>
      <c r="IW38" s="17">
        <v>173.78286</v>
      </c>
      <c r="IX38" s="17">
        <v>178.64848000000001</v>
      </c>
      <c r="IY38" s="17">
        <v>19.851520000000001</v>
      </c>
      <c r="IZ38" s="17">
        <v>248.9</v>
      </c>
      <c r="JA38" s="17">
        <v>261.45710000000003</v>
      </c>
      <c r="JB38" s="17">
        <v>268.77744000000001</v>
      </c>
      <c r="JC38" s="17">
        <v>-19.87744</v>
      </c>
      <c r="JD38" s="17">
        <v>69</v>
      </c>
      <c r="JE38" s="17">
        <v>71.102429999999998</v>
      </c>
      <c r="JF38" s="17">
        <v>71.102429999999998</v>
      </c>
      <c r="JG38" s="17">
        <v>-2.10243</v>
      </c>
      <c r="JH38" s="17">
        <v>34.200000000000003</v>
      </c>
      <c r="JI38" s="17">
        <v>35.657980000000002</v>
      </c>
      <c r="JJ38" s="17">
        <v>35.657980000000002</v>
      </c>
      <c r="JK38" s="17">
        <v>-1.4579800000000001</v>
      </c>
      <c r="JL38" s="17"/>
      <c r="JM38" s="17"/>
      <c r="JN38" s="17"/>
      <c r="JO38" s="17">
        <v>0</v>
      </c>
      <c r="JP38" s="17"/>
      <c r="JQ38" s="17"/>
      <c r="JR38" s="17"/>
      <c r="JS38" s="17">
        <v>0</v>
      </c>
      <c r="JT38" s="17"/>
      <c r="JU38" s="17"/>
      <c r="JV38" s="17"/>
      <c r="JW38" s="17">
        <v>0</v>
      </c>
      <c r="JX38" s="17">
        <v>24.3</v>
      </c>
      <c r="JY38" s="17">
        <v>26</v>
      </c>
      <c r="JZ38" s="17">
        <v>26</v>
      </c>
      <c r="KA38" s="17">
        <v>-1.7</v>
      </c>
      <c r="KB38" s="17"/>
      <c r="KC38" s="17"/>
      <c r="KD38" s="17"/>
      <c r="KE38" s="17">
        <v>0</v>
      </c>
      <c r="KF38" s="17"/>
      <c r="KG38" s="17"/>
      <c r="KH38" s="17"/>
      <c r="KI38" s="17">
        <v>0</v>
      </c>
      <c r="KJ38" s="17">
        <v>4.2</v>
      </c>
      <c r="KK38" s="17"/>
      <c r="KL38" s="17"/>
      <c r="KM38" s="17">
        <v>4.2</v>
      </c>
      <c r="KN38" s="17">
        <v>0.9</v>
      </c>
      <c r="KO38" s="17">
        <v>1.6447000000000001</v>
      </c>
      <c r="KP38" s="17">
        <v>1.6447000000000001</v>
      </c>
      <c r="KQ38" s="17">
        <v>-0.74470000000000003</v>
      </c>
      <c r="KR38" s="17">
        <v>59</v>
      </c>
      <c r="KS38" s="17">
        <v>83.472989999999996</v>
      </c>
      <c r="KT38" s="17">
        <v>67.549760000000006</v>
      </c>
      <c r="KU38" s="17">
        <v>-8.5497599999999991</v>
      </c>
      <c r="KV38" s="17">
        <v>108.3</v>
      </c>
      <c r="KW38" s="17">
        <v>108.40854</v>
      </c>
      <c r="KX38" s="17">
        <v>108.29655</v>
      </c>
      <c r="KY38" s="17">
        <v>3.4499999999999999E-3</v>
      </c>
      <c r="KZ38" s="17">
        <v>62.2</v>
      </c>
      <c r="LA38" s="17">
        <v>66.809659999999994</v>
      </c>
      <c r="LB38" s="17">
        <v>66.809659999999994</v>
      </c>
      <c r="LC38" s="17">
        <v>-4.6096599999999999</v>
      </c>
      <c r="LD38" s="17">
        <v>78.5</v>
      </c>
      <c r="LE38" s="17">
        <v>78.567999999999998</v>
      </c>
      <c r="LF38" s="17">
        <v>76.847489999999993</v>
      </c>
      <c r="LG38" s="17">
        <v>1.6525099999999999</v>
      </c>
      <c r="LH38" s="17">
        <v>30.4</v>
      </c>
      <c r="LI38" s="17">
        <v>29.806760000000001</v>
      </c>
      <c r="LJ38" s="17">
        <v>29.806760000000001</v>
      </c>
      <c r="LK38" s="17">
        <v>0.59323999999999999</v>
      </c>
      <c r="LL38" s="17"/>
      <c r="LM38" s="17"/>
      <c r="LN38" s="17"/>
      <c r="LO38" s="17">
        <v>0</v>
      </c>
      <c r="LP38" s="17">
        <v>32.799999999999997</v>
      </c>
      <c r="LQ38" s="17">
        <v>50.645899999999997</v>
      </c>
      <c r="LR38" s="17">
        <v>50.645899999999997</v>
      </c>
      <c r="LS38" s="17">
        <v>-17.8459</v>
      </c>
      <c r="LT38" s="17">
        <v>32.9</v>
      </c>
      <c r="LU38" s="17">
        <v>49.666240000000002</v>
      </c>
      <c r="LV38" s="17">
        <v>49.666240000000002</v>
      </c>
      <c r="LW38" s="17">
        <v>-16.76624</v>
      </c>
      <c r="LX38" s="17">
        <v>140.19999999999999</v>
      </c>
      <c r="LY38" s="17">
        <v>158.19065000000001</v>
      </c>
      <c r="LZ38" s="17">
        <v>158.19065000000001</v>
      </c>
      <c r="MA38" s="17">
        <v>-17.990649999999999</v>
      </c>
      <c r="MB38" s="17">
        <v>141.80000000000001</v>
      </c>
      <c r="MC38" s="17">
        <v>158.19065000000001</v>
      </c>
      <c r="MD38" s="17">
        <v>158.19065000000001</v>
      </c>
      <c r="ME38" s="17">
        <v>-16.390650000000001</v>
      </c>
      <c r="MF38" s="17">
        <v>167.6</v>
      </c>
      <c r="MG38" s="17">
        <v>158.66569999999999</v>
      </c>
      <c r="MH38" s="17">
        <v>158.66569999999999</v>
      </c>
      <c r="MI38" s="17">
        <v>8.9343000000000004</v>
      </c>
      <c r="MJ38" s="17">
        <v>181</v>
      </c>
      <c r="MK38" s="17">
        <v>176.36183</v>
      </c>
      <c r="ML38" s="17">
        <v>176.36183</v>
      </c>
      <c r="MM38" s="17">
        <v>4.6381699999999997</v>
      </c>
      <c r="MN38" s="17">
        <v>0</v>
      </c>
      <c r="MO38" s="17">
        <v>158.26474999999999</v>
      </c>
      <c r="MP38" s="17"/>
      <c r="MQ38" s="17">
        <v>0</v>
      </c>
      <c r="MR38" s="17">
        <v>0</v>
      </c>
      <c r="MS38" s="17"/>
      <c r="MT38" s="17"/>
      <c r="MU38" s="17">
        <v>0</v>
      </c>
      <c r="MV38" s="17">
        <v>0</v>
      </c>
      <c r="MW38" s="17"/>
      <c r="MX38" s="17"/>
      <c r="MY38" s="17">
        <v>0</v>
      </c>
      <c r="MZ38" s="17">
        <v>0</v>
      </c>
      <c r="NA38" s="17"/>
      <c r="NB38" s="17"/>
      <c r="NC38" s="17">
        <v>0</v>
      </c>
      <c r="ND38" s="17">
        <v>206.1</v>
      </c>
      <c r="NE38" s="17">
        <v>205.29381000000001</v>
      </c>
      <c r="NF38" s="17">
        <v>205.29381000000001</v>
      </c>
      <c r="NG38" s="17">
        <v>0.80618999999999996</v>
      </c>
      <c r="NH38" s="17">
        <v>99.9</v>
      </c>
      <c r="NI38" s="17">
        <v>102.95515</v>
      </c>
      <c r="NJ38" s="17">
        <v>102.95515</v>
      </c>
      <c r="NK38" s="17">
        <v>-3.0551499999999998</v>
      </c>
      <c r="NL38" s="17">
        <v>6.9</v>
      </c>
      <c r="NM38" s="17">
        <v>5.1274699999999998</v>
      </c>
      <c r="NN38" s="17">
        <v>5.1274699999999998</v>
      </c>
      <c r="NO38" s="17">
        <v>1.7725299999999999</v>
      </c>
      <c r="NP38" s="17">
        <v>3.1</v>
      </c>
      <c r="NQ38" s="17">
        <v>5.3792</v>
      </c>
      <c r="NR38" s="17">
        <v>5.3792</v>
      </c>
      <c r="NS38" s="17">
        <v>-2.2791999999999999</v>
      </c>
      <c r="NT38" s="17">
        <v>27.9</v>
      </c>
      <c r="NU38" s="17">
        <v>62.57</v>
      </c>
      <c r="NV38" s="17">
        <v>43.6556</v>
      </c>
      <c r="NW38" s="17">
        <v>-15.755599999999999</v>
      </c>
      <c r="NX38" s="17">
        <v>69.8</v>
      </c>
      <c r="NY38" s="17">
        <v>68.09</v>
      </c>
      <c r="NZ38" s="17">
        <v>54.18</v>
      </c>
      <c r="OA38" s="17">
        <v>15.62</v>
      </c>
      <c r="OB38" s="17">
        <v>12.2</v>
      </c>
      <c r="OC38" s="17">
        <v>13.19</v>
      </c>
      <c r="OD38" s="17">
        <v>12.5128</v>
      </c>
      <c r="OE38" s="17">
        <v>-0.31280000000000002</v>
      </c>
      <c r="OF38" s="17"/>
      <c r="OG38" s="17"/>
      <c r="OH38" s="17"/>
      <c r="OI38" s="17">
        <v>0</v>
      </c>
      <c r="OJ38" s="17">
        <v>0.3</v>
      </c>
      <c r="OK38" s="17"/>
      <c r="OL38" s="17"/>
      <c r="OM38" s="17">
        <v>0.3</v>
      </c>
      <c r="ON38" s="17">
        <v>8.5</v>
      </c>
      <c r="OO38" s="17">
        <v>20.059940000000001</v>
      </c>
      <c r="OP38" s="17">
        <v>20.059940000000001</v>
      </c>
      <c r="OQ38" s="17">
        <v>-11.559939999999999</v>
      </c>
      <c r="OR38" s="17">
        <v>9.9</v>
      </c>
      <c r="OS38" s="17">
        <v>9</v>
      </c>
      <c r="OT38" s="17">
        <v>9</v>
      </c>
      <c r="OU38" s="17">
        <v>0.9</v>
      </c>
      <c r="OV38" s="17">
        <v>1.1000000000000001</v>
      </c>
      <c r="OW38" s="17">
        <v>1.34992</v>
      </c>
      <c r="OX38" s="17"/>
      <c r="OY38" s="17">
        <v>1.1000000000000001</v>
      </c>
      <c r="OZ38" s="17">
        <v>176.5</v>
      </c>
      <c r="PA38" s="17">
        <v>171.4</v>
      </c>
      <c r="PB38" s="17">
        <v>168.09299999999999</v>
      </c>
      <c r="PC38" s="17">
        <v>8.407</v>
      </c>
      <c r="PD38" s="17">
        <v>89.2</v>
      </c>
      <c r="PE38" s="17">
        <v>88.17</v>
      </c>
      <c r="PF38" s="17">
        <v>81.84</v>
      </c>
      <c r="PG38" s="17">
        <v>7.36</v>
      </c>
      <c r="PH38" s="17">
        <v>0.5</v>
      </c>
      <c r="PI38" s="17">
        <v>0.65</v>
      </c>
      <c r="PJ38" s="17">
        <v>0.65</v>
      </c>
      <c r="PK38" s="17">
        <v>-0.15</v>
      </c>
      <c r="PL38" s="17">
        <v>1.7</v>
      </c>
      <c r="PM38" s="17">
        <v>1.5</v>
      </c>
      <c r="PN38" s="17">
        <v>1.5</v>
      </c>
      <c r="PO38" s="17">
        <v>0.2</v>
      </c>
      <c r="PP38" s="17">
        <v>2.5</v>
      </c>
      <c r="PQ38" s="17">
        <v>2.5</v>
      </c>
      <c r="PR38" s="17">
        <v>2.5</v>
      </c>
      <c r="PS38" s="17">
        <v>0</v>
      </c>
      <c r="PT38" s="17">
        <v>12.5</v>
      </c>
      <c r="PU38" s="17">
        <v>2.07254</v>
      </c>
      <c r="PV38" s="17">
        <v>2.07254</v>
      </c>
      <c r="PW38" s="17">
        <v>10.42746</v>
      </c>
      <c r="PX38" s="17">
        <v>3.5</v>
      </c>
      <c r="PY38" s="17">
        <v>3.5</v>
      </c>
      <c r="PZ38" s="17">
        <v>3.5</v>
      </c>
      <c r="QA38" s="17">
        <v>0</v>
      </c>
      <c r="QB38" s="17">
        <v>3.1</v>
      </c>
      <c r="QC38" s="17">
        <v>3.1</v>
      </c>
      <c r="QD38" s="17">
        <v>3.1</v>
      </c>
      <c r="QE38" s="17">
        <v>0</v>
      </c>
      <c r="QF38" s="17">
        <v>3.6</v>
      </c>
      <c r="QG38" s="17">
        <v>3.5</v>
      </c>
      <c r="QH38" s="17">
        <v>3.5</v>
      </c>
      <c r="QI38" s="17">
        <v>0.1</v>
      </c>
      <c r="QJ38" s="17">
        <v>14</v>
      </c>
      <c r="QK38" s="17">
        <v>14.492749999999999</v>
      </c>
      <c r="QL38" s="17">
        <v>14.492749999999999</v>
      </c>
      <c r="QM38" s="17">
        <v>-0.49275000000000002</v>
      </c>
      <c r="QN38" s="17">
        <v>13.1</v>
      </c>
      <c r="QO38" s="17">
        <v>14.49</v>
      </c>
      <c r="QP38" s="17">
        <v>12.6</v>
      </c>
      <c r="QQ38" s="17">
        <v>0.5</v>
      </c>
      <c r="QR38" s="17">
        <v>16.2</v>
      </c>
      <c r="QS38" s="17">
        <v>17.260000000000002</v>
      </c>
      <c r="QT38" s="17">
        <v>16.41</v>
      </c>
      <c r="QU38" s="17">
        <v>-0.21</v>
      </c>
      <c r="QV38" s="17">
        <v>8.1999999999999993</v>
      </c>
      <c r="QW38" s="17">
        <v>13.23</v>
      </c>
      <c r="QX38" s="17">
        <v>15.301600000000001</v>
      </c>
      <c r="QY38" s="17">
        <v>-7.1016000000000004</v>
      </c>
      <c r="QZ38" s="17">
        <v>20.3</v>
      </c>
      <c r="RA38" s="17">
        <v>34.58</v>
      </c>
      <c r="RB38" s="17">
        <v>40.379199999999997</v>
      </c>
      <c r="RC38" s="17">
        <v>-20.0792</v>
      </c>
      <c r="RD38" s="17">
        <v>15.6</v>
      </c>
      <c r="RE38" s="17">
        <v>11.05</v>
      </c>
      <c r="RF38" s="17">
        <v>10.8607</v>
      </c>
      <c r="RG38" s="17">
        <v>4.7393000000000001</v>
      </c>
      <c r="RH38" s="17"/>
      <c r="RI38" s="17"/>
      <c r="RJ38" s="17"/>
      <c r="RK38" s="17">
        <v>0</v>
      </c>
      <c r="RL38" s="17">
        <v>10.199999999999999</v>
      </c>
      <c r="RM38" s="17">
        <v>8.5280000000000005</v>
      </c>
      <c r="RN38" s="17">
        <v>9.2839799999999997</v>
      </c>
      <c r="RO38" s="17">
        <v>0.91601999999999995</v>
      </c>
      <c r="RP38" s="17">
        <v>1</v>
      </c>
      <c r="RQ38" s="17">
        <v>0.86399999999999999</v>
      </c>
      <c r="RR38" s="17">
        <v>0.86399999999999999</v>
      </c>
      <c r="RS38" s="17">
        <v>0.13600000000000001</v>
      </c>
      <c r="RT38" s="17"/>
      <c r="RU38" s="17"/>
      <c r="RV38" s="17"/>
      <c r="RW38" s="17">
        <v>0</v>
      </c>
      <c r="RX38" s="17">
        <v>4.2</v>
      </c>
      <c r="RY38" s="17">
        <v>3.8</v>
      </c>
      <c r="RZ38" s="17">
        <v>3.8</v>
      </c>
      <c r="SA38" s="17">
        <v>0.4</v>
      </c>
      <c r="SB38" s="17">
        <v>0.3</v>
      </c>
      <c r="SC38" s="17">
        <v>0.42130000000000001</v>
      </c>
      <c r="SD38" s="17">
        <v>0.42130000000000001</v>
      </c>
      <c r="SE38" s="17">
        <v>-0.12130000000000001</v>
      </c>
      <c r="SF38" s="17">
        <v>0.9</v>
      </c>
      <c r="SG38" s="17">
        <v>0.94</v>
      </c>
      <c r="SH38" s="17">
        <v>0.93200000000000005</v>
      </c>
      <c r="SI38" s="17">
        <v>-3.2000000000000001E-2</v>
      </c>
      <c r="SJ38" s="17">
        <v>5.8</v>
      </c>
      <c r="SK38" s="17">
        <v>6.9</v>
      </c>
      <c r="SL38" s="17">
        <v>6.9</v>
      </c>
      <c r="SM38" s="17">
        <v>-1.1000000000000001</v>
      </c>
      <c r="SN38" s="17">
        <v>3</v>
      </c>
      <c r="SO38" s="17">
        <v>3.3</v>
      </c>
      <c r="SP38" s="17">
        <v>3.3</v>
      </c>
      <c r="SQ38" s="17">
        <v>-0.3</v>
      </c>
      <c r="SR38" s="17">
        <v>3.6</v>
      </c>
      <c r="SS38" s="17">
        <v>3.5</v>
      </c>
      <c r="ST38" s="17">
        <v>3.5</v>
      </c>
      <c r="SU38" s="17">
        <v>0.1</v>
      </c>
      <c r="SV38" s="17">
        <v>4.9000000000000004</v>
      </c>
      <c r="SW38" s="17">
        <v>5</v>
      </c>
      <c r="SX38" s="17">
        <v>5</v>
      </c>
      <c r="SY38" s="17">
        <v>-0.1</v>
      </c>
      <c r="SZ38" s="17">
        <v>30.3</v>
      </c>
      <c r="TA38" s="17">
        <v>30.86</v>
      </c>
      <c r="TB38" s="17">
        <v>26.203399999999998</v>
      </c>
      <c r="TC38" s="17">
        <v>4.0965999999999996</v>
      </c>
      <c r="TD38" s="17">
        <v>63.9</v>
      </c>
      <c r="TE38" s="17">
        <v>45.74</v>
      </c>
      <c r="TF38" s="17">
        <v>59.2958</v>
      </c>
      <c r="TG38" s="17">
        <v>4.6041999999999996</v>
      </c>
      <c r="TH38" s="17">
        <v>31</v>
      </c>
      <c r="TI38" s="17">
        <v>29.17</v>
      </c>
      <c r="TJ38" s="17">
        <v>29.268000000000001</v>
      </c>
      <c r="TK38" s="17">
        <v>1.732</v>
      </c>
      <c r="TL38" s="17">
        <v>24.8</v>
      </c>
      <c r="TM38" s="17">
        <v>75.77</v>
      </c>
      <c r="TN38" s="17">
        <v>94.75</v>
      </c>
      <c r="TO38" s="17">
        <v>-69.95</v>
      </c>
      <c r="TP38" s="17">
        <v>49.7</v>
      </c>
      <c r="TQ38" s="17">
        <v>97.99</v>
      </c>
      <c r="TR38" s="17">
        <v>99.84</v>
      </c>
      <c r="TS38" s="17">
        <v>-50.14</v>
      </c>
      <c r="TT38" s="17">
        <v>5.7</v>
      </c>
      <c r="TU38" s="17">
        <v>4.13</v>
      </c>
      <c r="TV38" s="17">
        <v>11.99</v>
      </c>
      <c r="TW38" s="17">
        <v>-6.29</v>
      </c>
      <c r="TX38" s="17">
        <v>2.7</v>
      </c>
      <c r="TY38" s="17">
        <v>3</v>
      </c>
      <c r="TZ38" s="17">
        <v>5.93</v>
      </c>
      <c r="UA38" s="17">
        <v>-3.23</v>
      </c>
      <c r="UB38" s="17">
        <v>36.299999999999997</v>
      </c>
      <c r="UC38" s="17">
        <v>42.61</v>
      </c>
      <c r="UD38" s="17">
        <v>47.79</v>
      </c>
      <c r="UE38" s="17">
        <v>-11.49</v>
      </c>
      <c r="UF38" s="17">
        <v>4.8</v>
      </c>
      <c r="UG38" s="17">
        <v>5</v>
      </c>
      <c r="UH38" s="17">
        <v>5</v>
      </c>
      <c r="UI38" s="17">
        <v>-0.2</v>
      </c>
      <c r="UJ38" s="17">
        <v>1.7</v>
      </c>
      <c r="UK38" s="17">
        <v>1.8</v>
      </c>
      <c r="UL38" s="17">
        <v>1.8</v>
      </c>
      <c r="UM38" s="17">
        <v>-0.1</v>
      </c>
      <c r="UN38" s="17">
        <v>7.7</v>
      </c>
      <c r="UO38" s="17">
        <v>7.5</v>
      </c>
      <c r="UP38" s="17">
        <v>7.5</v>
      </c>
      <c r="UQ38" s="17">
        <v>0.2</v>
      </c>
      <c r="UR38" s="17">
        <v>3.5</v>
      </c>
      <c r="US38" s="17">
        <v>3.5</v>
      </c>
      <c r="UT38" s="17">
        <v>3.5</v>
      </c>
      <c r="UU38" s="17">
        <v>0</v>
      </c>
      <c r="UV38" s="17">
        <v>3.7</v>
      </c>
      <c r="UW38" s="17">
        <v>3</v>
      </c>
      <c r="UX38" s="17">
        <v>3</v>
      </c>
      <c r="UY38" s="17">
        <v>0.7</v>
      </c>
      <c r="UZ38" s="17">
        <v>3.9</v>
      </c>
      <c r="VA38" s="17">
        <v>3</v>
      </c>
      <c r="VB38" s="17">
        <v>3</v>
      </c>
      <c r="VC38" s="17">
        <v>0.9</v>
      </c>
      <c r="VD38" s="17">
        <v>12.2</v>
      </c>
      <c r="VE38" s="17">
        <v>14.45</v>
      </c>
      <c r="VF38" s="17">
        <v>8</v>
      </c>
      <c r="VG38" s="17">
        <v>4.2</v>
      </c>
      <c r="VH38" s="17">
        <v>218.9</v>
      </c>
      <c r="VI38" s="17">
        <v>224.15</v>
      </c>
      <c r="VJ38" s="17">
        <v>225.31</v>
      </c>
      <c r="VK38" s="17">
        <v>-6.41</v>
      </c>
      <c r="VL38" s="17">
        <v>11.4</v>
      </c>
      <c r="VM38" s="17">
        <v>10.84</v>
      </c>
      <c r="VN38" s="17">
        <v>10.365500000000001</v>
      </c>
      <c r="VO38" s="17">
        <v>1.0345</v>
      </c>
      <c r="VP38" s="17">
        <v>124.8</v>
      </c>
      <c r="VQ38" s="17">
        <v>114.93</v>
      </c>
      <c r="VR38" s="17">
        <v>125</v>
      </c>
      <c r="VS38" s="17">
        <v>-0.2</v>
      </c>
      <c r="VT38" s="17">
        <v>0.6</v>
      </c>
      <c r="VU38" s="17">
        <v>0.6</v>
      </c>
      <c r="VV38" s="17">
        <v>0.6</v>
      </c>
      <c r="VW38" s="17">
        <v>0</v>
      </c>
      <c r="VX38" s="17">
        <v>127.4</v>
      </c>
      <c r="VY38" s="17">
        <v>36.01</v>
      </c>
      <c r="VZ38" s="17">
        <v>84</v>
      </c>
      <c r="WA38" s="17">
        <v>43.4</v>
      </c>
      <c r="WB38" s="17">
        <v>136.5</v>
      </c>
      <c r="WC38" s="17">
        <v>32.700000000000003</v>
      </c>
      <c r="WD38" s="17">
        <v>108</v>
      </c>
      <c r="WE38" s="17">
        <v>28.5</v>
      </c>
      <c r="WF38" s="17">
        <v>91.4</v>
      </c>
      <c r="WG38" s="17">
        <v>90.31</v>
      </c>
      <c r="WH38" s="17">
        <v>90</v>
      </c>
      <c r="WI38" s="17">
        <v>1.4</v>
      </c>
      <c r="WJ38" s="17">
        <v>21.042999999999999</v>
      </c>
      <c r="WK38" s="17">
        <v>13.13</v>
      </c>
      <c r="WL38" s="17">
        <v>13.13</v>
      </c>
      <c r="WM38" s="17">
        <v>7.9130000000000003</v>
      </c>
      <c r="WN38" s="17">
        <v>4.0999999999999996</v>
      </c>
      <c r="WO38" s="17">
        <v>4.5</v>
      </c>
      <c r="WP38" s="17">
        <v>4.5</v>
      </c>
      <c r="WQ38" s="17">
        <v>-0.4</v>
      </c>
      <c r="WR38" s="17">
        <v>2.2999999999999998</v>
      </c>
      <c r="WS38" s="17">
        <v>2.2999999999999998</v>
      </c>
      <c r="WT38" s="17">
        <v>2.2999999999999998</v>
      </c>
      <c r="WU38" s="17">
        <v>0</v>
      </c>
      <c r="WV38" s="17">
        <v>2.4</v>
      </c>
      <c r="WW38" s="17">
        <v>2.2999999999999998</v>
      </c>
      <c r="WX38" s="17">
        <v>2.2999999999999998</v>
      </c>
      <c r="WY38" s="17">
        <v>0.1</v>
      </c>
      <c r="WZ38" s="17">
        <v>2.4</v>
      </c>
      <c r="XA38" s="17">
        <v>1.5</v>
      </c>
      <c r="XB38" s="17">
        <v>1.5</v>
      </c>
      <c r="XC38" s="17">
        <v>0.9</v>
      </c>
      <c r="XD38" s="17">
        <v>11.4</v>
      </c>
      <c r="XE38" s="17">
        <v>10.89</v>
      </c>
      <c r="XF38" s="17">
        <v>10.1319</v>
      </c>
      <c r="XG38" s="17">
        <v>1.2681</v>
      </c>
      <c r="XH38" s="17">
        <v>7.2</v>
      </c>
      <c r="XI38" s="17">
        <v>7.4</v>
      </c>
      <c r="XJ38" s="17">
        <v>7.4</v>
      </c>
      <c r="XK38" s="17">
        <v>-0.2</v>
      </c>
      <c r="XL38" s="17">
        <v>18.600000000000001</v>
      </c>
      <c r="XM38" s="17">
        <v>17.391300000000001</v>
      </c>
      <c r="XN38" s="17">
        <v>17.391300000000001</v>
      </c>
      <c r="XO38" s="17">
        <v>1.2087000000000001</v>
      </c>
      <c r="XP38" s="17">
        <v>10</v>
      </c>
      <c r="XQ38" s="17">
        <v>9.9</v>
      </c>
      <c r="XR38" s="17">
        <v>9.9</v>
      </c>
      <c r="XS38" s="17">
        <v>0.1</v>
      </c>
      <c r="XT38" s="17">
        <v>8.9</v>
      </c>
      <c r="XU38" s="17">
        <v>10.43478</v>
      </c>
      <c r="XV38" s="17">
        <v>10.43478</v>
      </c>
      <c r="XW38" s="17">
        <v>-1.53478</v>
      </c>
      <c r="XX38" s="17"/>
      <c r="XY38" s="17"/>
      <c r="XZ38" s="17"/>
      <c r="YA38" s="17">
        <v>0</v>
      </c>
      <c r="YB38" s="17"/>
      <c r="YC38" s="17"/>
      <c r="YD38" s="17"/>
      <c r="YE38" s="17">
        <v>0</v>
      </c>
      <c r="YF38" s="17">
        <v>16.600000000000001</v>
      </c>
      <c r="YG38" s="17">
        <v>13.52657</v>
      </c>
      <c r="YH38" s="17">
        <v>13.52657</v>
      </c>
      <c r="YI38" s="17">
        <v>3.0734300000000001</v>
      </c>
      <c r="YJ38" s="17">
        <v>16.3</v>
      </c>
      <c r="YK38" s="17">
        <v>14.492749999999999</v>
      </c>
      <c r="YL38" s="17">
        <v>14.492749999999999</v>
      </c>
      <c r="YM38" s="17">
        <v>1.80725</v>
      </c>
      <c r="YN38" s="17">
        <v>7.8</v>
      </c>
      <c r="YO38" s="17">
        <v>8.1199999999999992</v>
      </c>
      <c r="YP38" s="17">
        <v>8.1199999999999992</v>
      </c>
      <c r="YQ38" s="17">
        <v>-0.32</v>
      </c>
      <c r="YR38" s="17">
        <v>6.5</v>
      </c>
      <c r="YS38" s="17">
        <v>5</v>
      </c>
      <c r="YT38" s="17">
        <v>5</v>
      </c>
      <c r="YU38" s="17">
        <v>1.5</v>
      </c>
      <c r="YV38" s="17">
        <v>13.3</v>
      </c>
      <c r="YW38" s="17">
        <v>12.13527</v>
      </c>
      <c r="YX38" s="17">
        <v>12.13527</v>
      </c>
      <c r="YY38" s="17">
        <v>1.16473</v>
      </c>
    </row>
    <row r="39" spans="1:675" ht="24" customHeight="1" x14ac:dyDescent="0.25">
      <c r="A39" s="1"/>
      <c r="B39" s="16" t="s">
        <v>81</v>
      </c>
      <c r="C39" s="16" t="s">
        <v>852</v>
      </c>
      <c r="D39" s="17">
        <v>37.1</v>
      </c>
      <c r="E39" s="17">
        <v>27.723690000000001</v>
      </c>
      <c r="F39" s="17">
        <v>10.362690000000001</v>
      </c>
      <c r="G39" s="17">
        <v>26.737310000000001</v>
      </c>
      <c r="H39" s="17">
        <v>644.4</v>
      </c>
      <c r="I39" s="17">
        <v>572.22541999999999</v>
      </c>
      <c r="J39" s="17">
        <v>655.76232000000005</v>
      </c>
      <c r="K39" s="17">
        <v>-11.36232</v>
      </c>
      <c r="L39" s="17">
        <v>214</v>
      </c>
      <c r="M39" s="17">
        <v>185.25579999999999</v>
      </c>
      <c r="N39" s="17">
        <v>212.30054999999999</v>
      </c>
      <c r="O39" s="17">
        <v>1.6994499999999999</v>
      </c>
      <c r="P39" s="17"/>
      <c r="Q39" s="17"/>
      <c r="R39" s="17"/>
      <c r="S39" s="17">
        <v>0</v>
      </c>
      <c r="T39" s="17"/>
      <c r="U39" s="17"/>
      <c r="V39" s="17"/>
      <c r="W39" s="17">
        <v>0</v>
      </c>
      <c r="X39" s="17">
        <v>11.2</v>
      </c>
      <c r="Y39" s="17">
        <v>10.39906</v>
      </c>
      <c r="Z39" s="17">
        <v>10.362690000000001</v>
      </c>
      <c r="AA39" s="17">
        <v>0.83731</v>
      </c>
      <c r="AB39" s="17">
        <v>84.6</v>
      </c>
      <c r="AC39" s="17">
        <v>77.308000000000007</v>
      </c>
      <c r="AD39" s="17">
        <v>77.308000000000007</v>
      </c>
      <c r="AE39" s="17">
        <v>7.2919999999999998</v>
      </c>
      <c r="AF39" s="17"/>
      <c r="AG39" s="17"/>
      <c r="AH39" s="17"/>
      <c r="AI39" s="17">
        <v>0</v>
      </c>
      <c r="AJ39" s="17">
        <v>70.3</v>
      </c>
      <c r="AK39" s="17">
        <v>86.217969999999994</v>
      </c>
      <c r="AL39" s="17">
        <v>86.020409999999998</v>
      </c>
      <c r="AM39" s="17">
        <v>-15.720409999999999</v>
      </c>
      <c r="AN39" s="17">
        <v>179.4</v>
      </c>
      <c r="AO39" s="17">
        <v>196.22801999999999</v>
      </c>
      <c r="AP39" s="17">
        <v>194.89606000000001</v>
      </c>
      <c r="AQ39" s="17">
        <v>-15.49606</v>
      </c>
      <c r="AR39" s="17">
        <v>195.5</v>
      </c>
      <c r="AS39" s="17">
        <v>196.22801999999999</v>
      </c>
      <c r="AT39" s="17">
        <v>194.89606000000001</v>
      </c>
      <c r="AU39" s="17">
        <v>0.60394000000000003</v>
      </c>
      <c r="AV39" s="17">
        <v>195.2</v>
      </c>
      <c r="AW39" s="17">
        <v>196.22801999999999</v>
      </c>
      <c r="AX39" s="17">
        <v>194.89606000000001</v>
      </c>
      <c r="AY39" s="17">
        <v>0.30393999999999999</v>
      </c>
      <c r="AZ39" s="17">
        <v>285.3</v>
      </c>
      <c r="BA39" s="17">
        <v>295.22593999999998</v>
      </c>
      <c r="BB39" s="17">
        <v>293.22199999999998</v>
      </c>
      <c r="BC39" s="17">
        <v>-7.9219999999999997</v>
      </c>
      <c r="BD39" s="17">
        <v>205.2</v>
      </c>
      <c r="BE39" s="17">
        <v>206.04143999999999</v>
      </c>
      <c r="BF39" s="17">
        <v>206.04143999999999</v>
      </c>
      <c r="BG39" s="17">
        <v>-0.84143999999999997</v>
      </c>
      <c r="BH39" s="17">
        <v>108</v>
      </c>
      <c r="BI39" s="17">
        <v>103.33009</v>
      </c>
      <c r="BJ39" s="17">
        <v>103.33009</v>
      </c>
      <c r="BK39" s="17">
        <v>4.6699099999999998</v>
      </c>
      <c r="BL39" s="17">
        <v>66.3</v>
      </c>
      <c r="BM39" s="17">
        <v>66.839380000000006</v>
      </c>
      <c r="BN39" s="17">
        <v>128.41918000000001</v>
      </c>
      <c r="BO39" s="17">
        <v>-62.11918</v>
      </c>
      <c r="BP39" s="17">
        <v>2.8</v>
      </c>
      <c r="BQ39" s="17">
        <v>3.9488699999999999</v>
      </c>
      <c r="BR39" s="17"/>
      <c r="BS39" s="17">
        <v>2.8</v>
      </c>
      <c r="BT39" s="17"/>
      <c r="BU39" s="17"/>
      <c r="BV39" s="17"/>
      <c r="BW39" s="17">
        <v>0</v>
      </c>
      <c r="BX39" s="17"/>
      <c r="BY39" s="17"/>
      <c r="BZ39" s="17"/>
      <c r="CA39" s="17">
        <v>0</v>
      </c>
      <c r="CB39" s="17"/>
      <c r="CC39" s="17"/>
      <c r="CD39" s="17"/>
      <c r="CE39" s="17">
        <v>0</v>
      </c>
      <c r="CF39" s="17">
        <v>106.3</v>
      </c>
      <c r="CG39" s="17">
        <v>112.07791</v>
      </c>
      <c r="CH39" s="17">
        <v>112.07791</v>
      </c>
      <c r="CI39" s="17">
        <v>-5.7779100000000003</v>
      </c>
      <c r="CJ39" s="17">
        <v>7.9</v>
      </c>
      <c r="CK39" s="17">
        <v>7.2217500000000001</v>
      </c>
      <c r="CL39" s="17">
        <v>7.2217500000000001</v>
      </c>
      <c r="CM39" s="17">
        <v>0.67825000000000002</v>
      </c>
      <c r="CN39" s="17">
        <v>5.2</v>
      </c>
      <c r="CO39" s="17">
        <v>3.87791</v>
      </c>
      <c r="CP39" s="17">
        <v>3.87791</v>
      </c>
      <c r="CQ39" s="17">
        <v>1.32209</v>
      </c>
      <c r="CR39" s="17">
        <v>22.3</v>
      </c>
      <c r="CS39" s="17">
        <v>22.280850000000001</v>
      </c>
      <c r="CT39" s="17">
        <v>22.280850000000001</v>
      </c>
      <c r="CU39" s="17">
        <v>1.915E-2</v>
      </c>
      <c r="CV39" s="17">
        <v>49.6</v>
      </c>
      <c r="CW39" s="17">
        <v>50.292810000000003</v>
      </c>
      <c r="CX39" s="17">
        <v>44.797089999999997</v>
      </c>
      <c r="CY39" s="17">
        <v>4.8029099999999998</v>
      </c>
      <c r="CZ39" s="17">
        <v>34.799999999999997</v>
      </c>
      <c r="DA39" s="17">
        <v>109.68507</v>
      </c>
      <c r="DB39" s="17">
        <v>109.73054</v>
      </c>
      <c r="DC39" s="17">
        <v>-74.930539999999993</v>
      </c>
      <c r="DD39" s="17"/>
      <c r="DE39" s="17"/>
      <c r="DF39" s="17"/>
      <c r="DG39" s="17">
        <v>0</v>
      </c>
      <c r="DH39" s="17"/>
      <c r="DI39" s="17"/>
      <c r="DJ39" s="17"/>
      <c r="DK39" s="17">
        <v>0</v>
      </c>
      <c r="DL39" s="17"/>
      <c r="DM39" s="17"/>
      <c r="DN39" s="17"/>
      <c r="DO39" s="17">
        <v>0</v>
      </c>
      <c r="DP39" s="17">
        <v>6.5</v>
      </c>
      <c r="DQ39" s="17">
        <v>6.39</v>
      </c>
      <c r="DR39" s="17">
        <v>6.39</v>
      </c>
      <c r="DS39" s="17">
        <v>0.11</v>
      </c>
      <c r="DT39" s="17">
        <v>0</v>
      </c>
      <c r="DU39" s="17"/>
      <c r="DV39" s="17"/>
      <c r="DW39" s="17">
        <v>0</v>
      </c>
      <c r="DX39" s="17">
        <v>33</v>
      </c>
      <c r="DY39" s="17">
        <v>34.927250000000001</v>
      </c>
      <c r="DZ39" s="17">
        <v>30.367249999999999</v>
      </c>
      <c r="EA39" s="17">
        <v>2.6327500000000001</v>
      </c>
      <c r="EB39" s="17">
        <v>62.7</v>
      </c>
      <c r="EC39" s="17">
        <v>59.067360000000001</v>
      </c>
      <c r="ED39" s="17"/>
      <c r="EE39" s="17">
        <v>62.7</v>
      </c>
      <c r="EF39" s="17">
        <v>21.3</v>
      </c>
      <c r="EG39" s="17">
        <v>23.18338</v>
      </c>
      <c r="EH39" s="17">
        <v>20.792269999999998</v>
      </c>
      <c r="EI39" s="17">
        <v>0.50773000000000001</v>
      </c>
      <c r="EJ39" s="17">
        <v>18.2</v>
      </c>
      <c r="EK39" s="17">
        <v>19.099519999999998</v>
      </c>
      <c r="EL39" s="17">
        <v>19.099519999999998</v>
      </c>
      <c r="EM39" s="17">
        <v>-0.89951999999999999</v>
      </c>
      <c r="EN39" s="17">
        <v>11.1</v>
      </c>
      <c r="EO39" s="17">
        <v>11.48456</v>
      </c>
      <c r="EP39" s="17">
        <v>11.48456</v>
      </c>
      <c r="EQ39" s="17">
        <v>-0.38456000000000001</v>
      </c>
      <c r="ER39" s="17">
        <v>57.3</v>
      </c>
      <c r="ES39" s="17">
        <v>60.947719999999997</v>
      </c>
      <c r="ET39" s="17">
        <v>60.947719999999997</v>
      </c>
      <c r="EU39" s="17">
        <v>-3.6477200000000001</v>
      </c>
      <c r="EV39" s="17">
        <v>185.8</v>
      </c>
      <c r="EW39" s="17">
        <v>184.74316999999999</v>
      </c>
      <c r="EX39" s="17">
        <v>184.74316999999999</v>
      </c>
      <c r="EY39" s="17">
        <v>1.0568299999999999</v>
      </c>
      <c r="EZ39" s="17">
        <v>184.9</v>
      </c>
      <c r="FA39" s="17">
        <v>184.74316999999999</v>
      </c>
      <c r="FB39" s="17">
        <v>184.74316999999999</v>
      </c>
      <c r="FC39" s="17">
        <v>0.15683</v>
      </c>
      <c r="FD39" s="17">
        <v>187.3</v>
      </c>
      <c r="FE39" s="17">
        <v>185.29795999999999</v>
      </c>
      <c r="FF39" s="17">
        <v>185.29795999999999</v>
      </c>
      <c r="FG39" s="17">
        <v>2.00204</v>
      </c>
      <c r="FH39" s="17">
        <v>100.4</v>
      </c>
      <c r="FI39" s="17">
        <v>100.07935000000001</v>
      </c>
      <c r="FJ39" s="17">
        <v>88.038499999999999</v>
      </c>
      <c r="FK39" s="17">
        <v>12.361499999999999</v>
      </c>
      <c r="FL39" s="17">
        <v>0</v>
      </c>
      <c r="FM39" s="17">
        <v>35.200870000000002</v>
      </c>
      <c r="FN39" s="17">
        <v>4.1450800000000001</v>
      </c>
      <c r="FO39" s="17">
        <v>-4.1450800000000001</v>
      </c>
      <c r="FP39" s="17">
        <v>27.2</v>
      </c>
      <c r="FQ39" s="17">
        <v>20.003060000000001</v>
      </c>
      <c r="FR39" s="17">
        <v>20.003060000000001</v>
      </c>
      <c r="FS39" s="17">
        <v>7.1969399999999997</v>
      </c>
      <c r="FT39" s="17">
        <v>15.5</v>
      </c>
      <c r="FU39" s="17">
        <v>15.991720000000001</v>
      </c>
      <c r="FV39" s="17">
        <v>15.991720000000001</v>
      </c>
      <c r="FW39" s="17">
        <v>-0.49171999999999999</v>
      </c>
      <c r="FX39" s="17">
        <v>42.2</v>
      </c>
      <c r="FY39" s="17">
        <v>31.155100000000001</v>
      </c>
      <c r="FZ39" s="17">
        <v>41.450780000000002</v>
      </c>
      <c r="GA39" s="17">
        <v>0.74922</v>
      </c>
      <c r="GB39" s="17"/>
      <c r="GC39" s="17"/>
      <c r="GD39" s="17"/>
      <c r="GE39" s="17">
        <v>0</v>
      </c>
      <c r="GF39" s="17"/>
      <c r="GG39" s="17"/>
      <c r="GH39" s="17"/>
      <c r="GI39" s="17">
        <v>0</v>
      </c>
      <c r="GJ39" s="17">
        <v>6.7</v>
      </c>
      <c r="GK39" s="17">
        <v>6.8787000000000003</v>
      </c>
      <c r="GL39" s="17">
        <v>6.8787000000000003</v>
      </c>
      <c r="GM39" s="17">
        <v>-0.1787</v>
      </c>
      <c r="GN39" s="17">
        <v>72.3</v>
      </c>
      <c r="GO39" s="17">
        <v>61.550829999999998</v>
      </c>
      <c r="GP39" s="17">
        <v>47.561999999999998</v>
      </c>
      <c r="GQ39" s="17">
        <v>24.738</v>
      </c>
      <c r="GR39" s="17"/>
      <c r="GS39" s="17"/>
      <c r="GT39" s="17"/>
      <c r="GU39" s="17">
        <v>0</v>
      </c>
      <c r="GV39" s="17"/>
      <c r="GW39" s="17"/>
      <c r="GX39" s="17"/>
      <c r="GY39" s="17">
        <v>0</v>
      </c>
      <c r="GZ39" s="17"/>
      <c r="HA39" s="17"/>
      <c r="HB39" s="17"/>
      <c r="HC39" s="17">
        <v>0</v>
      </c>
      <c r="HD39" s="17"/>
      <c r="HE39" s="17"/>
      <c r="HF39" s="17"/>
      <c r="HG39" s="17">
        <v>0</v>
      </c>
      <c r="HH39" s="17">
        <v>29.3</v>
      </c>
      <c r="HI39" s="17">
        <v>24.999600000000001</v>
      </c>
      <c r="HJ39" s="17">
        <v>68.178640000000001</v>
      </c>
      <c r="HK39" s="17">
        <v>-38.878639999999997</v>
      </c>
      <c r="HL39" s="17">
        <v>0</v>
      </c>
      <c r="HM39" s="17"/>
      <c r="HN39" s="17"/>
      <c r="HO39" s="17">
        <v>0</v>
      </c>
      <c r="HP39" s="17"/>
      <c r="HQ39" s="17"/>
      <c r="HR39" s="17"/>
      <c r="HS39" s="17">
        <v>0</v>
      </c>
      <c r="HT39" s="17">
        <v>43.5</v>
      </c>
      <c r="HU39" s="17">
        <v>45.291899999999998</v>
      </c>
      <c r="HV39" s="17"/>
      <c r="HW39" s="17">
        <v>43.5</v>
      </c>
      <c r="HX39" s="17"/>
      <c r="HY39" s="17"/>
      <c r="HZ39" s="17"/>
      <c r="IA39" s="17">
        <v>0</v>
      </c>
      <c r="IB39" s="17"/>
      <c r="IC39" s="17"/>
      <c r="ID39" s="17"/>
      <c r="IE39" s="17">
        <v>0</v>
      </c>
      <c r="IF39" s="17"/>
      <c r="IG39" s="17"/>
      <c r="IH39" s="17"/>
      <c r="II39" s="17">
        <v>0</v>
      </c>
      <c r="IJ39" s="17">
        <v>90.7</v>
      </c>
      <c r="IK39" s="17">
        <v>90.000100000000003</v>
      </c>
      <c r="IL39" s="17">
        <v>91.104699999999994</v>
      </c>
      <c r="IM39" s="17">
        <v>-0.4047</v>
      </c>
      <c r="IN39" s="17">
        <v>168.5</v>
      </c>
      <c r="IO39" s="17">
        <v>173.78286</v>
      </c>
      <c r="IP39" s="17">
        <v>179.29356999999999</v>
      </c>
      <c r="IQ39" s="17">
        <v>-10.793570000000001</v>
      </c>
      <c r="IR39" s="17">
        <v>166.8</v>
      </c>
      <c r="IS39" s="17">
        <v>173.78286</v>
      </c>
      <c r="IT39" s="17">
        <v>179.29356999999999</v>
      </c>
      <c r="IU39" s="17">
        <v>-12.49357</v>
      </c>
      <c r="IV39" s="17">
        <v>198.4</v>
      </c>
      <c r="IW39" s="17">
        <v>173.78286</v>
      </c>
      <c r="IX39" s="17">
        <v>179.29356999999999</v>
      </c>
      <c r="IY39" s="17">
        <v>19.10643</v>
      </c>
      <c r="IZ39" s="17">
        <v>251.3</v>
      </c>
      <c r="JA39" s="17">
        <v>261.45710000000003</v>
      </c>
      <c r="JB39" s="17">
        <v>269.74797999999998</v>
      </c>
      <c r="JC39" s="17">
        <v>-18.447980000000001</v>
      </c>
      <c r="JD39" s="17">
        <v>69.2</v>
      </c>
      <c r="JE39" s="17">
        <v>71.102429999999998</v>
      </c>
      <c r="JF39" s="17">
        <v>71.102429999999998</v>
      </c>
      <c r="JG39" s="17">
        <v>-1.9024300000000001</v>
      </c>
      <c r="JH39" s="17">
        <v>33.5</v>
      </c>
      <c r="JI39" s="17">
        <v>35.657980000000002</v>
      </c>
      <c r="JJ39" s="17">
        <v>35.657980000000002</v>
      </c>
      <c r="JK39" s="17">
        <v>-2.1579799999999998</v>
      </c>
      <c r="JL39" s="17"/>
      <c r="JM39" s="17"/>
      <c r="JN39" s="17"/>
      <c r="JO39" s="17">
        <v>0</v>
      </c>
      <c r="JP39" s="17"/>
      <c r="JQ39" s="17"/>
      <c r="JR39" s="17"/>
      <c r="JS39" s="17">
        <v>0</v>
      </c>
      <c r="JT39" s="17"/>
      <c r="JU39" s="17"/>
      <c r="JV39" s="17"/>
      <c r="JW39" s="17">
        <v>0</v>
      </c>
      <c r="JX39" s="17">
        <v>24.2</v>
      </c>
      <c r="JY39" s="17">
        <v>26</v>
      </c>
      <c r="JZ39" s="17">
        <v>26</v>
      </c>
      <c r="KA39" s="17">
        <v>-1.8</v>
      </c>
      <c r="KB39" s="17"/>
      <c r="KC39" s="17"/>
      <c r="KD39" s="17"/>
      <c r="KE39" s="17">
        <v>0</v>
      </c>
      <c r="KF39" s="17"/>
      <c r="KG39" s="17"/>
      <c r="KH39" s="17"/>
      <c r="KI39" s="17">
        <v>0</v>
      </c>
      <c r="KJ39" s="17">
        <v>4.2</v>
      </c>
      <c r="KK39" s="17"/>
      <c r="KL39" s="17"/>
      <c r="KM39" s="17">
        <v>4.2</v>
      </c>
      <c r="KN39" s="17">
        <v>0.9</v>
      </c>
      <c r="KO39" s="17">
        <v>1.6447000000000001</v>
      </c>
      <c r="KP39" s="17">
        <v>1.6447000000000001</v>
      </c>
      <c r="KQ39" s="17">
        <v>-0.74470000000000003</v>
      </c>
      <c r="KR39" s="17">
        <v>46.3</v>
      </c>
      <c r="KS39" s="17">
        <v>130.69471999999999</v>
      </c>
      <c r="KT39" s="17">
        <v>67.549760000000006</v>
      </c>
      <c r="KU39" s="17">
        <v>-21.249759999999998</v>
      </c>
      <c r="KV39" s="17">
        <v>107.8</v>
      </c>
      <c r="KW39" s="17">
        <v>103.32422</v>
      </c>
      <c r="KX39" s="17">
        <v>87.638729999999995</v>
      </c>
      <c r="KY39" s="17">
        <v>20.161269999999998</v>
      </c>
      <c r="KZ39" s="17">
        <v>62</v>
      </c>
      <c r="LA39" s="17">
        <v>66.809659999999994</v>
      </c>
      <c r="LB39" s="17">
        <v>66.809659999999994</v>
      </c>
      <c r="LC39" s="17">
        <v>-4.80966</v>
      </c>
      <c r="LD39" s="17">
        <v>73.7</v>
      </c>
      <c r="LE39" s="17">
        <v>78.567999999999998</v>
      </c>
      <c r="LF39" s="17">
        <v>72.37388</v>
      </c>
      <c r="LG39" s="17">
        <v>1.32612</v>
      </c>
      <c r="LH39" s="17">
        <v>30.3</v>
      </c>
      <c r="LI39" s="17">
        <v>29.806760000000001</v>
      </c>
      <c r="LJ39" s="17">
        <v>29.806760000000001</v>
      </c>
      <c r="LK39" s="17">
        <v>0.49324000000000001</v>
      </c>
      <c r="LL39" s="17"/>
      <c r="LM39" s="17"/>
      <c r="LN39" s="17"/>
      <c r="LO39" s="17">
        <v>0</v>
      </c>
      <c r="LP39" s="17">
        <v>32.9</v>
      </c>
      <c r="LQ39" s="17">
        <v>50.645899999999997</v>
      </c>
      <c r="LR39" s="17">
        <v>50.645899999999997</v>
      </c>
      <c r="LS39" s="17">
        <v>-17.745899999999999</v>
      </c>
      <c r="LT39" s="17">
        <v>32.700000000000003</v>
      </c>
      <c r="LU39" s="17">
        <v>49.666240000000002</v>
      </c>
      <c r="LV39" s="17">
        <v>49.666240000000002</v>
      </c>
      <c r="LW39" s="17">
        <v>-16.966239999999999</v>
      </c>
      <c r="LX39" s="17">
        <v>139.80000000000001</v>
      </c>
      <c r="LY39" s="17">
        <v>158.19065000000001</v>
      </c>
      <c r="LZ39" s="17">
        <v>158.19065000000001</v>
      </c>
      <c r="MA39" s="17">
        <v>-18.390650000000001</v>
      </c>
      <c r="MB39" s="17">
        <v>142</v>
      </c>
      <c r="MC39" s="17">
        <v>158.19065000000001</v>
      </c>
      <c r="MD39" s="17">
        <v>158.19065000000001</v>
      </c>
      <c r="ME39" s="17">
        <v>-16.190650000000002</v>
      </c>
      <c r="MF39" s="17">
        <v>168.3</v>
      </c>
      <c r="MG39" s="17">
        <v>158.66569999999999</v>
      </c>
      <c r="MH39" s="17">
        <v>158.66569999999999</v>
      </c>
      <c r="MI39" s="17">
        <v>9.6342999999999996</v>
      </c>
      <c r="MJ39" s="17">
        <v>182</v>
      </c>
      <c r="MK39" s="17">
        <v>176.36183</v>
      </c>
      <c r="ML39" s="17">
        <v>176.36183</v>
      </c>
      <c r="MM39" s="17">
        <v>5.6381699999999997</v>
      </c>
      <c r="MN39" s="17">
        <v>0</v>
      </c>
      <c r="MO39" s="17"/>
      <c r="MP39" s="17"/>
      <c r="MQ39" s="17">
        <v>0</v>
      </c>
      <c r="MR39" s="17">
        <v>0</v>
      </c>
      <c r="MS39" s="17"/>
      <c r="MT39" s="17"/>
      <c r="MU39" s="17">
        <v>0</v>
      </c>
      <c r="MV39" s="17">
        <v>0</v>
      </c>
      <c r="MW39" s="17"/>
      <c r="MX39" s="17"/>
      <c r="MY39" s="17">
        <v>0</v>
      </c>
      <c r="MZ39" s="17">
        <v>0</v>
      </c>
      <c r="NA39" s="17"/>
      <c r="NB39" s="17"/>
      <c r="NC39" s="17">
        <v>0</v>
      </c>
      <c r="ND39" s="17">
        <v>206.4</v>
      </c>
      <c r="NE39" s="17">
        <v>205.29381000000001</v>
      </c>
      <c r="NF39" s="17">
        <v>205.29381000000001</v>
      </c>
      <c r="NG39" s="17">
        <v>1.10619</v>
      </c>
      <c r="NH39" s="17">
        <v>100.2</v>
      </c>
      <c r="NI39" s="17">
        <v>102.95515</v>
      </c>
      <c r="NJ39" s="17">
        <v>102.95515</v>
      </c>
      <c r="NK39" s="17">
        <v>-2.75515</v>
      </c>
      <c r="NL39" s="17">
        <v>7.1</v>
      </c>
      <c r="NM39" s="17">
        <v>5.1274699999999998</v>
      </c>
      <c r="NN39" s="17">
        <v>5.1274699999999998</v>
      </c>
      <c r="NO39" s="17">
        <v>1.9725299999999999</v>
      </c>
      <c r="NP39" s="17">
        <v>3.1</v>
      </c>
      <c r="NQ39" s="17">
        <v>5.3792</v>
      </c>
      <c r="NR39" s="17">
        <v>5.3792</v>
      </c>
      <c r="NS39" s="17">
        <v>-2.2791999999999999</v>
      </c>
      <c r="NT39" s="17">
        <v>25.6</v>
      </c>
      <c r="NU39" s="17">
        <v>63.78</v>
      </c>
      <c r="NV39" s="17">
        <v>43.3474</v>
      </c>
      <c r="NW39" s="17">
        <v>-17.747399999999999</v>
      </c>
      <c r="NX39" s="17">
        <v>67.3</v>
      </c>
      <c r="NY39" s="17">
        <v>65.040000000000006</v>
      </c>
      <c r="NZ39" s="17">
        <v>45.39</v>
      </c>
      <c r="OA39" s="17">
        <v>21.91</v>
      </c>
      <c r="OB39" s="17">
        <v>12.3</v>
      </c>
      <c r="OC39" s="17">
        <v>12.07</v>
      </c>
      <c r="OD39" s="17">
        <v>11.4076</v>
      </c>
      <c r="OE39" s="17">
        <v>0.89239999999999997</v>
      </c>
      <c r="OF39" s="17"/>
      <c r="OG39" s="17"/>
      <c r="OH39" s="17"/>
      <c r="OI39" s="17">
        <v>0</v>
      </c>
      <c r="OJ39" s="17">
        <v>0.3</v>
      </c>
      <c r="OK39" s="17"/>
      <c r="OL39" s="17"/>
      <c r="OM39" s="17">
        <v>0.3</v>
      </c>
      <c r="ON39" s="17">
        <v>8.4</v>
      </c>
      <c r="OO39" s="17">
        <v>20.059940000000001</v>
      </c>
      <c r="OP39" s="17">
        <v>20.059940000000001</v>
      </c>
      <c r="OQ39" s="17">
        <v>-11.659940000000001</v>
      </c>
      <c r="OR39" s="17">
        <v>9.9</v>
      </c>
      <c r="OS39" s="17">
        <v>9</v>
      </c>
      <c r="OT39" s="17">
        <v>9</v>
      </c>
      <c r="OU39" s="17">
        <v>0.9</v>
      </c>
      <c r="OV39" s="17">
        <v>1.1000000000000001</v>
      </c>
      <c r="OW39" s="17">
        <v>1.34992</v>
      </c>
      <c r="OX39" s="17">
        <v>1.34755</v>
      </c>
      <c r="OY39" s="17">
        <v>-0.24754999999999999</v>
      </c>
      <c r="OZ39" s="17">
        <v>171.7</v>
      </c>
      <c r="PA39" s="17">
        <v>161.5</v>
      </c>
      <c r="PB39" s="17">
        <v>158.56549999999999</v>
      </c>
      <c r="PC39" s="17">
        <v>13.134499999999999</v>
      </c>
      <c r="PD39" s="17">
        <v>86.6</v>
      </c>
      <c r="PE39" s="17">
        <v>80.88</v>
      </c>
      <c r="PF39" s="17">
        <v>75.25</v>
      </c>
      <c r="PG39" s="17">
        <v>11.35</v>
      </c>
      <c r="PH39" s="17">
        <v>0.5</v>
      </c>
      <c r="PI39" s="17">
        <v>0.65</v>
      </c>
      <c r="PJ39" s="17">
        <v>0.65</v>
      </c>
      <c r="PK39" s="17">
        <v>-0.15</v>
      </c>
      <c r="PL39" s="17">
        <v>2.2000000000000002</v>
      </c>
      <c r="PM39" s="17">
        <v>1.5</v>
      </c>
      <c r="PN39" s="17">
        <v>1.5</v>
      </c>
      <c r="PO39" s="17">
        <v>0.7</v>
      </c>
      <c r="PP39" s="17">
        <v>2.5</v>
      </c>
      <c r="PQ39" s="17">
        <v>2.5</v>
      </c>
      <c r="PR39" s="17">
        <v>2.5</v>
      </c>
      <c r="PS39" s="17">
        <v>0</v>
      </c>
      <c r="PT39" s="17">
        <v>12.6</v>
      </c>
      <c r="PU39" s="17">
        <v>2.07254</v>
      </c>
      <c r="PV39" s="17">
        <v>2.07254</v>
      </c>
      <c r="PW39" s="17">
        <v>10.52746</v>
      </c>
      <c r="PX39" s="17">
        <v>3.5</v>
      </c>
      <c r="PY39" s="17">
        <v>3.5</v>
      </c>
      <c r="PZ39" s="17">
        <v>3.5</v>
      </c>
      <c r="QA39" s="17">
        <v>0</v>
      </c>
      <c r="QB39" s="17">
        <v>3.1</v>
      </c>
      <c r="QC39" s="17">
        <v>3.1</v>
      </c>
      <c r="QD39" s="17">
        <v>3.1</v>
      </c>
      <c r="QE39" s="17">
        <v>0</v>
      </c>
      <c r="QF39" s="17">
        <v>3.6</v>
      </c>
      <c r="QG39" s="17">
        <v>3.5</v>
      </c>
      <c r="QH39" s="17">
        <v>3.5</v>
      </c>
      <c r="QI39" s="17">
        <v>0.1</v>
      </c>
      <c r="QJ39" s="17">
        <v>14</v>
      </c>
      <c r="QK39" s="17">
        <v>14.492749999999999</v>
      </c>
      <c r="QL39" s="17">
        <v>14.492749999999999</v>
      </c>
      <c r="QM39" s="17">
        <v>-0.49275000000000002</v>
      </c>
      <c r="QN39" s="17">
        <v>12.6</v>
      </c>
      <c r="QO39" s="17">
        <v>13.94</v>
      </c>
      <c r="QP39" s="17">
        <v>12.26</v>
      </c>
      <c r="QQ39" s="17">
        <v>0.34</v>
      </c>
      <c r="QR39" s="17">
        <v>15.9</v>
      </c>
      <c r="QS39" s="17">
        <v>16.84</v>
      </c>
      <c r="QT39" s="17">
        <v>16.09</v>
      </c>
      <c r="QU39" s="17">
        <v>-0.19</v>
      </c>
      <c r="QV39" s="17">
        <v>7.8</v>
      </c>
      <c r="QW39" s="17">
        <v>13.5</v>
      </c>
      <c r="QX39" s="17">
        <v>15.458600000000001</v>
      </c>
      <c r="QY39" s="17">
        <v>-7.6585999999999999</v>
      </c>
      <c r="QZ39" s="17">
        <v>23.8</v>
      </c>
      <c r="RA39" s="17">
        <v>36.090000000000003</v>
      </c>
      <c r="RB39" s="17">
        <v>40.153799999999997</v>
      </c>
      <c r="RC39" s="17">
        <v>-16.3538</v>
      </c>
      <c r="RD39" s="17">
        <v>5.3</v>
      </c>
      <c r="RE39" s="17">
        <v>8.52</v>
      </c>
      <c r="RF39" s="17">
        <v>8.3500999999999994</v>
      </c>
      <c r="RG39" s="17">
        <v>-3.0501</v>
      </c>
      <c r="RH39" s="17"/>
      <c r="RI39" s="17"/>
      <c r="RJ39" s="17"/>
      <c r="RK39" s="17">
        <v>0</v>
      </c>
      <c r="RL39" s="17">
        <v>10.199999999999999</v>
      </c>
      <c r="RM39" s="17">
        <v>8.5280000000000005</v>
      </c>
      <c r="RN39" s="17">
        <v>19.67727</v>
      </c>
      <c r="RO39" s="17">
        <v>-9.4772700000000007</v>
      </c>
      <c r="RP39" s="17">
        <v>1</v>
      </c>
      <c r="RQ39" s="17">
        <v>0.86399999999999999</v>
      </c>
      <c r="RR39" s="17">
        <v>0.86399999999999999</v>
      </c>
      <c r="RS39" s="17">
        <v>0.13600000000000001</v>
      </c>
      <c r="RT39" s="17"/>
      <c r="RU39" s="17"/>
      <c r="RV39" s="17"/>
      <c r="RW39" s="17">
        <v>0</v>
      </c>
      <c r="RX39" s="17">
        <v>4.0999999999999996</v>
      </c>
      <c r="RY39" s="17">
        <v>3.8</v>
      </c>
      <c r="RZ39" s="17">
        <v>3.8</v>
      </c>
      <c r="SA39" s="17">
        <v>0.3</v>
      </c>
      <c r="SB39" s="17">
        <v>0.3</v>
      </c>
      <c r="SC39" s="17">
        <v>0.3896</v>
      </c>
      <c r="SD39" s="17">
        <v>0.3896</v>
      </c>
      <c r="SE39" s="17">
        <v>-8.9599999999999999E-2</v>
      </c>
      <c r="SF39" s="17">
        <v>0.8</v>
      </c>
      <c r="SG39" s="17">
        <v>0.79</v>
      </c>
      <c r="SH39" s="17">
        <v>0.78400000000000003</v>
      </c>
      <c r="SI39" s="17">
        <v>1.6E-2</v>
      </c>
      <c r="SJ39" s="17">
        <v>5.9</v>
      </c>
      <c r="SK39" s="17">
        <v>6.9</v>
      </c>
      <c r="SL39" s="17">
        <v>6.9</v>
      </c>
      <c r="SM39" s="17">
        <v>-1</v>
      </c>
      <c r="SN39" s="17">
        <v>2.7</v>
      </c>
      <c r="SO39" s="17">
        <v>3.3</v>
      </c>
      <c r="SP39" s="17">
        <v>3.3</v>
      </c>
      <c r="SQ39" s="17">
        <v>-0.6</v>
      </c>
      <c r="SR39" s="17">
        <v>3</v>
      </c>
      <c r="SS39" s="17">
        <v>3.5</v>
      </c>
      <c r="ST39" s="17">
        <v>3.5</v>
      </c>
      <c r="SU39" s="17">
        <v>-0.5</v>
      </c>
      <c r="SV39" s="17">
        <v>4.7</v>
      </c>
      <c r="SW39" s="17">
        <v>5</v>
      </c>
      <c r="SX39" s="17">
        <v>5</v>
      </c>
      <c r="SY39" s="17">
        <v>-0.3</v>
      </c>
      <c r="SZ39" s="17">
        <v>30.3</v>
      </c>
      <c r="TA39" s="17">
        <v>30.86</v>
      </c>
      <c r="TB39" s="17">
        <v>26.1295</v>
      </c>
      <c r="TC39" s="17">
        <v>4.1704999999999997</v>
      </c>
      <c r="TD39" s="17">
        <v>67.5</v>
      </c>
      <c r="TE39" s="17">
        <v>45.43</v>
      </c>
      <c r="TF39" s="17">
        <v>58.267099999999999</v>
      </c>
      <c r="TG39" s="17">
        <v>9.2329000000000008</v>
      </c>
      <c r="TH39" s="17">
        <v>30</v>
      </c>
      <c r="TI39" s="17">
        <v>27.77</v>
      </c>
      <c r="TJ39" s="17">
        <v>27.8553</v>
      </c>
      <c r="TK39" s="17">
        <v>2.1446999999999998</v>
      </c>
      <c r="TL39" s="17">
        <v>32.1</v>
      </c>
      <c r="TM39" s="17">
        <v>78.930000000000007</v>
      </c>
      <c r="TN39" s="17">
        <v>84.01</v>
      </c>
      <c r="TO39" s="17">
        <v>-51.91</v>
      </c>
      <c r="TP39" s="17">
        <v>62.2</v>
      </c>
      <c r="TQ39" s="17">
        <v>98.75</v>
      </c>
      <c r="TR39" s="17">
        <v>91.12</v>
      </c>
      <c r="TS39" s="17">
        <v>-28.92</v>
      </c>
      <c r="TT39" s="17">
        <v>4.7</v>
      </c>
      <c r="TU39" s="17">
        <v>2.71</v>
      </c>
      <c r="TV39" s="17">
        <v>10.36</v>
      </c>
      <c r="TW39" s="17">
        <v>-5.66</v>
      </c>
      <c r="TX39" s="17">
        <v>3.2</v>
      </c>
      <c r="TY39" s="17">
        <v>1.94</v>
      </c>
      <c r="TZ39" s="17">
        <v>4.79</v>
      </c>
      <c r="UA39" s="17">
        <v>-1.59</v>
      </c>
      <c r="UB39" s="17">
        <v>36.200000000000003</v>
      </c>
      <c r="UC39" s="17">
        <v>42.03</v>
      </c>
      <c r="UD39" s="17">
        <v>46.63</v>
      </c>
      <c r="UE39" s="17">
        <v>-10.43</v>
      </c>
      <c r="UF39" s="17">
        <v>4.8</v>
      </c>
      <c r="UG39" s="17">
        <v>5</v>
      </c>
      <c r="UH39" s="17">
        <v>5</v>
      </c>
      <c r="UI39" s="17">
        <v>-0.2</v>
      </c>
      <c r="UJ39" s="17">
        <v>1.7</v>
      </c>
      <c r="UK39" s="17">
        <v>1.8</v>
      </c>
      <c r="UL39" s="17">
        <v>1.8</v>
      </c>
      <c r="UM39" s="17">
        <v>-0.1</v>
      </c>
      <c r="UN39" s="17">
        <v>8.1</v>
      </c>
      <c r="UO39" s="17">
        <v>7.5</v>
      </c>
      <c r="UP39" s="17">
        <v>7.5</v>
      </c>
      <c r="UQ39" s="17">
        <v>0.6</v>
      </c>
      <c r="UR39" s="17">
        <v>3.5</v>
      </c>
      <c r="US39" s="17">
        <v>3.5</v>
      </c>
      <c r="UT39" s="17">
        <v>3.5</v>
      </c>
      <c r="UU39" s="17">
        <v>0</v>
      </c>
      <c r="UV39" s="17">
        <v>3.8</v>
      </c>
      <c r="UW39" s="17">
        <v>3</v>
      </c>
      <c r="UX39" s="17">
        <v>3</v>
      </c>
      <c r="UY39" s="17">
        <v>0.8</v>
      </c>
      <c r="UZ39" s="17">
        <v>3.9</v>
      </c>
      <c r="VA39" s="17">
        <v>3</v>
      </c>
      <c r="VB39" s="17">
        <v>3</v>
      </c>
      <c r="VC39" s="17">
        <v>0.9</v>
      </c>
      <c r="VD39" s="17">
        <v>13.9</v>
      </c>
      <c r="VE39" s="17">
        <v>11.55</v>
      </c>
      <c r="VF39" s="17">
        <v>5.27</v>
      </c>
      <c r="VG39" s="17">
        <v>8.6300000000000008</v>
      </c>
      <c r="VH39" s="17">
        <v>212</v>
      </c>
      <c r="VI39" s="17">
        <v>219.47</v>
      </c>
      <c r="VJ39" s="17">
        <v>220.5</v>
      </c>
      <c r="VK39" s="17">
        <v>-8.5</v>
      </c>
      <c r="VL39" s="17">
        <v>9.3000000000000007</v>
      </c>
      <c r="VM39" s="17">
        <v>9.76</v>
      </c>
      <c r="VN39" s="17">
        <v>9.3345000000000002</v>
      </c>
      <c r="VO39" s="17">
        <v>-3.4500000000000003E-2</v>
      </c>
      <c r="VP39" s="17">
        <v>121.7</v>
      </c>
      <c r="VQ39" s="17">
        <v>114.93</v>
      </c>
      <c r="VR39" s="17">
        <v>119</v>
      </c>
      <c r="VS39" s="17">
        <v>2.7</v>
      </c>
      <c r="VT39" s="17">
        <v>0.6</v>
      </c>
      <c r="VU39" s="17">
        <v>0.6</v>
      </c>
      <c r="VV39" s="17">
        <v>0.6</v>
      </c>
      <c r="VW39" s="17">
        <v>0</v>
      </c>
      <c r="VX39" s="17">
        <v>129.19999999999999</v>
      </c>
      <c r="VY39" s="17">
        <v>44.79</v>
      </c>
      <c r="VZ39" s="17">
        <v>93</v>
      </c>
      <c r="WA39" s="17">
        <v>36.200000000000003</v>
      </c>
      <c r="WB39" s="17">
        <v>152.69999999999999</v>
      </c>
      <c r="WC39" s="17">
        <v>40.39</v>
      </c>
      <c r="WD39" s="17">
        <v>116</v>
      </c>
      <c r="WE39" s="17">
        <v>36.700000000000003</v>
      </c>
      <c r="WF39" s="17">
        <v>88.7</v>
      </c>
      <c r="WG39" s="17">
        <v>85.96</v>
      </c>
      <c r="WH39" s="17">
        <v>85.68</v>
      </c>
      <c r="WI39" s="17">
        <v>3.02</v>
      </c>
      <c r="WJ39" s="17">
        <v>19.72</v>
      </c>
      <c r="WK39" s="17">
        <v>13</v>
      </c>
      <c r="WL39" s="17">
        <v>13</v>
      </c>
      <c r="WM39" s="17">
        <v>6.72</v>
      </c>
      <c r="WN39" s="17">
        <v>4.0999999999999996</v>
      </c>
      <c r="WO39" s="17">
        <v>4.5</v>
      </c>
      <c r="WP39" s="17">
        <v>4.5</v>
      </c>
      <c r="WQ39" s="17">
        <v>-0.4</v>
      </c>
      <c r="WR39" s="17">
        <v>2.2999999999999998</v>
      </c>
      <c r="WS39" s="17">
        <v>2.2999999999999998</v>
      </c>
      <c r="WT39" s="17">
        <v>2.2999999999999998</v>
      </c>
      <c r="WU39" s="17">
        <v>0</v>
      </c>
      <c r="WV39" s="17">
        <v>2.4</v>
      </c>
      <c r="WW39" s="17">
        <v>2.2999999999999998</v>
      </c>
      <c r="WX39" s="17">
        <v>2.2999999999999998</v>
      </c>
      <c r="WY39" s="17">
        <v>0.1</v>
      </c>
      <c r="WZ39" s="17">
        <v>2.4</v>
      </c>
      <c r="XA39" s="17">
        <v>1.5</v>
      </c>
      <c r="XB39" s="17">
        <v>1.5</v>
      </c>
      <c r="XC39" s="17">
        <v>0.9</v>
      </c>
      <c r="XD39" s="17">
        <v>9.3000000000000007</v>
      </c>
      <c r="XE39" s="17">
        <v>9.14</v>
      </c>
      <c r="XF39" s="17">
        <v>8.4710000000000001</v>
      </c>
      <c r="XG39" s="17">
        <v>0.82899999999999996</v>
      </c>
      <c r="XH39" s="17">
        <v>7.2</v>
      </c>
      <c r="XI39" s="17">
        <v>7.4</v>
      </c>
      <c r="XJ39" s="17">
        <v>7.4</v>
      </c>
      <c r="XK39" s="17">
        <v>-0.2</v>
      </c>
      <c r="XL39" s="17">
        <v>18.399999999999999</v>
      </c>
      <c r="XM39" s="17">
        <v>17.391300000000001</v>
      </c>
      <c r="XN39" s="17">
        <v>17.391300000000001</v>
      </c>
      <c r="XO39" s="17">
        <v>1.0086999999999999</v>
      </c>
      <c r="XP39" s="17">
        <v>10</v>
      </c>
      <c r="XQ39" s="17">
        <v>9.9</v>
      </c>
      <c r="XR39" s="17">
        <v>9.9</v>
      </c>
      <c r="XS39" s="17">
        <v>0.1</v>
      </c>
      <c r="XT39" s="17">
        <v>8.9</v>
      </c>
      <c r="XU39" s="17">
        <v>10.43478</v>
      </c>
      <c r="XV39" s="17">
        <v>10.43478</v>
      </c>
      <c r="XW39" s="17">
        <v>-1.53478</v>
      </c>
      <c r="XX39" s="17"/>
      <c r="XY39" s="17"/>
      <c r="XZ39" s="17"/>
      <c r="YA39" s="17">
        <v>0</v>
      </c>
      <c r="YB39" s="17"/>
      <c r="YC39" s="17"/>
      <c r="YD39" s="17"/>
      <c r="YE39" s="17">
        <v>0</v>
      </c>
      <c r="YF39" s="17">
        <v>15.9</v>
      </c>
      <c r="YG39" s="17">
        <v>13.52657</v>
      </c>
      <c r="YH39" s="17">
        <v>13.52657</v>
      </c>
      <c r="YI39" s="17">
        <v>2.3734299999999999</v>
      </c>
      <c r="YJ39" s="17">
        <v>16.3</v>
      </c>
      <c r="YK39" s="17">
        <v>14.492749999999999</v>
      </c>
      <c r="YL39" s="17">
        <v>14.492749999999999</v>
      </c>
      <c r="YM39" s="17">
        <v>1.80725</v>
      </c>
      <c r="YN39" s="17">
        <v>9.4</v>
      </c>
      <c r="YO39" s="17">
        <v>8.1199999999999992</v>
      </c>
      <c r="YP39" s="17">
        <v>8.1199999999999992</v>
      </c>
      <c r="YQ39" s="17">
        <v>1.28</v>
      </c>
      <c r="YR39" s="17">
        <v>6.5</v>
      </c>
      <c r="YS39" s="17">
        <v>5</v>
      </c>
      <c r="YT39" s="17">
        <v>5</v>
      </c>
      <c r="YU39" s="17">
        <v>1.5</v>
      </c>
      <c r="YV39" s="17">
        <v>16.5</v>
      </c>
      <c r="YW39" s="17">
        <v>12.13527</v>
      </c>
      <c r="YX39" s="17">
        <v>12.13527</v>
      </c>
      <c r="YY39" s="17">
        <v>4.3647299999999998</v>
      </c>
    </row>
    <row r="40" spans="1:675" ht="24" customHeight="1" x14ac:dyDescent="0.25">
      <c r="A40" s="1"/>
      <c r="B40" s="18" t="s">
        <v>81</v>
      </c>
      <c r="C40" s="18" t="s">
        <v>853</v>
      </c>
      <c r="D40" s="19">
        <v>34.6</v>
      </c>
      <c r="E40" s="19">
        <v>38.443519999999999</v>
      </c>
      <c r="F40" s="19">
        <v>10.3627</v>
      </c>
      <c r="G40" s="19">
        <v>24.237300000000001</v>
      </c>
      <c r="H40" s="19">
        <v>643.9</v>
      </c>
      <c r="I40" s="19">
        <v>608.20956000000001</v>
      </c>
      <c r="J40" s="19">
        <v>655.76232000000005</v>
      </c>
      <c r="K40" s="19">
        <v>-11.86232</v>
      </c>
      <c r="L40" s="19">
        <v>214.2</v>
      </c>
      <c r="M40" s="19">
        <v>196.90553</v>
      </c>
      <c r="N40" s="19">
        <v>212.30054999999999</v>
      </c>
      <c r="O40" s="19">
        <v>1.8994500000000001</v>
      </c>
      <c r="P40" s="19"/>
      <c r="Q40" s="19"/>
      <c r="R40" s="19"/>
      <c r="S40" s="19">
        <v>0</v>
      </c>
      <c r="T40" s="19"/>
      <c r="U40" s="19"/>
      <c r="V40" s="19"/>
      <c r="W40" s="19">
        <v>0</v>
      </c>
      <c r="X40" s="19">
        <v>11</v>
      </c>
      <c r="Y40" s="19">
        <v>10.39906</v>
      </c>
      <c r="Z40" s="19">
        <v>10.362690000000001</v>
      </c>
      <c r="AA40" s="19">
        <v>0.63731000000000004</v>
      </c>
      <c r="AB40" s="19">
        <v>81.2</v>
      </c>
      <c r="AC40" s="19">
        <v>77.308000000000007</v>
      </c>
      <c r="AD40" s="19">
        <v>77.308000000000007</v>
      </c>
      <c r="AE40" s="19">
        <v>3.8919999999999999</v>
      </c>
      <c r="AF40" s="19"/>
      <c r="AG40" s="19"/>
      <c r="AH40" s="19"/>
      <c r="AI40" s="19">
        <v>0</v>
      </c>
      <c r="AJ40" s="19">
        <v>68.5</v>
      </c>
      <c r="AK40" s="19">
        <v>85.219440000000006</v>
      </c>
      <c r="AL40" s="19">
        <v>85.677009999999996</v>
      </c>
      <c r="AM40" s="19">
        <v>-17.177009999999999</v>
      </c>
      <c r="AN40" s="19">
        <v>179.3</v>
      </c>
      <c r="AO40" s="19">
        <v>196.22801999999999</v>
      </c>
      <c r="AP40" s="19">
        <v>196.22801999999999</v>
      </c>
      <c r="AQ40" s="19">
        <v>-16.92802</v>
      </c>
      <c r="AR40" s="19">
        <v>195.9</v>
      </c>
      <c r="AS40" s="19">
        <v>196.22801999999999</v>
      </c>
      <c r="AT40" s="19">
        <v>196.22801999999999</v>
      </c>
      <c r="AU40" s="19">
        <v>-0.32801999999999998</v>
      </c>
      <c r="AV40" s="19">
        <v>196.3</v>
      </c>
      <c r="AW40" s="19">
        <v>196.22801999999999</v>
      </c>
      <c r="AX40" s="19">
        <v>196.22801999999999</v>
      </c>
      <c r="AY40" s="19">
        <v>7.1980000000000002E-2</v>
      </c>
      <c r="AZ40" s="19">
        <v>286.8</v>
      </c>
      <c r="BA40" s="19">
        <v>295.22593999999998</v>
      </c>
      <c r="BB40" s="19">
        <v>295.22593999999998</v>
      </c>
      <c r="BC40" s="19">
        <v>-8.4259400000000007</v>
      </c>
      <c r="BD40" s="19">
        <v>205.5</v>
      </c>
      <c r="BE40" s="19">
        <v>206.04143999999999</v>
      </c>
      <c r="BF40" s="19">
        <v>206.04143999999999</v>
      </c>
      <c r="BG40" s="19">
        <v>-0.54144000000000003</v>
      </c>
      <c r="BH40" s="19">
        <v>107.8</v>
      </c>
      <c r="BI40" s="19">
        <v>103.33009</v>
      </c>
      <c r="BJ40" s="19">
        <v>103.33009</v>
      </c>
      <c r="BK40" s="19">
        <v>4.4699099999999996</v>
      </c>
      <c r="BL40" s="19">
        <v>66.7</v>
      </c>
      <c r="BM40" s="19">
        <v>66.839380000000006</v>
      </c>
      <c r="BN40" s="19">
        <v>111.87117000000001</v>
      </c>
      <c r="BO40" s="19">
        <v>-45.171169999999996</v>
      </c>
      <c r="BP40" s="19">
        <v>2.8</v>
      </c>
      <c r="BQ40" s="19">
        <v>3.9488699999999999</v>
      </c>
      <c r="BR40" s="19"/>
      <c r="BS40" s="19">
        <v>2.8</v>
      </c>
      <c r="BT40" s="19"/>
      <c r="BU40" s="19"/>
      <c r="BV40" s="19"/>
      <c r="BW40" s="19">
        <v>0</v>
      </c>
      <c r="BX40" s="19"/>
      <c r="BY40" s="19"/>
      <c r="BZ40" s="19"/>
      <c r="CA40" s="19">
        <v>0</v>
      </c>
      <c r="CB40" s="19"/>
      <c r="CC40" s="19"/>
      <c r="CD40" s="19"/>
      <c r="CE40" s="19">
        <v>0</v>
      </c>
      <c r="CF40" s="19">
        <v>101.7</v>
      </c>
      <c r="CG40" s="19">
        <v>112.07791</v>
      </c>
      <c r="CH40" s="19">
        <v>112.07791</v>
      </c>
      <c r="CI40" s="19">
        <v>-10.37791</v>
      </c>
      <c r="CJ40" s="19">
        <v>7.7</v>
      </c>
      <c r="CK40" s="19">
        <v>7.2217500000000001</v>
      </c>
      <c r="CL40" s="19">
        <v>7.2217500000000001</v>
      </c>
      <c r="CM40" s="19">
        <v>0.47825000000000001</v>
      </c>
      <c r="CN40" s="19">
        <v>5.2</v>
      </c>
      <c r="CO40" s="19">
        <v>3.87791</v>
      </c>
      <c r="CP40" s="19">
        <v>3.87791</v>
      </c>
      <c r="CQ40" s="19">
        <v>1.32209</v>
      </c>
      <c r="CR40" s="19">
        <v>22.5</v>
      </c>
      <c r="CS40" s="19">
        <v>22.280850000000001</v>
      </c>
      <c r="CT40" s="19">
        <v>22.280850000000001</v>
      </c>
      <c r="CU40" s="19">
        <v>0.21915000000000001</v>
      </c>
      <c r="CV40" s="19">
        <v>50</v>
      </c>
      <c r="CW40" s="19">
        <v>52.534109999999998</v>
      </c>
      <c r="CX40" s="19">
        <v>51.964179999999999</v>
      </c>
      <c r="CY40" s="19">
        <v>-1.96418</v>
      </c>
      <c r="CZ40" s="19">
        <v>72.2</v>
      </c>
      <c r="DA40" s="19">
        <v>109.68507</v>
      </c>
      <c r="DB40" s="19">
        <v>109.73054</v>
      </c>
      <c r="DC40" s="19">
        <v>-37.530540000000002</v>
      </c>
      <c r="DD40" s="19"/>
      <c r="DE40" s="19"/>
      <c r="DF40" s="19"/>
      <c r="DG40" s="19">
        <v>0</v>
      </c>
      <c r="DH40" s="19"/>
      <c r="DI40" s="19"/>
      <c r="DJ40" s="19"/>
      <c r="DK40" s="19">
        <v>0</v>
      </c>
      <c r="DL40" s="19"/>
      <c r="DM40" s="19"/>
      <c r="DN40" s="19"/>
      <c r="DO40" s="19">
        <v>0</v>
      </c>
      <c r="DP40" s="19">
        <v>6.5</v>
      </c>
      <c r="DQ40" s="19">
        <v>6.39</v>
      </c>
      <c r="DR40" s="19">
        <v>6.39</v>
      </c>
      <c r="DS40" s="19">
        <v>0.11</v>
      </c>
      <c r="DT40" s="19">
        <v>0</v>
      </c>
      <c r="DU40" s="19"/>
      <c r="DV40" s="19"/>
      <c r="DW40" s="19">
        <v>0</v>
      </c>
      <c r="DX40" s="19">
        <v>31.3</v>
      </c>
      <c r="DY40" s="19">
        <v>34.927250000000001</v>
      </c>
      <c r="DZ40" s="19">
        <v>30.367249999999999</v>
      </c>
      <c r="EA40" s="19">
        <v>0.93274999999999997</v>
      </c>
      <c r="EB40" s="19">
        <v>30.7</v>
      </c>
      <c r="EC40" s="19">
        <v>31.088080000000001</v>
      </c>
      <c r="ED40" s="19"/>
      <c r="EE40" s="19">
        <v>30.7</v>
      </c>
      <c r="EF40" s="19">
        <v>20.2</v>
      </c>
      <c r="EG40" s="19">
        <v>23.18338</v>
      </c>
      <c r="EH40" s="19">
        <v>20.792269999999998</v>
      </c>
      <c r="EI40" s="19">
        <v>-0.59226999999999996</v>
      </c>
      <c r="EJ40" s="19">
        <v>18.3</v>
      </c>
      <c r="EK40" s="19">
        <v>19.099519999999998</v>
      </c>
      <c r="EL40" s="19">
        <v>19.099519999999998</v>
      </c>
      <c r="EM40" s="19">
        <v>-0.79952000000000001</v>
      </c>
      <c r="EN40" s="19">
        <v>11.2</v>
      </c>
      <c r="EO40" s="19">
        <v>11.531700000000001</v>
      </c>
      <c r="EP40" s="19">
        <v>11.531700000000001</v>
      </c>
      <c r="EQ40" s="19">
        <v>-0.33169999999999999</v>
      </c>
      <c r="ER40" s="19">
        <v>56.8</v>
      </c>
      <c r="ES40" s="19">
        <v>60.947719999999997</v>
      </c>
      <c r="ET40" s="19">
        <v>60.947719999999997</v>
      </c>
      <c r="EU40" s="19">
        <v>-4.1477199999999996</v>
      </c>
      <c r="EV40" s="19">
        <v>186.9</v>
      </c>
      <c r="EW40" s="19">
        <v>184.74316999999999</v>
      </c>
      <c r="EX40" s="19">
        <v>184.74316999999999</v>
      </c>
      <c r="EY40" s="19">
        <v>2.1568299999999998</v>
      </c>
      <c r="EZ40" s="19">
        <v>185.7</v>
      </c>
      <c r="FA40" s="19">
        <v>184.74316999999999</v>
      </c>
      <c r="FB40" s="19">
        <v>184.74316999999999</v>
      </c>
      <c r="FC40" s="19">
        <v>0.95682999999999996</v>
      </c>
      <c r="FD40" s="19">
        <v>187.9</v>
      </c>
      <c r="FE40" s="19">
        <v>185.29795999999999</v>
      </c>
      <c r="FF40" s="19">
        <v>185.29795999999999</v>
      </c>
      <c r="FG40" s="19">
        <v>2.6020400000000001</v>
      </c>
      <c r="FH40" s="19">
        <v>100.3</v>
      </c>
      <c r="FI40" s="19">
        <v>100.07935000000001</v>
      </c>
      <c r="FJ40" s="19">
        <v>93.079849999999993</v>
      </c>
      <c r="FK40" s="19">
        <v>7.2201500000000003</v>
      </c>
      <c r="FL40" s="19">
        <v>0</v>
      </c>
      <c r="FM40" s="19"/>
      <c r="FN40" s="19">
        <v>35.200870000000002</v>
      </c>
      <c r="FO40" s="19">
        <v>-35.200870000000002</v>
      </c>
      <c r="FP40" s="19">
        <v>30.8</v>
      </c>
      <c r="FQ40" s="19">
        <v>20.003060000000001</v>
      </c>
      <c r="FR40" s="19">
        <v>20.003060000000001</v>
      </c>
      <c r="FS40" s="19">
        <v>10.796939999999999</v>
      </c>
      <c r="FT40" s="19">
        <v>15.3</v>
      </c>
      <c r="FU40" s="19">
        <v>15.991720000000001</v>
      </c>
      <c r="FV40" s="19">
        <v>15.991720000000001</v>
      </c>
      <c r="FW40" s="19">
        <v>-0.69172</v>
      </c>
      <c r="FX40" s="19">
        <v>49.7</v>
      </c>
      <c r="FY40" s="19">
        <v>66.480729999999994</v>
      </c>
      <c r="FZ40" s="19">
        <v>41.450780000000002</v>
      </c>
      <c r="GA40" s="19">
        <v>8.2492199999999993</v>
      </c>
      <c r="GB40" s="19"/>
      <c r="GC40" s="19"/>
      <c r="GD40" s="19"/>
      <c r="GE40" s="19">
        <v>0</v>
      </c>
      <c r="GF40" s="19"/>
      <c r="GG40" s="19"/>
      <c r="GH40" s="19"/>
      <c r="GI40" s="19">
        <v>0</v>
      </c>
      <c r="GJ40" s="19">
        <v>6.7</v>
      </c>
      <c r="GK40" s="19">
        <v>6.8787000000000003</v>
      </c>
      <c r="GL40" s="19">
        <v>6.8787000000000003</v>
      </c>
      <c r="GM40" s="19">
        <v>-0.1787</v>
      </c>
      <c r="GN40" s="19">
        <v>72.3</v>
      </c>
      <c r="GO40" s="19">
        <v>61.550829999999998</v>
      </c>
      <c r="GP40" s="19">
        <v>47.561999999999998</v>
      </c>
      <c r="GQ40" s="19">
        <v>24.738</v>
      </c>
      <c r="GR40" s="19"/>
      <c r="GS40" s="19"/>
      <c r="GT40" s="19"/>
      <c r="GU40" s="19">
        <v>0</v>
      </c>
      <c r="GV40" s="19"/>
      <c r="GW40" s="19"/>
      <c r="GX40" s="19"/>
      <c r="GY40" s="19">
        <v>0</v>
      </c>
      <c r="GZ40" s="19"/>
      <c r="HA40" s="19"/>
      <c r="HB40" s="19"/>
      <c r="HC40" s="19">
        <v>0</v>
      </c>
      <c r="HD40" s="19"/>
      <c r="HE40" s="19"/>
      <c r="HF40" s="19"/>
      <c r="HG40" s="19">
        <v>0</v>
      </c>
      <c r="HH40" s="19">
        <v>29.1</v>
      </c>
      <c r="HI40" s="19">
        <v>24.999600000000001</v>
      </c>
      <c r="HJ40" s="19">
        <v>68.178640000000001</v>
      </c>
      <c r="HK40" s="19">
        <v>-39.07864</v>
      </c>
      <c r="HL40" s="19">
        <v>0</v>
      </c>
      <c r="HM40" s="19"/>
      <c r="HN40" s="19"/>
      <c r="HO40" s="19">
        <v>0</v>
      </c>
      <c r="HP40" s="19"/>
      <c r="HQ40" s="19"/>
      <c r="HR40" s="19"/>
      <c r="HS40" s="19">
        <v>0</v>
      </c>
      <c r="HT40" s="19">
        <v>43.7</v>
      </c>
      <c r="HU40" s="19">
        <v>45.291899999999998</v>
      </c>
      <c r="HV40" s="19"/>
      <c r="HW40" s="19">
        <v>43.7</v>
      </c>
      <c r="HX40" s="19"/>
      <c r="HY40" s="19"/>
      <c r="HZ40" s="19"/>
      <c r="IA40" s="19">
        <v>0</v>
      </c>
      <c r="IB40" s="19"/>
      <c r="IC40" s="19"/>
      <c r="ID40" s="19"/>
      <c r="IE40" s="19">
        <v>0</v>
      </c>
      <c r="IF40" s="19"/>
      <c r="IG40" s="19"/>
      <c r="IH40" s="19"/>
      <c r="II40" s="19">
        <v>0</v>
      </c>
      <c r="IJ40" s="19">
        <v>90.5</v>
      </c>
      <c r="IK40" s="19">
        <v>90.000100000000003</v>
      </c>
      <c r="IL40" s="19">
        <v>97.268460000000005</v>
      </c>
      <c r="IM40" s="19">
        <v>-6.7684600000000001</v>
      </c>
      <c r="IN40" s="19">
        <v>168</v>
      </c>
      <c r="IO40" s="19">
        <v>173.78286</v>
      </c>
      <c r="IP40" s="19">
        <v>179.08078</v>
      </c>
      <c r="IQ40" s="19">
        <v>-11.080780000000001</v>
      </c>
      <c r="IR40" s="19">
        <v>166.3</v>
      </c>
      <c r="IS40" s="19">
        <v>173.78286</v>
      </c>
      <c r="IT40" s="19">
        <v>179.08078</v>
      </c>
      <c r="IU40" s="19">
        <v>-12.78078</v>
      </c>
      <c r="IV40" s="19">
        <v>198</v>
      </c>
      <c r="IW40" s="19">
        <v>173.78286</v>
      </c>
      <c r="IX40" s="19">
        <v>179.08078</v>
      </c>
      <c r="IY40" s="19">
        <v>18.919219999999999</v>
      </c>
      <c r="IZ40" s="19">
        <v>251</v>
      </c>
      <c r="JA40" s="19">
        <v>261.45710000000003</v>
      </c>
      <c r="JB40" s="19">
        <v>269.42784</v>
      </c>
      <c r="JC40" s="19">
        <v>-18.42784</v>
      </c>
      <c r="JD40" s="19">
        <v>67.8</v>
      </c>
      <c r="JE40" s="19">
        <v>71.102429999999998</v>
      </c>
      <c r="JF40" s="19">
        <v>71.102429999999998</v>
      </c>
      <c r="JG40" s="19">
        <v>-3.3024300000000002</v>
      </c>
      <c r="JH40" s="19">
        <v>33.9</v>
      </c>
      <c r="JI40" s="19">
        <v>35.657980000000002</v>
      </c>
      <c r="JJ40" s="19">
        <v>35.657980000000002</v>
      </c>
      <c r="JK40" s="19">
        <v>-1.7579800000000001</v>
      </c>
      <c r="JL40" s="19"/>
      <c r="JM40" s="19"/>
      <c r="JN40" s="19"/>
      <c r="JO40" s="19">
        <v>0</v>
      </c>
      <c r="JP40" s="19"/>
      <c r="JQ40" s="19"/>
      <c r="JR40" s="19"/>
      <c r="JS40" s="19">
        <v>0</v>
      </c>
      <c r="JT40" s="19"/>
      <c r="JU40" s="19"/>
      <c r="JV40" s="19"/>
      <c r="JW40" s="19">
        <v>0</v>
      </c>
      <c r="JX40" s="19">
        <v>0</v>
      </c>
      <c r="JY40" s="19">
        <v>26</v>
      </c>
      <c r="JZ40" s="19">
        <v>26</v>
      </c>
      <c r="KA40" s="19">
        <v>-26</v>
      </c>
      <c r="KB40" s="19"/>
      <c r="KC40" s="19"/>
      <c r="KD40" s="19"/>
      <c r="KE40" s="19">
        <v>0</v>
      </c>
      <c r="KF40" s="19"/>
      <c r="KG40" s="19"/>
      <c r="KH40" s="19"/>
      <c r="KI40" s="19">
        <v>0</v>
      </c>
      <c r="KJ40" s="19">
        <v>4.2</v>
      </c>
      <c r="KK40" s="19"/>
      <c r="KL40" s="19"/>
      <c r="KM40" s="19">
        <v>4.2</v>
      </c>
      <c r="KN40" s="19">
        <v>0.9</v>
      </c>
      <c r="KO40" s="19">
        <v>1.6447000000000001</v>
      </c>
      <c r="KP40" s="19">
        <v>1.6447000000000001</v>
      </c>
      <c r="KQ40" s="19">
        <v>-0.74470000000000003</v>
      </c>
      <c r="KR40" s="19">
        <v>71.400000000000006</v>
      </c>
      <c r="KS40" s="19">
        <v>145.07772</v>
      </c>
      <c r="KT40" s="19">
        <v>67.549760000000006</v>
      </c>
      <c r="KU40" s="19">
        <v>3.8502399999999999</v>
      </c>
      <c r="KV40" s="19">
        <v>115.1</v>
      </c>
      <c r="KW40" s="19">
        <v>108.13</v>
      </c>
      <c r="KX40" s="19">
        <v>102.31832</v>
      </c>
      <c r="KY40" s="19">
        <v>12.78168</v>
      </c>
      <c r="KZ40" s="19">
        <v>61.9</v>
      </c>
      <c r="LA40" s="19">
        <v>66.809659999999994</v>
      </c>
      <c r="LB40" s="19">
        <v>66.809659999999994</v>
      </c>
      <c r="LC40" s="19">
        <v>-4.9096599999999997</v>
      </c>
      <c r="LD40" s="19">
        <v>68.8</v>
      </c>
      <c r="LE40" s="19">
        <v>78.567999999999998</v>
      </c>
      <c r="LF40" s="19">
        <v>76.272999999999996</v>
      </c>
      <c r="LG40" s="19">
        <v>-7.4729999999999999</v>
      </c>
      <c r="LH40" s="19">
        <v>30.3</v>
      </c>
      <c r="LI40" s="19">
        <v>29.806760000000001</v>
      </c>
      <c r="LJ40" s="19">
        <v>29.806760000000001</v>
      </c>
      <c r="LK40" s="19">
        <v>0.49324000000000001</v>
      </c>
      <c r="LL40" s="19"/>
      <c r="LM40" s="19"/>
      <c r="LN40" s="19"/>
      <c r="LO40" s="19">
        <v>0</v>
      </c>
      <c r="LP40" s="19">
        <v>31.8</v>
      </c>
      <c r="LQ40" s="19">
        <v>50.645899999999997</v>
      </c>
      <c r="LR40" s="19">
        <v>50.645899999999997</v>
      </c>
      <c r="LS40" s="19">
        <v>-18.8459</v>
      </c>
      <c r="LT40" s="19">
        <v>31.9</v>
      </c>
      <c r="LU40" s="19">
        <v>49.666240000000002</v>
      </c>
      <c r="LV40" s="19">
        <v>49.666240000000002</v>
      </c>
      <c r="LW40" s="19">
        <v>-17.76624</v>
      </c>
      <c r="LX40" s="19">
        <v>140.1</v>
      </c>
      <c r="LY40" s="19">
        <v>158.19065000000001</v>
      </c>
      <c r="LZ40" s="19">
        <v>158.19065000000001</v>
      </c>
      <c r="MA40" s="19">
        <v>-18.09065</v>
      </c>
      <c r="MB40" s="19">
        <v>142.1</v>
      </c>
      <c r="MC40" s="19">
        <v>158.19065000000001</v>
      </c>
      <c r="MD40" s="19">
        <v>158.19065000000001</v>
      </c>
      <c r="ME40" s="19">
        <v>-16.09065</v>
      </c>
      <c r="MF40" s="19">
        <v>168.6</v>
      </c>
      <c r="MG40" s="19">
        <v>158.66569999999999</v>
      </c>
      <c r="MH40" s="19">
        <v>158.66569999999999</v>
      </c>
      <c r="MI40" s="19">
        <v>9.9343000000000004</v>
      </c>
      <c r="MJ40" s="19">
        <v>102.9</v>
      </c>
      <c r="MK40" s="19">
        <v>176.36183</v>
      </c>
      <c r="ML40" s="19">
        <v>176.36183</v>
      </c>
      <c r="MM40" s="19">
        <v>-73.461830000000006</v>
      </c>
      <c r="MN40" s="19">
        <v>0</v>
      </c>
      <c r="MO40" s="19"/>
      <c r="MP40" s="19"/>
      <c r="MQ40" s="19">
        <v>0</v>
      </c>
      <c r="MR40" s="19">
        <v>0</v>
      </c>
      <c r="MS40" s="19"/>
      <c r="MT40" s="19"/>
      <c r="MU40" s="19">
        <v>0</v>
      </c>
      <c r="MV40" s="19">
        <v>0</v>
      </c>
      <c r="MW40" s="19"/>
      <c r="MX40" s="19"/>
      <c r="MY40" s="19">
        <v>0</v>
      </c>
      <c r="MZ40" s="19">
        <v>0</v>
      </c>
      <c r="NA40" s="19"/>
      <c r="NB40" s="19"/>
      <c r="NC40" s="19">
        <v>0</v>
      </c>
      <c r="ND40" s="19">
        <v>207</v>
      </c>
      <c r="NE40" s="19">
        <v>205.29381000000001</v>
      </c>
      <c r="NF40" s="19">
        <v>205.29381000000001</v>
      </c>
      <c r="NG40" s="19">
        <v>1.7061900000000001</v>
      </c>
      <c r="NH40" s="19">
        <v>100.5</v>
      </c>
      <c r="NI40" s="19">
        <v>102.95515</v>
      </c>
      <c r="NJ40" s="19">
        <v>102.95515</v>
      </c>
      <c r="NK40" s="19">
        <v>-2.4551500000000002</v>
      </c>
      <c r="NL40" s="19">
        <v>7.1</v>
      </c>
      <c r="NM40" s="19">
        <v>5.1274699999999998</v>
      </c>
      <c r="NN40" s="19">
        <v>5.1274699999999998</v>
      </c>
      <c r="NO40" s="19">
        <v>1.9725299999999999</v>
      </c>
      <c r="NP40" s="19">
        <v>3.1</v>
      </c>
      <c r="NQ40" s="19">
        <v>5.3792</v>
      </c>
      <c r="NR40" s="19">
        <v>5.3792</v>
      </c>
      <c r="NS40" s="19">
        <v>-2.2791999999999999</v>
      </c>
      <c r="NT40" s="19">
        <v>34.9</v>
      </c>
      <c r="NU40" s="19">
        <v>64.98</v>
      </c>
      <c r="NV40" s="19">
        <v>43.518700000000003</v>
      </c>
      <c r="NW40" s="19">
        <v>-8.6187000000000005</v>
      </c>
      <c r="NX40" s="19">
        <v>60</v>
      </c>
      <c r="NY40" s="19">
        <v>53.88</v>
      </c>
      <c r="NZ40" s="19">
        <v>34.270000000000003</v>
      </c>
      <c r="OA40" s="19">
        <v>25.73</v>
      </c>
      <c r="OB40" s="19">
        <v>12.2</v>
      </c>
      <c r="OC40" s="19">
        <v>11.91</v>
      </c>
      <c r="OD40" s="19">
        <v>11.269600000000001</v>
      </c>
      <c r="OE40" s="19">
        <v>0.9304</v>
      </c>
      <c r="OF40" s="19"/>
      <c r="OG40" s="19"/>
      <c r="OH40" s="19"/>
      <c r="OI40" s="19">
        <v>0</v>
      </c>
      <c r="OJ40" s="19">
        <v>0.2</v>
      </c>
      <c r="OK40" s="19"/>
      <c r="OL40" s="19"/>
      <c r="OM40" s="19">
        <v>0.2</v>
      </c>
      <c r="ON40" s="19">
        <v>8.1999999999999993</v>
      </c>
      <c r="OO40" s="19">
        <v>20.059940000000001</v>
      </c>
      <c r="OP40" s="19">
        <v>20.059940000000001</v>
      </c>
      <c r="OQ40" s="19">
        <v>-11.85994</v>
      </c>
      <c r="OR40" s="19">
        <v>9.9</v>
      </c>
      <c r="OS40" s="19">
        <v>9</v>
      </c>
      <c r="OT40" s="19">
        <v>9</v>
      </c>
      <c r="OU40" s="19">
        <v>0.9</v>
      </c>
      <c r="OV40" s="19">
        <v>1.1000000000000001</v>
      </c>
      <c r="OW40" s="19">
        <v>1.34992</v>
      </c>
      <c r="OX40" s="19">
        <v>1.34755</v>
      </c>
      <c r="OY40" s="19">
        <v>-0.24754999999999999</v>
      </c>
      <c r="OZ40" s="19">
        <v>162.80000000000001</v>
      </c>
      <c r="PA40" s="19">
        <v>140.22</v>
      </c>
      <c r="PB40" s="19">
        <v>137.6542</v>
      </c>
      <c r="PC40" s="19">
        <v>25.145800000000001</v>
      </c>
      <c r="PD40" s="19">
        <v>81.599999999999994</v>
      </c>
      <c r="PE40" s="19">
        <v>71.58</v>
      </c>
      <c r="PF40" s="19">
        <v>66.66</v>
      </c>
      <c r="PG40" s="19">
        <v>14.94</v>
      </c>
      <c r="PH40" s="19">
        <v>0.5</v>
      </c>
      <c r="PI40" s="19">
        <v>0.65</v>
      </c>
      <c r="PJ40" s="19">
        <v>0.65</v>
      </c>
      <c r="PK40" s="19">
        <v>-0.15</v>
      </c>
      <c r="PL40" s="19">
        <v>2</v>
      </c>
      <c r="PM40" s="19">
        <v>1.5</v>
      </c>
      <c r="PN40" s="19">
        <v>1.5</v>
      </c>
      <c r="PO40" s="19">
        <v>0.5</v>
      </c>
      <c r="PP40" s="19">
        <v>2.5</v>
      </c>
      <c r="PQ40" s="19">
        <v>2.5</v>
      </c>
      <c r="PR40" s="19">
        <v>2.5</v>
      </c>
      <c r="PS40" s="19">
        <v>0</v>
      </c>
      <c r="PT40" s="19">
        <v>12.4</v>
      </c>
      <c r="PU40" s="19">
        <v>2.07254</v>
      </c>
      <c r="PV40" s="19">
        <v>2.07254</v>
      </c>
      <c r="PW40" s="19">
        <v>10.32746</v>
      </c>
      <c r="PX40" s="19">
        <v>3.5</v>
      </c>
      <c r="PY40" s="19">
        <v>3.5</v>
      </c>
      <c r="PZ40" s="19">
        <v>3.5</v>
      </c>
      <c r="QA40" s="19">
        <v>0</v>
      </c>
      <c r="QB40" s="19">
        <v>3.1</v>
      </c>
      <c r="QC40" s="19">
        <v>3.1</v>
      </c>
      <c r="QD40" s="19">
        <v>3.1</v>
      </c>
      <c r="QE40" s="19">
        <v>0</v>
      </c>
      <c r="QF40" s="19">
        <v>3.6</v>
      </c>
      <c r="QG40" s="19">
        <v>3.5</v>
      </c>
      <c r="QH40" s="19">
        <v>3.5</v>
      </c>
      <c r="QI40" s="19">
        <v>0.1</v>
      </c>
      <c r="QJ40" s="19">
        <v>14</v>
      </c>
      <c r="QK40" s="19">
        <v>14.492749999999999</v>
      </c>
      <c r="QL40" s="19">
        <v>14.492749999999999</v>
      </c>
      <c r="QM40" s="19">
        <v>-0.49275000000000002</v>
      </c>
      <c r="QN40" s="19">
        <v>11.9</v>
      </c>
      <c r="QO40" s="19">
        <v>13</v>
      </c>
      <c r="QP40" s="19">
        <v>11.53</v>
      </c>
      <c r="QQ40" s="19">
        <v>0.37</v>
      </c>
      <c r="QR40" s="19">
        <v>15.1</v>
      </c>
      <c r="QS40" s="19">
        <v>16.079999999999998</v>
      </c>
      <c r="QT40" s="19">
        <v>15.42</v>
      </c>
      <c r="QU40" s="19">
        <v>-0.32</v>
      </c>
      <c r="QV40" s="19">
        <v>11.4</v>
      </c>
      <c r="QW40" s="19">
        <v>13.76</v>
      </c>
      <c r="QX40" s="19">
        <v>15.6379</v>
      </c>
      <c r="QY40" s="19">
        <v>-4.2378999999999998</v>
      </c>
      <c r="QZ40" s="19">
        <v>25.8</v>
      </c>
      <c r="RA40" s="19">
        <v>37.61</v>
      </c>
      <c r="RB40" s="19">
        <v>39.819600000000001</v>
      </c>
      <c r="RC40" s="19">
        <v>-14.019600000000001</v>
      </c>
      <c r="RD40" s="19">
        <v>1.6</v>
      </c>
      <c r="RE40" s="19">
        <v>7.38</v>
      </c>
      <c r="RF40" s="19">
        <v>7.2343000000000002</v>
      </c>
      <c r="RG40" s="19">
        <v>-5.6342999999999996</v>
      </c>
      <c r="RH40" s="19"/>
      <c r="RI40" s="19"/>
      <c r="RJ40" s="19"/>
      <c r="RK40" s="19">
        <v>0</v>
      </c>
      <c r="RL40" s="19">
        <v>10.199999999999999</v>
      </c>
      <c r="RM40" s="19">
        <v>8.5280000000000005</v>
      </c>
      <c r="RN40" s="19">
        <v>19.67727</v>
      </c>
      <c r="RO40" s="19">
        <v>-9.4772700000000007</v>
      </c>
      <c r="RP40" s="19">
        <v>1.1000000000000001</v>
      </c>
      <c r="RQ40" s="19">
        <v>0.876</v>
      </c>
      <c r="RR40" s="19">
        <v>0.876</v>
      </c>
      <c r="RS40" s="19">
        <v>0.224</v>
      </c>
      <c r="RT40" s="19"/>
      <c r="RU40" s="19"/>
      <c r="RV40" s="19"/>
      <c r="RW40" s="19">
        <v>0</v>
      </c>
      <c r="RX40" s="19">
        <v>4.0999999999999996</v>
      </c>
      <c r="RY40" s="19">
        <v>3.8</v>
      </c>
      <c r="RZ40" s="19">
        <v>3.8</v>
      </c>
      <c r="SA40" s="19">
        <v>0.3</v>
      </c>
      <c r="SB40" s="19">
        <v>0.2</v>
      </c>
      <c r="SC40" s="19">
        <v>0.3352</v>
      </c>
      <c r="SD40" s="19">
        <v>0.3352</v>
      </c>
      <c r="SE40" s="19">
        <v>-0.13519999999999999</v>
      </c>
      <c r="SF40" s="19">
        <v>0.6</v>
      </c>
      <c r="SG40" s="19">
        <v>0.56999999999999995</v>
      </c>
      <c r="SH40" s="19">
        <v>0.56699999999999995</v>
      </c>
      <c r="SI40" s="19">
        <v>3.3000000000000002E-2</v>
      </c>
      <c r="SJ40" s="19">
        <v>5.7</v>
      </c>
      <c r="SK40" s="19">
        <v>6.9</v>
      </c>
      <c r="SL40" s="19">
        <v>6.9</v>
      </c>
      <c r="SM40" s="19">
        <v>-1.2</v>
      </c>
      <c r="SN40" s="19">
        <v>2.6</v>
      </c>
      <c r="SO40" s="19">
        <v>3.3</v>
      </c>
      <c r="SP40" s="19">
        <v>3.3</v>
      </c>
      <c r="SQ40" s="19">
        <v>-0.7</v>
      </c>
      <c r="SR40" s="19">
        <v>3.1</v>
      </c>
      <c r="SS40" s="19">
        <v>3.5</v>
      </c>
      <c r="ST40" s="19">
        <v>3.5</v>
      </c>
      <c r="SU40" s="19">
        <v>-0.4</v>
      </c>
      <c r="SV40" s="19">
        <v>4.8</v>
      </c>
      <c r="SW40" s="19">
        <v>5</v>
      </c>
      <c r="SX40" s="19">
        <v>5</v>
      </c>
      <c r="SY40" s="19">
        <v>-0.2</v>
      </c>
      <c r="SZ40" s="19">
        <v>30.3</v>
      </c>
      <c r="TA40" s="19">
        <v>30.86</v>
      </c>
      <c r="TB40" s="19">
        <v>26.261800000000001</v>
      </c>
      <c r="TC40" s="19">
        <v>4.0381999999999998</v>
      </c>
      <c r="TD40" s="19">
        <v>71</v>
      </c>
      <c r="TE40" s="19">
        <v>45.13</v>
      </c>
      <c r="TF40" s="19">
        <v>59.223599999999998</v>
      </c>
      <c r="TG40" s="19">
        <v>11.776400000000001</v>
      </c>
      <c r="TH40" s="19">
        <v>25.4</v>
      </c>
      <c r="TI40" s="19">
        <v>23.22</v>
      </c>
      <c r="TJ40" s="19">
        <v>23.295999999999999</v>
      </c>
      <c r="TK40" s="19">
        <v>2.1040000000000001</v>
      </c>
      <c r="TL40" s="19">
        <v>37.1</v>
      </c>
      <c r="TM40" s="19">
        <v>82.1</v>
      </c>
      <c r="TN40" s="19">
        <v>84.01</v>
      </c>
      <c r="TO40" s="19">
        <v>-46.91</v>
      </c>
      <c r="TP40" s="19">
        <v>51.9</v>
      </c>
      <c r="TQ40" s="19">
        <v>99.53</v>
      </c>
      <c r="TR40" s="19">
        <v>91.12</v>
      </c>
      <c r="TS40" s="19">
        <v>-39.22</v>
      </c>
      <c r="TT40" s="19">
        <v>5.5</v>
      </c>
      <c r="TU40" s="19">
        <v>2.91</v>
      </c>
      <c r="TV40" s="19">
        <v>10.36</v>
      </c>
      <c r="TW40" s="19">
        <v>-4.8600000000000003</v>
      </c>
      <c r="TX40" s="19">
        <v>4.7</v>
      </c>
      <c r="TY40" s="19">
        <v>2.02</v>
      </c>
      <c r="TZ40" s="19">
        <v>4.79</v>
      </c>
      <c r="UA40" s="19">
        <v>-0.09</v>
      </c>
      <c r="UB40" s="19">
        <v>36</v>
      </c>
      <c r="UC40" s="19">
        <v>39.630000000000003</v>
      </c>
      <c r="UD40" s="19">
        <v>43.66</v>
      </c>
      <c r="UE40" s="19">
        <v>-7.66</v>
      </c>
      <c r="UF40" s="19">
        <v>4.8</v>
      </c>
      <c r="UG40" s="19">
        <v>5</v>
      </c>
      <c r="UH40" s="19">
        <v>5</v>
      </c>
      <c r="UI40" s="19">
        <v>-0.2</v>
      </c>
      <c r="UJ40" s="19">
        <v>1.7</v>
      </c>
      <c r="UK40" s="19">
        <v>1.8</v>
      </c>
      <c r="UL40" s="19">
        <v>1.8</v>
      </c>
      <c r="UM40" s="19">
        <v>-0.1</v>
      </c>
      <c r="UN40" s="19">
        <v>8</v>
      </c>
      <c r="UO40" s="19">
        <v>7.5</v>
      </c>
      <c r="UP40" s="19">
        <v>7.5</v>
      </c>
      <c r="UQ40" s="19">
        <v>0.5</v>
      </c>
      <c r="UR40" s="19">
        <v>3.5</v>
      </c>
      <c r="US40" s="19">
        <v>3.5</v>
      </c>
      <c r="UT40" s="19">
        <v>3.5</v>
      </c>
      <c r="UU40" s="19">
        <v>0</v>
      </c>
      <c r="UV40" s="19">
        <v>3.8</v>
      </c>
      <c r="UW40" s="19">
        <v>3</v>
      </c>
      <c r="UX40" s="19">
        <v>3</v>
      </c>
      <c r="UY40" s="19">
        <v>0.8</v>
      </c>
      <c r="UZ40" s="19">
        <v>3.9</v>
      </c>
      <c r="VA40" s="19">
        <v>3</v>
      </c>
      <c r="VB40" s="19">
        <v>3</v>
      </c>
      <c r="VC40" s="19">
        <v>0.9</v>
      </c>
      <c r="VD40" s="19">
        <v>12.7</v>
      </c>
      <c r="VE40" s="19">
        <v>11.39</v>
      </c>
      <c r="VF40" s="19">
        <v>5.27</v>
      </c>
      <c r="VG40" s="19">
        <v>7.43</v>
      </c>
      <c r="VH40" s="19">
        <v>197.9</v>
      </c>
      <c r="VI40" s="19">
        <v>210</v>
      </c>
      <c r="VJ40" s="19">
        <v>210.9</v>
      </c>
      <c r="VK40" s="19">
        <v>-13</v>
      </c>
      <c r="VL40" s="19">
        <v>7</v>
      </c>
      <c r="VM40" s="19">
        <v>6.58</v>
      </c>
      <c r="VN40" s="19">
        <v>6.2140000000000004</v>
      </c>
      <c r="VO40" s="19">
        <v>0.78600000000000003</v>
      </c>
      <c r="VP40" s="19">
        <v>104</v>
      </c>
      <c r="VQ40" s="19">
        <v>102.47</v>
      </c>
      <c r="VR40" s="19">
        <v>103</v>
      </c>
      <c r="VS40" s="19">
        <v>1</v>
      </c>
      <c r="VT40" s="19">
        <v>0.6</v>
      </c>
      <c r="VU40" s="19">
        <v>0.6</v>
      </c>
      <c r="VV40" s="19">
        <v>0.6</v>
      </c>
      <c r="VW40" s="19">
        <v>0</v>
      </c>
      <c r="VX40" s="19">
        <v>127.7</v>
      </c>
      <c r="VY40" s="19">
        <v>48.57</v>
      </c>
      <c r="VZ40" s="19">
        <v>101</v>
      </c>
      <c r="WA40" s="19">
        <v>26.7</v>
      </c>
      <c r="WB40" s="19">
        <v>170.7</v>
      </c>
      <c r="WC40" s="19">
        <v>48.08</v>
      </c>
      <c r="WD40" s="19">
        <v>123</v>
      </c>
      <c r="WE40" s="19">
        <v>47.7</v>
      </c>
      <c r="WF40" s="19">
        <v>82.1</v>
      </c>
      <c r="WG40" s="19">
        <v>74.41</v>
      </c>
      <c r="WH40" s="19">
        <v>74.16</v>
      </c>
      <c r="WI40" s="19">
        <v>7.94</v>
      </c>
      <c r="WJ40" s="19">
        <v>17.739000000000001</v>
      </c>
      <c r="WK40" s="19">
        <v>12.61</v>
      </c>
      <c r="WL40" s="19">
        <v>12.61</v>
      </c>
      <c r="WM40" s="19">
        <v>5.1289999999999996</v>
      </c>
      <c r="WN40" s="19">
        <v>4.0999999999999996</v>
      </c>
      <c r="WO40" s="19">
        <v>4.5</v>
      </c>
      <c r="WP40" s="19">
        <v>4.5</v>
      </c>
      <c r="WQ40" s="19">
        <v>-0.4</v>
      </c>
      <c r="WR40" s="19">
        <v>2.2999999999999998</v>
      </c>
      <c r="WS40" s="19">
        <v>2.2999999999999998</v>
      </c>
      <c r="WT40" s="19">
        <v>2.2999999999999998</v>
      </c>
      <c r="WU40" s="19">
        <v>0</v>
      </c>
      <c r="WV40" s="19">
        <v>2.4</v>
      </c>
      <c r="WW40" s="19">
        <v>2.2999999999999998</v>
      </c>
      <c r="WX40" s="19">
        <v>2.2999999999999998</v>
      </c>
      <c r="WY40" s="19">
        <v>0.1</v>
      </c>
      <c r="WZ40" s="19">
        <v>2.4</v>
      </c>
      <c r="XA40" s="19">
        <v>1.5</v>
      </c>
      <c r="XB40" s="19">
        <v>1.5</v>
      </c>
      <c r="XC40" s="19">
        <v>0.9</v>
      </c>
      <c r="XD40" s="19">
        <v>7</v>
      </c>
      <c r="XE40" s="19">
        <v>6.46</v>
      </c>
      <c r="XF40" s="19">
        <v>5.875</v>
      </c>
      <c r="XG40" s="19">
        <v>1.125</v>
      </c>
      <c r="XH40" s="19">
        <v>7.2</v>
      </c>
      <c r="XI40" s="19">
        <v>7.4</v>
      </c>
      <c r="XJ40" s="19">
        <v>7.4</v>
      </c>
      <c r="XK40" s="19">
        <v>-0.2</v>
      </c>
      <c r="XL40" s="19">
        <v>18.399999999999999</v>
      </c>
      <c r="XM40" s="19">
        <v>17.391300000000001</v>
      </c>
      <c r="XN40" s="19">
        <v>17.391300000000001</v>
      </c>
      <c r="XO40" s="19">
        <v>1.0086999999999999</v>
      </c>
      <c r="XP40" s="19">
        <v>10</v>
      </c>
      <c r="XQ40" s="19">
        <v>9.9</v>
      </c>
      <c r="XR40" s="19">
        <v>9.9</v>
      </c>
      <c r="XS40" s="19">
        <v>0.1</v>
      </c>
      <c r="XT40" s="19">
        <v>8.9</v>
      </c>
      <c r="XU40" s="19">
        <v>10.43478</v>
      </c>
      <c r="XV40" s="19">
        <v>10.43478</v>
      </c>
      <c r="XW40" s="19">
        <v>-1.53478</v>
      </c>
      <c r="XX40" s="19"/>
      <c r="XY40" s="19"/>
      <c r="XZ40" s="19"/>
      <c r="YA40" s="19">
        <v>0</v>
      </c>
      <c r="YB40" s="19"/>
      <c r="YC40" s="19"/>
      <c r="YD40" s="19"/>
      <c r="YE40" s="19">
        <v>0</v>
      </c>
      <c r="YF40" s="19">
        <v>14.8</v>
      </c>
      <c r="YG40" s="19">
        <v>13.52657</v>
      </c>
      <c r="YH40" s="19">
        <v>13.52657</v>
      </c>
      <c r="YI40" s="19">
        <v>1.2734300000000001</v>
      </c>
      <c r="YJ40" s="19">
        <v>16.3</v>
      </c>
      <c r="YK40" s="19">
        <v>14.492749999999999</v>
      </c>
      <c r="YL40" s="19">
        <v>14.492749999999999</v>
      </c>
      <c r="YM40" s="19">
        <v>1.80725</v>
      </c>
      <c r="YN40" s="19">
        <v>7.5</v>
      </c>
      <c r="YO40" s="19">
        <v>8.1199999999999992</v>
      </c>
      <c r="YP40" s="19">
        <v>8.1199999999999992</v>
      </c>
      <c r="YQ40" s="19">
        <v>-0.62</v>
      </c>
      <c r="YR40" s="19">
        <v>6.2</v>
      </c>
      <c r="YS40" s="19">
        <v>5</v>
      </c>
      <c r="YT40" s="19">
        <v>5</v>
      </c>
      <c r="YU40" s="19">
        <v>1.2</v>
      </c>
      <c r="YV40" s="19">
        <v>14.3</v>
      </c>
      <c r="YW40" s="19">
        <v>12.13527</v>
      </c>
      <c r="YX40" s="19">
        <v>12.13527</v>
      </c>
      <c r="YY40" s="19">
        <v>2.16473</v>
      </c>
    </row>
    <row r="41" spans="1:675" ht="24" customHeight="1" x14ac:dyDescent="0.25">
      <c r="A41" s="1"/>
      <c r="B41" s="13" t="s">
        <v>81</v>
      </c>
      <c r="C41" s="13" t="s">
        <v>854</v>
      </c>
      <c r="D41" s="14">
        <v>36.5</v>
      </c>
      <c r="E41" s="14">
        <v>91.063100000000006</v>
      </c>
      <c r="F41" s="14">
        <v>68.935829999999996</v>
      </c>
      <c r="G41" s="14">
        <v>-32.435830000000003</v>
      </c>
      <c r="H41" s="14">
        <v>647.9</v>
      </c>
      <c r="I41" s="14">
        <v>655.76232000000005</v>
      </c>
      <c r="J41" s="14">
        <v>655.76232000000005</v>
      </c>
      <c r="K41" s="14">
        <v>-7.8623200000000004</v>
      </c>
      <c r="L41" s="14">
        <v>215.5</v>
      </c>
      <c r="M41" s="14">
        <v>212.30054999999999</v>
      </c>
      <c r="N41" s="14">
        <v>212.30054999999999</v>
      </c>
      <c r="O41" s="14">
        <v>3.1994500000000001</v>
      </c>
      <c r="P41" s="14"/>
      <c r="Q41" s="14"/>
      <c r="R41" s="14"/>
      <c r="S41" s="14">
        <v>0</v>
      </c>
      <c r="T41" s="14"/>
      <c r="U41" s="14"/>
      <c r="V41" s="14"/>
      <c r="W41" s="14">
        <v>0</v>
      </c>
      <c r="X41" s="14">
        <v>11.4</v>
      </c>
      <c r="Y41" s="14">
        <v>10.39906</v>
      </c>
      <c r="Z41" s="14">
        <v>10.362690000000001</v>
      </c>
      <c r="AA41" s="14">
        <v>1.03731</v>
      </c>
      <c r="AB41" s="14">
        <v>82.7</v>
      </c>
      <c r="AC41" s="14">
        <v>77.308000000000007</v>
      </c>
      <c r="AD41" s="14">
        <v>77.308000000000007</v>
      </c>
      <c r="AE41" s="14">
        <v>5.3920000000000003</v>
      </c>
      <c r="AF41" s="14"/>
      <c r="AG41" s="14"/>
      <c r="AH41" s="14"/>
      <c r="AI41" s="14">
        <v>0</v>
      </c>
      <c r="AJ41" s="14">
        <v>80</v>
      </c>
      <c r="AK41" s="14">
        <v>86.820319999999995</v>
      </c>
      <c r="AL41" s="14">
        <v>86.820319999999995</v>
      </c>
      <c r="AM41" s="14">
        <v>-6.8203199999999997</v>
      </c>
      <c r="AN41" s="14">
        <v>180.4</v>
      </c>
      <c r="AO41" s="14">
        <v>196.22801999999999</v>
      </c>
      <c r="AP41" s="14">
        <v>196.22801999999999</v>
      </c>
      <c r="AQ41" s="14">
        <v>-15.82802</v>
      </c>
      <c r="AR41" s="14">
        <v>197</v>
      </c>
      <c r="AS41" s="14">
        <v>196.22801999999999</v>
      </c>
      <c r="AT41" s="14">
        <v>196.22801999999999</v>
      </c>
      <c r="AU41" s="14">
        <v>0.77198</v>
      </c>
      <c r="AV41" s="14">
        <v>198.3</v>
      </c>
      <c r="AW41" s="14">
        <v>196.22801999999999</v>
      </c>
      <c r="AX41" s="14">
        <v>196.22801999999999</v>
      </c>
      <c r="AY41" s="14">
        <v>2.0719799999999999</v>
      </c>
      <c r="AZ41" s="14">
        <v>287.89999999999998</v>
      </c>
      <c r="BA41" s="14">
        <v>295.22593999999998</v>
      </c>
      <c r="BB41" s="14">
        <v>295.22593999999998</v>
      </c>
      <c r="BC41" s="14">
        <v>-7.3259400000000001</v>
      </c>
      <c r="BD41" s="14">
        <v>203.6</v>
      </c>
      <c r="BE41" s="14">
        <v>206.04143999999999</v>
      </c>
      <c r="BF41" s="14">
        <v>206.04143999999999</v>
      </c>
      <c r="BG41" s="14">
        <v>-2.4414400000000001</v>
      </c>
      <c r="BH41" s="14">
        <v>107.8</v>
      </c>
      <c r="BI41" s="14">
        <v>103.33009</v>
      </c>
      <c r="BJ41" s="14">
        <v>103.33009</v>
      </c>
      <c r="BK41" s="14">
        <v>4.4699099999999996</v>
      </c>
      <c r="BL41" s="14">
        <v>68.2</v>
      </c>
      <c r="BM41" s="14">
        <v>66.839380000000006</v>
      </c>
      <c r="BN41" s="14">
        <v>112.41996</v>
      </c>
      <c r="BO41" s="14">
        <v>-44.21996</v>
      </c>
      <c r="BP41" s="14">
        <v>2.9</v>
      </c>
      <c r="BQ41" s="14">
        <v>3.9488699999999999</v>
      </c>
      <c r="BR41" s="14"/>
      <c r="BS41" s="14">
        <v>2.9</v>
      </c>
      <c r="BT41" s="14"/>
      <c r="BU41" s="14"/>
      <c r="BV41" s="14"/>
      <c r="BW41" s="14">
        <v>0</v>
      </c>
      <c r="BX41" s="14"/>
      <c r="BY41" s="14"/>
      <c r="BZ41" s="14"/>
      <c r="CA41" s="14">
        <v>0</v>
      </c>
      <c r="CB41" s="14"/>
      <c r="CC41" s="14"/>
      <c r="CD41" s="14"/>
      <c r="CE41" s="14">
        <v>0</v>
      </c>
      <c r="CF41" s="14">
        <v>108.6</v>
      </c>
      <c r="CG41" s="14">
        <v>112.07791</v>
      </c>
      <c r="CH41" s="14">
        <v>112.07791</v>
      </c>
      <c r="CI41" s="14">
        <v>-3.4779100000000001</v>
      </c>
      <c r="CJ41" s="14">
        <v>8</v>
      </c>
      <c r="CK41" s="14">
        <v>7.2217500000000001</v>
      </c>
      <c r="CL41" s="14">
        <v>7.2217500000000001</v>
      </c>
      <c r="CM41" s="14">
        <v>0.77825</v>
      </c>
      <c r="CN41" s="14">
        <v>5.3</v>
      </c>
      <c r="CO41" s="14">
        <v>3.87791</v>
      </c>
      <c r="CP41" s="14">
        <v>3.87791</v>
      </c>
      <c r="CQ41" s="14">
        <v>1.4220900000000001</v>
      </c>
      <c r="CR41" s="14">
        <v>22.4</v>
      </c>
      <c r="CS41" s="14">
        <v>22.280850000000001</v>
      </c>
      <c r="CT41" s="14">
        <v>22.280850000000001</v>
      </c>
      <c r="CU41" s="14">
        <v>0.11915000000000001</v>
      </c>
      <c r="CV41" s="14">
        <v>50</v>
      </c>
      <c r="CW41" s="14">
        <v>64.064130000000006</v>
      </c>
      <c r="CX41" s="14">
        <v>51.964179999999999</v>
      </c>
      <c r="CY41" s="14">
        <v>-1.96418</v>
      </c>
      <c r="CZ41" s="14">
        <v>94.8</v>
      </c>
      <c r="DA41" s="14">
        <v>109.68507</v>
      </c>
      <c r="DB41" s="14">
        <v>109.73054</v>
      </c>
      <c r="DC41" s="14">
        <v>-14.930540000000001</v>
      </c>
      <c r="DD41" s="14"/>
      <c r="DE41" s="14"/>
      <c r="DF41" s="14"/>
      <c r="DG41" s="14">
        <v>0</v>
      </c>
      <c r="DH41" s="14"/>
      <c r="DI41" s="14"/>
      <c r="DJ41" s="14"/>
      <c r="DK41" s="14">
        <v>0</v>
      </c>
      <c r="DL41" s="14"/>
      <c r="DM41" s="14"/>
      <c r="DN41" s="14"/>
      <c r="DO41" s="14">
        <v>0</v>
      </c>
      <c r="DP41" s="14">
        <v>6.5</v>
      </c>
      <c r="DQ41" s="14">
        <v>6.39</v>
      </c>
      <c r="DR41" s="14">
        <v>6.39</v>
      </c>
      <c r="DS41" s="14">
        <v>0.11</v>
      </c>
      <c r="DT41" s="14">
        <v>144.6</v>
      </c>
      <c r="DU41" s="14"/>
      <c r="DV41" s="14"/>
      <c r="DW41" s="14">
        <v>144.6</v>
      </c>
      <c r="DX41" s="14">
        <v>30.6</v>
      </c>
      <c r="DY41" s="14">
        <v>34.927250000000001</v>
      </c>
      <c r="DZ41" s="14">
        <v>30.367249999999999</v>
      </c>
      <c r="EA41" s="14">
        <v>0.23275000000000001</v>
      </c>
      <c r="EB41" s="14">
        <v>72.099999999999994</v>
      </c>
      <c r="EC41" s="14">
        <v>75</v>
      </c>
      <c r="ED41" s="14">
        <v>31.088080000000001</v>
      </c>
      <c r="EE41" s="14">
        <v>41.011920000000003</v>
      </c>
      <c r="EF41" s="14">
        <v>20.100000000000001</v>
      </c>
      <c r="EG41" s="14">
        <v>23.18338</v>
      </c>
      <c r="EH41" s="14">
        <v>20.792269999999998</v>
      </c>
      <c r="EI41" s="14">
        <v>-0.69227000000000005</v>
      </c>
      <c r="EJ41" s="14">
        <v>18.399999999999999</v>
      </c>
      <c r="EK41" s="14">
        <v>19.099519999999998</v>
      </c>
      <c r="EL41" s="14">
        <v>19.099519999999998</v>
      </c>
      <c r="EM41" s="14">
        <v>-0.69952000000000003</v>
      </c>
      <c r="EN41" s="14">
        <v>11.2</v>
      </c>
      <c r="EO41" s="14">
        <v>11.550879999999999</v>
      </c>
      <c r="EP41" s="14">
        <v>11.550879999999999</v>
      </c>
      <c r="EQ41" s="14">
        <v>-0.35088000000000003</v>
      </c>
      <c r="ER41" s="14">
        <v>57.1</v>
      </c>
      <c r="ES41" s="14">
        <v>60.947719999999997</v>
      </c>
      <c r="ET41" s="14">
        <v>60.947719999999997</v>
      </c>
      <c r="EU41" s="14">
        <v>-3.8477199999999998</v>
      </c>
      <c r="EV41" s="14">
        <v>186.6</v>
      </c>
      <c r="EW41" s="14">
        <v>184.74316999999999</v>
      </c>
      <c r="EX41" s="14">
        <v>184.74316999999999</v>
      </c>
      <c r="EY41" s="14">
        <v>1.85683</v>
      </c>
      <c r="EZ41" s="14">
        <v>186.1</v>
      </c>
      <c r="FA41" s="14">
        <v>184.74316999999999</v>
      </c>
      <c r="FB41" s="14">
        <v>184.74316999999999</v>
      </c>
      <c r="FC41" s="14">
        <v>1.35683</v>
      </c>
      <c r="FD41" s="14">
        <v>188</v>
      </c>
      <c r="FE41" s="14">
        <v>185.29795999999999</v>
      </c>
      <c r="FF41" s="14">
        <v>185.29795999999999</v>
      </c>
      <c r="FG41" s="14">
        <v>2.7020400000000002</v>
      </c>
      <c r="FH41" s="14">
        <v>101.3</v>
      </c>
      <c r="FI41" s="14">
        <v>100.07935000000001</v>
      </c>
      <c r="FJ41" s="14">
        <v>109.84155</v>
      </c>
      <c r="FK41" s="14">
        <v>-8.5415500000000009</v>
      </c>
      <c r="FL41" s="14">
        <v>0</v>
      </c>
      <c r="FM41" s="14"/>
      <c r="FN41" s="14">
        <v>35.200870000000002</v>
      </c>
      <c r="FO41" s="14">
        <v>-35.200870000000002</v>
      </c>
      <c r="FP41" s="14">
        <v>31.3</v>
      </c>
      <c r="FQ41" s="14">
        <v>20.003060000000001</v>
      </c>
      <c r="FR41" s="14">
        <v>20.003060000000001</v>
      </c>
      <c r="FS41" s="14">
        <v>11.296939999999999</v>
      </c>
      <c r="FT41" s="14">
        <v>15.5</v>
      </c>
      <c r="FU41" s="14">
        <v>15.991720000000001</v>
      </c>
      <c r="FV41" s="14">
        <v>15.991720000000001</v>
      </c>
      <c r="FW41" s="14">
        <v>-0.49171999999999999</v>
      </c>
      <c r="FX41" s="14">
        <v>52</v>
      </c>
      <c r="FY41" s="14">
        <v>54.045499999999997</v>
      </c>
      <c r="FZ41" s="14">
        <v>41.450780000000002</v>
      </c>
      <c r="GA41" s="14">
        <v>10.54922</v>
      </c>
      <c r="GB41" s="14"/>
      <c r="GC41" s="14"/>
      <c r="GD41" s="14"/>
      <c r="GE41" s="14">
        <v>0</v>
      </c>
      <c r="GF41" s="14"/>
      <c r="GG41" s="14"/>
      <c r="GH41" s="14"/>
      <c r="GI41" s="14">
        <v>0</v>
      </c>
      <c r="GJ41" s="14">
        <v>6.6</v>
      </c>
      <c r="GK41" s="14">
        <v>6.8787000000000003</v>
      </c>
      <c r="GL41" s="14">
        <v>6.8787000000000003</v>
      </c>
      <c r="GM41" s="14">
        <v>-0.2787</v>
      </c>
      <c r="GN41" s="14">
        <v>81.7</v>
      </c>
      <c r="GO41" s="14">
        <v>61.550840000000001</v>
      </c>
      <c r="GP41" s="14">
        <v>61.550829999999998</v>
      </c>
      <c r="GQ41" s="14">
        <v>20.149170000000002</v>
      </c>
      <c r="GR41" s="14"/>
      <c r="GS41" s="14"/>
      <c r="GT41" s="14"/>
      <c r="GU41" s="14">
        <v>0</v>
      </c>
      <c r="GV41" s="14"/>
      <c r="GW41" s="14"/>
      <c r="GX41" s="14"/>
      <c r="GY41" s="14">
        <v>0</v>
      </c>
      <c r="GZ41" s="14"/>
      <c r="HA41" s="14"/>
      <c r="HB41" s="14"/>
      <c r="HC41" s="14">
        <v>0</v>
      </c>
      <c r="HD41" s="14"/>
      <c r="HE41" s="14"/>
      <c r="HF41" s="14"/>
      <c r="HG41" s="14">
        <v>0</v>
      </c>
      <c r="HH41" s="14">
        <v>29.5</v>
      </c>
      <c r="HI41" s="14">
        <v>24.999600000000001</v>
      </c>
      <c r="HJ41" s="14">
        <v>10.856170000000001</v>
      </c>
      <c r="HK41" s="14">
        <v>18.643830000000001</v>
      </c>
      <c r="HL41" s="14">
        <v>0</v>
      </c>
      <c r="HM41" s="14"/>
      <c r="HN41" s="14"/>
      <c r="HO41" s="14">
        <v>0</v>
      </c>
      <c r="HP41" s="14"/>
      <c r="HQ41" s="14"/>
      <c r="HR41" s="14"/>
      <c r="HS41" s="14">
        <v>0</v>
      </c>
      <c r="HT41" s="14">
        <v>43.9</v>
      </c>
      <c r="HU41" s="14">
        <v>45.291899999999998</v>
      </c>
      <c r="HV41" s="14"/>
      <c r="HW41" s="14">
        <v>43.9</v>
      </c>
      <c r="HX41" s="14"/>
      <c r="HY41" s="14"/>
      <c r="HZ41" s="14"/>
      <c r="IA41" s="14">
        <v>0</v>
      </c>
      <c r="IB41" s="14"/>
      <c r="IC41" s="14"/>
      <c r="ID41" s="14"/>
      <c r="IE41" s="14">
        <v>0</v>
      </c>
      <c r="IF41" s="14"/>
      <c r="IG41" s="14"/>
      <c r="IH41" s="14"/>
      <c r="II41" s="14">
        <v>0</v>
      </c>
      <c r="IJ41" s="14">
        <v>90.8</v>
      </c>
      <c r="IK41" s="14">
        <v>90.000100000000003</v>
      </c>
      <c r="IL41" s="14">
        <v>117.762</v>
      </c>
      <c r="IM41" s="14">
        <v>-26.962</v>
      </c>
      <c r="IN41" s="14">
        <v>169.6</v>
      </c>
      <c r="IO41" s="14">
        <v>173.78286</v>
      </c>
      <c r="IP41" s="14">
        <v>176.76427000000001</v>
      </c>
      <c r="IQ41" s="14">
        <v>-7.1642700000000001</v>
      </c>
      <c r="IR41" s="14">
        <v>167.6</v>
      </c>
      <c r="IS41" s="14">
        <v>173.78286</v>
      </c>
      <c r="IT41" s="14">
        <v>176.76427000000001</v>
      </c>
      <c r="IU41" s="14">
        <v>-9.1642700000000001</v>
      </c>
      <c r="IV41" s="14">
        <v>199.5</v>
      </c>
      <c r="IW41" s="14">
        <v>173.78286</v>
      </c>
      <c r="IX41" s="14">
        <v>176.76427000000001</v>
      </c>
      <c r="IY41" s="14">
        <v>22.73573</v>
      </c>
      <c r="IZ41" s="14">
        <v>252.8</v>
      </c>
      <c r="JA41" s="14">
        <v>261.45710000000003</v>
      </c>
      <c r="JB41" s="14">
        <v>265.94263999999998</v>
      </c>
      <c r="JC41" s="14">
        <v>-13.14264</v>
      </c>
      <c r="JD41" s="14">
        <v>69.7</v>
      </c>
      <c r="JE41" s="14">
        <v>71.102429999999998</v>
      </c>
      <c r="JF41" s="14">
        <v>71.102429999999998</v>
      </c>
      <c r="JG41" s="14">
        <v>-1.4024300000000001</v>
      </c>
      <c r="JH41" s="14">
        <v>34</v>
      </c>
      <c r="JI41" s="14">
        <v>35.657980000000002</v>
      </c>
      <c r="JJ41" s="14">
        <v>35.657980000000002</v>
      </c>
      <c r="JK41" s="14">
        <v>-1.65798</v>
      </c>
      <c r="JL41" s="14"/>
      <c r="JM41" s="14"/>
      <c r="JN41" s="14"/>
      <c r="JO41" s="14">
        <v>0</v>
      </c>
      <c r="JP41" s="14"/>
      <c r="JQ41" s="14"/>
      <c r="JR41" s="14"/>
      <c r="JS41" s="14">
        <v>0</v>
      </c>
      <c r="JT41" s="14"/>
      <c r="JU41" s="14"/>
      <c r="JV41" s="14"/>
      <c r="JW41" s="14">
        <v>0</v>
      </c>
      <c r="JX41" s="14">
        <v>0</v>
      </c>
      <c r="JY41" s="14">
        <v>26</v>
      </c>
      <c r="JZ41" s="14">
        <v>26</v>
      </c>
      <c r="KA41" s="14">
        <v>-26</v>
      </c>
      <c r="KB41" s="14"/>
      <c r="KC41" s="14"/>
      <c r="KD41" s="14"/>
      <c r="KE41" s="14">
        <v>0</v>
      </c>
      <c r="KF41" s="14"/>
      <c r="KG41" s="14"/>
      <c r="KH41" s="14"/>
      <c r="KI41" s="14">
        <v>0</v>
      </c>
      <c r="KJ41" s="14">
        <v>4.2</v>
      </c>
      <c r="KK41" s="14"/>
      <c r="KL41" s="14"/>
      <c r="KM41" s="14">
        <v>4.2</v>
      </c>
      <c r="KN41" s="14">
        <v>0.9</v>
      </c>
      <c r="KO41" s="14">
        <v>1.6447000000000001</v>
      </c>
      <c r="KP41" s="14">
        <v>1.6447000000000001</v>
      </c>
      <c r="KQ41" s="14">
        <v>-0.74470000000000003</v>
      </c>
      <c r="KR41" s="14">
        <v>137.1</v>
      </c>
      <c r="KS41" s="14">
        <v>145.07772</v>
      </c>
      <c r="KT41" s="14">
        <v>164.18996999999999</v>
      </c>
      <c r="KU41" s="14">
        <v>-27.089970000000001</v>
      </c>
      <c r="KV41" s="14">
        <v>121.3</v>
      </c>
      <c r="KW41" s="14">
        <v>113.84941000000001</v>
      </c>
      <c r="KX41" s="14">
        <v>108.13</v>
      </c>
      <c r="KY41" s="14">
        <v>13.17</v>
      </c>
      <c r="KZ41" s="14">
        <v>62.4</v>
      </c>
      <c r="LA41" s="14">
        <v>66.809659999999994</v>
      </c>
      <c r="LB41" s="14">
        <v>66.809659999999994</v>
      </c>
      <c r="LC41" s="14">
        <v>-4.4096599999999997</v>
      </c>
      <c r="LD41" s="14">
        <v>68.7</v>
      </c>
      <c r="LE41" s="14">
        <v>78.567999999999998</v>
      </c>
      <c r="LF41" s="14">
        <v>78.567999999999998</v>
      </c>
      <c r="LG41" s="14">
        <v>-9.8680000000000003</v>
      </c>
      <c r="LH41" s="14">
        <v>30.4</v>
      </c>
      <c r="LI41" s="14">
        <v>29.806760000000001</v>
      </c>
      <c r="LJ41" s="14">
        <v>29.806760000000001</v>
      </c>
      <c r="LK41" s="14">
        <v>0.59323999999999999</v>
      </c>
      <c r="LL41" s="14"/>
      <c r="LM41" s="14"/>
      <c r="LN41" s="14"/>
      <c r="LO41" s="14">
        <v>0</v>
      </c>
      <c r="LP41" s="14">
        <v>47.5</v>
      </c>
      <c r="LQ41" s="14">
        <v>50.645899999999997</v>
      </c>
      <c r="LR41" s="14">
        <v>50.645899999999997</v>
      </c>
      <c r="LS41" s="14">
        <v>-3.1459000000000001</v>
      </c>
      <c r="LT41" s="14">
        <v>48.6</v>
      </c>
      <c r="LU41" s="14">
        <v>49.666240000000002</v>
      </c>
      <c r="LV41" s="14">
        <v>49.666240000000002</v>
      </c>
      <c r="LW41" s="14">
        <v>-1.0662400000000001</v>
      </c>
      <c r="LX41" s="14">
        <v>139.69999999999999</v>
      </c>
      <c r="LY41" s="14">
        <v>158.19065000000001</v>
      </c>
      <c r="LZ41" s="14">
        <v>158.19065000000001</v>
      </c>
      <c r="MA41" s="14">
        <v>-18.490649999999999</v>
      </c>
      <c r="MB41" s="14">
        <v>142.30000000000001</v>
      </c>
      <c r="MC41" s="14">
        <v>158.19065000000001</v>
      </c>
      <c r="MD41" s="14">
        <v>158.19065000000001</v>
      </c>
      <c r="ME41" s="14">
        <v>-15.890650000000001</v>
      </c>
      <c r="MF41" s="14">
        <v>169.1</v>
      </c>
      <c r="MG41" s="14">
        <v>158.66569999999999</v>
      </c>
      <c r="MH41" s="14">
        <v>158.66569999999999</v>
      </c>
      <c r="MI41" s="14">
        <v>10.4343</v>
      </c>
      <c r="MJ41" s="14">
        <v>183.6</v>
      </c>
      <c r="MK41" s="14">
        <v>176.36183</v>
      </c>
      <c r="ML41" s="14">
        <v>176.36183</v>
      </c>
      <c r="MM41" s="14">
        <v>7.2381700000000002</v>
      </c>
      <c r="MN41" s="14">
        <v>0</v>
      </c>
      <c r="MO41" s="14"/>
      <c r="MP41" s="14"/>
      <c r="MQ41" s="14">
        <v>0</v>
      </c>
      <c r="MR41" s="14">
        <v>0</v>
      </c>
      <c r="MS41" s="14"/>
      <c r="MT41" s="14"/>
      <c r="MU41" s="14">
        <v>0</v>
      </c>
      <c r="MV41" s="14">
        <v>0</v>
      </c>
      <c r="MW41" s="14"/>
      <c r="MX41" s="14"/>
      <c r="MY41" s="14">
        <v>0</v>
      </c>
      <c r="MZ41" s="14">
        <v>0</v>
      </c>
      <c r="NA41" s="14"/>
      <c r="NB41" s="14"/>
      <c r="NC41" s="14">
        <v>0</v>
      </c>
      <c r="ND41" s="14">
        <v>207.6</v>
      </c>
      <c r="NE41" s="14">
        <v>205.29381000000001</v>
      </c>
      <c r="NF41" s="14">
        <v>205.29381000000001</v>
      </c>
      <c r="NG41" s="14">
        <v>2.30619</v>
      </c>
      <c r="NH41" s="14">
        <v>100.8</v>
      </c>
      <c r="NI41" s="14">
        <v>102.95515</v>
      </c>
      <c r="NJ41" s="14">
        <v>102.95515</v>
      </c>
      <c r="NK41" s="14">
        <v>-2.1551499999999999</v>
      </c>
      <c r="NL41" s="14">
        <v>7.1</v>
      </c>
      <c r="NM41" s="14">
        <v>5.1274699999999998</v>
      </c>
      <c r="NN41" s="14">
        <v>5.1274699999999998</v>
      </c>
      <c r="NO41" s="14">
        <v>1.9725299999999999</v>
      </c>
      <c r="NP41" s="14">
        <v>3.7</v>
      </c>
      <c r="NQ41" s="14">
        <v>5.3792</v>
      </c>
      <c r="NR41" s="14">
        <v>5.3792</v>
      </c>
      <c r="NS41" s="14">
        <v>-1.6792</v>
      </c>
      <c r="NT41" s="14">
        <v>35.4</v>
      </c>
      <c r="NU41" s="14">
        <v>64.87</v>
      </c>
      <c r="NV41" s="14">
        <v>44.578499999999998</v>
      </c>
      <c r="NW41" s="14">
        <v>-9.1784999999999997</v>
      </c>
      <c r="NX41" s="14">
        <v>33.9</v>
      </c>
      <c r="NY41" s="14">
        <v>32.729999999999997</v>
      </c>
      <c r="NZ41" s="14">
        <v>21.53</v>
      </c>
      <c r="OA41" s="14">
        <v>12.37</v>
      </c>
      <c r="OB41" s="14">
        <v>11.1</v>
      </c>
      <c r="OC41" s="14">
        <v>11.05</v>
      </c>
      <c r="OD41" s="14">
        <v>10.418900000000001</v>
      </c>
      <c r="OE41" s="14">
        <v>0.68110000000000004</v>
      </c>
      <c r="OF41" s="14"/>
      <c r="OG41" s="14"/>
      <c r="OH41" s="14"/>
      <c r="OI41" s="14">
        <v>0</v>
      </c>
      <c r="OJ41" s="14">
        <v>0.2</v>
      </c>
      <c r="OK41" s="14"/>
      <c r="OL41" s="14"/>
      <c r="OM41" s="14">
        <v>0.2</v>
      </c>
      <c r="ON41" s="14">
        <v>8.6</v>
      </c>
      <c r="OO41" s="14">
        <v>20.059940000000001</v>
      </c>
      <c r="OP41" s="14">
        <v>20.059940000000001</v>
      </c>
      <c r="OQ41" s="14">
        <v>-11.45994</v>
      </c>
      <c r="OR41" s="14">
        <v>10</v>
      </c>
      <c r="OS41" s="14">
        <v>9</v>
      </c>
      <c r="OT41" s="14">
        <v>9</v>
      </c>
      <c r="OU41" s="14">
        <v>1</v>
      </c>
      <c r="OV41" s="14">
        <v>1.2</v>
      </c>
      <c r="OW41" s="14">
        <v>1.34992</v>
      </c>
      <c r="OX41" s="14">
        <v>1.34755</v>
      </c>
      <c r="OY41" s="14">
        <v>-0.14754999999999999</v>
      </c>
      <c r="OZ41" s="14">
        <v>103.1</v>
      </c>
      <c r="PA41" s="14">
        <v>93.2</v>
      </c>
      <c r="PB41" s="14">
        <v>91.001000000000005</v>
      </c>
      <c r="PC41" s="14">
        <v>12.099</v>
      </c>
      <c r="PD41" s="14">
        <v>53.9</v>
      </c>
      <c r="PE41" s="14">
        <v>50.04</v>
      </c>
      <c r="PF41" s="14">
        <v>45.82</v>
      </c>
      <c r="PG41" s="14">
        <v>8.08</v>
      </c>
      <c r="PH41" s="14">
        <v>0.5</v>
      </c>
      <c r="PI41" s="14">
        <v>0.64</v>
      </c>
      <c r="PJ41" s="14">
        <v>0.64</v>
      </c>
      <c r="PK41" s="14">
        <v>-0.14000000000000001</v>
      </c>
      <c r="PL41" s="14">
        <v>1.9</v>
      </c>
      <c r="PM41" s="14">
        <v>1.5</v>
      </c>
      <c r="PN41" s="14">
        <v>1.5</v>
      </c>
      <c r="PO41" s="14">
        <v>0.4</v>
      </c>
      <c r="PP41" s="14">
        <v>2.5</v>
      </c>
      <c r="PQ41" s="14">
        <v>2.5</v>
      </c>
      <c r="PR41" s="14">
        <v>2.5</v>
      </c>
      <c r="PS41" s="14">
        <v>0</v>
      </c>
      <c r="PT41" s="14">
        <v>12.5</v>
      </c>
      <c r="PU41" s="14">
        <v>2.07254</v>
      </c>
      <c r="PV41" s="14">
        <v>2.07254</v>
      </c>
      <c r="PW41" s="14">
        <v>10.42746</v>
      </c>
      <c r="PX41" s="14">
        <v>0</v>
      </c>
      <c r="PY41" s="14">
        <v>3.5</v>
      </c>
      <c r="PZ41" s="14">
        <v>3.5</v>
      </c>
      <c r="QA41" s="14">
        <v>-3.5</v>
      </c>
      <c r="QB41" s="14">
        <v>0</v>
      </c>
      <c r="QC41" s="14"/>
      <c r="QD41" s="14"/>
      <c r="QE41" s="14">
        <v>0</v>
      </c>
      <c r="QF41" s="14">
        <v>3.6</v>
      </c>
      <c r="QG41" s="14">
        <v>3.5</v>
      </c>
      <c r="QH41" s="14">
        <v>3.5</v>
      </c>
      <c r="QI41" s="14">
        <v>0.1</v>
      </c>
      <c r="QJ41" s="14">
        <v>14</v>
      </c>
      <c r="QK41" s="14">
        <v>14.492749999999999</v>
      </c>
      <c r="QL41" s="14">
        <v>14.492749999999999</v>
      </c>
      <c r="QM41" s="14">
        <v>-0.49275000000000002</v>
      </c>
      <c r="QN41" s="14">
        <v>9.6</v>
      </c>
      <c r="QO41" s="14">
        <v>11.48</v>
      </c>
      <c r="QP41" s="14">
        <v>10.220000000000001</v>
      </c>
      <c r="QQ41" s="14">
        <v>-0.62</v>
      </c>
      <c r="QR41" s="14">
        <v>11.1</v>
      </c>
      <c r="QS41" s="14">
        <v>14.52</v>
      </c>
      <c r="QT41" s="14">
        <v>13.96</v>
      </c>
      <c r="QU41" s="14">
        <v>-2.86</v>
      </c>
      <c r="QV41" s="14">
        <v>9.9</v>
      </c>
      <c r="QW41" s="14">
        <v>14.06</v>
      </c>
      <c r="QX41" s="14">
        <v>15.708399999999999</v>
      </c>
      <c r="QY41" s="14">
        <v>-5.8083999999999998</v>
      </c>
      <c r="QZ41" s="14">
        <v>26.9</v>
      </c>
      <c r="RA41" s="14">
        <v>37.119999999999997</v>
      </c>
      <c r="RB41" s="14">
        <v>40.230600000000003</v>
      </c>
      <c r="RC41" s="14">
        <v>-13.3306</v>
      </c>
      <c r="RD41" s="14">
        <v>0.4</v>
      </c>
      <c r="RE41" s="14">
        <v>3.58</v>
      </c>
      <c r="RF41" s="14">
        <v>3.4506999999999999</v>
      </c>
      <c r="RG41" s="14">
        <v>-3.0507</v>
      </c>
      <c r="RH41" s="14"/>
      <c r="RI41" s="14"/>
      <c r="RJ41" s="14"/>
      <c r="RK41" s="14">
        <v>0</v>
      </c>
      <c r="RL41" s="14">
        <v>10.199999999999999</v>
      </c>
      <c r="RM41" s="14">
        <v>8.5280000000000005</v>
      </c>
      <c r="RN41" s="14">
        <v>6.4821900000000001</v>
      </c>
      <c r="RO41" s="14">
        <v>3.7178100000000001</v>
      </c>
      <c r="RP41" s="14">
        <v>1.2</v>
      </c>
      <c r="RQ41" s="14">
        <v>0.90400000000000003</v>
      </c>
      <c r="RR41" s="14">
        <v>0.90400000000000003</v>
      </c>
      <c r="RS41" s="14">
        <v>0.29599999999999999</v>
      </c>
      <c r="RT41" s="14"/>
      <c r="RU41" s="14"/>
      <c r="RV41" s="14"/>
      <c r="RW41" s="14">
        <v>0</v>
      </c>
      <c r="RX41" s="14">
        <v>4.2</v>
      </c>
      <c r="RY41" s="14">
        <v>3.8</v>
      </c>
      <c r="RZ41" s="14">
        <v>3.8</v>
      </c>
      <c r="SA41" s="14">
        <v>0.4</v>
      </c>
      <c r="SB41" s="14">
        <v>0.1</v>
      </c>
      <c r="SC41" s="14">
        <v>0.25850000000000001</v>
      </c>
      <c r="SD41" s="14">
        <v>0.25850000000000001</v>
      </c>
      <c r="SE41" s="14">
        <v>-0.1585</v>
      </c>
      <c r="SF41" s="14">
        <v>0.4</v>
      </c>
      <c r="SG41" s="14">
        <v>0.49</v>
      </c>
      <c r="SH41" s="14">
        <v>0.48799999999999999</v>
      </c>
      <c r="SI41" s="14">
        <v>-8.7999999999999995E-2</v>
      </c>
      <c r="SJ41" s="14">
        <v>5.4</v>
      </c>
      <c r="SK41" s="14">
        <v>6.9</v>
      </c>
      <c r="SL41" s="14">
        <v>6.9</v>
      </c>
      <c r="SM41" s="14">
        <v>-1.5</v>
      </c>
      <c r="SN41" s="14">
        <v>2.6</v>
      </c>
      <c r="SO41" s="14">
        <v>3.3</v>
      </c>
      <c r="SP41" s="14">
        <v>3.3</v>
      </c>
      <c r="SQ41" s="14">
        <v>-0.7</v>
      </c>
      <c r="SR41" s="14">
        <v>3.2</v>
      </c>
      <c r="SS41" s="14">
        <v>3.5</v>
      </c>
      <c r="ST41" s="14">
        <v>3.5</v>
      </c>
      <c r="SU41" s="14">
        <v>-0.3</v>
      </c>
      <c r="SV41" s="14">
        <v>4.8</v>
      </c>
      <c r="SW41" s="14">
        <v>5</v>
      </c>
      <c r="SX41" s="14">
        <v>5</v>
      </c>
      <c r="SY41" s="14">
        <v>-0.2</v>
      </c>
      <c r="SZ41" s="14">
        <v>30.3</v>
      </c>
      <c r="TA41" s="14">
        <v>30.86</v>
      </c>
      <c r="TB41" s="14">
        <v>26.189499999999999</v>
      </c>
      <c r="TC41" s="14">
        <v>4.1105</v>
      </c>
      <c r="TD41" s="14">
        <v>71.7</v>
      </c>
      <c r="TE41" s="14">
        <v>43.64</v>
      </c>
      <c r="TF41" s="14">
        <v>59.113700000000001</v>
      </c>
      <c r="TG41" s="14">
        <v>12.5863</v>
      </c>
      <c r="TH41" s="14">
        <v>16.100000000000001</v>
      </c>
      <c r="TI41" s="14">
        <v>14.2</v>
      </c>
      <c r="TJ41" s="14">
        <v>14.2668</v>
      </c>
      <c r="TK41" s="14">
        <v>1.8331999999999999</v>
      </c>
      <c r="TL41" s="14">
        <v>35</v>
      </c>
      <c r="TM41" s="14">
        <v>80.569999999999993</v>
      </c>
      <c r="TN41" s="14">
        <v>78.709999999999994</v>
      </c>
      <c r="TO41" s="14">
        <v>-43.71</v>
      </c>
      <c r="TP41" s="14">
        <v>47.7</v>
      </c>
      <c r="TQ41" s="14">
        <v>97.25</v>
      </c>
      <c r="TR41" s="14">
        <v>82.92</v>
      </c>
      <c r="TS41" s="14">
        <v>-35.22</v>
      </c>
      <c r="TT41" s="14">
        <v>4.8</v>
      </c>
      <c r="TU41" s="14">
        <v>2.66</v>
      </c>
      <c r="TV41" s="14">
        <v>9.91</v>
      </c>
      <c r="TW41" s="14">
        <v>-5.1100000000000003</v>
      </c>
      <c r="TX41" s="14">
        <v>2.6</v>
      </c>
      <c r="TY41" s="14">
        <v>2.09</v>
      </c>
      <c r="TZ41" s="14">
        <v>4.79</v>
      </c>
      <c r="UA41" s="14">
        <v>-2.19</v>
      </c>
      <c r="UB41" s="14">
        <v>35</v>
      </c>
      <c r="UC41" s="14">
        <v>27.03</v>
      </c>
      <c r="UD41" s="14">
        <v>30.48</v>
      </c>
      <c r="UE41" s="14">
        <v>4.5199999999999996</v>
      </c>
      <c r="UF41" s="14">
        <v>4.5999999999999996</v>
      </c>
      <c r="UG41" s="14">
        <v>5</v>
      </c>
      <c r="UH41" s="14">
        <v>5</v>
      </c>
      <c r="UI41" s="14">
        <v>-0.4</v>
      </c>
      <c r="UJ41" s="14">
        <v>1.7</v>
      </c>
      <c r="UK41" s="14">
        <v>1.8</v>
      </c>
      <c r="UL41" s="14">
        <v>1.8</v>
      </c>
      <c r="UM41" s="14">
        <v>-0.1</v>
      </c>
      <c r="UN41" s="14">
        <v>8</v>
      </c>
      <c r="UO41" s="14">
        <v>7.5</v>
      </c>
      <c r="UP41" s="14">
        <v>7.5</v>
      </c>
      <c r="UQ41" s="14">
        <v>0.5</v>
      </c>
      <c r="UR41" s="14">
        <v>3.5</v>
      </c>
      <c r="US41" s="14">
        <v>3.5</v>
      </c>
      <c r="UT41" s="14">
        <v>3.5</v>
      </c>
      <c r="UU41" s="14">
        <v>0</v>
      </c>
      <c r="UV41" s="14">
        <v>3.8</v>
      </c>
      <c r="UW41" s="14">
        <v>3</v>
      </c>
      <c r="UX41" s="14">
        <v>3</v>
      </c>
      <c r="UY41" s="14">
        <v>0.8</v>
      </c>
      <c r="UZ41" s="14">
        <v>3.9</v>
      </c>
      <c r="VA41" s="14">
        <v>3</v>
      </c>
      <c r="VB41" s="14">
        <v>3</v>
      </c>
      <c r="VC41" s="14">
        <v>0.9</v>
      </c>
      <c r="VD41" s="14">
        <v>10.4</v>
      </c>
      <c r="VE41" s="14">
        <v>9.11</v>
      </c>
      <c r="VF41" s="14">
        <v>3.16</v>
      </c>
      <c r="VG41" s="14">
        <v>7.24</v>
      </c>
      <c r="VH41" s="14">
        <v>139.4</v>
      </c>
      <c r="VI41" s="14">
        <v>178.48</v>
      </c>
      <c r="VJ41" s="14">
        <v>179.25</v>
      </c>
      <c r="VK41" s="14">
        <v>-39.85</v>
      </c>
      <c r="VL41" s="14">
        <v>4.5</v>
      </c>
      <c r="VM41" s="14">
        <v>5.3</v>
      </c>
      <c r="VN41" s="14">
        <v>4.9885000000000002</v>
      </c>
      <c r="VO41" s="14">
        <v>-0.48849999999999999</v>
      </c>
      <c r="VP41" s="14">
        <v>63.6</v>
      </c>
      <c r="VQ41" s="14">
        <v>76.55</v>
      </c>
      <c r="VR41" s="14">
        <v>77</v>
      </c>
      <c r="VS41" s="14">
        <v>-13.4</v>
      </c>
      <c r="VT41" s="14">
        <v>0.6</v>
      </c>
      <c r="VU41" s="14">
        <v>0.6</v>
      </c>
      <c r="VV41" s="14">
        <v>0.6</v>
      </c>
      <c r="VW41" s="14">
        <v>0</v>
      </c>
      <c r="VX41" s="14">
        <v>128</v>
      </c>
      <c r="VY41" s="14">
        <v>53.4</v>
      </c>
      <c r="VZ41" s="14">
        <v>107</v>
      </c>
      <c r="WA41" s="14">
        <v>21</v>
      </c>
      <c r="WB41" s="14">
        <v>164.8</v>
      </c>
      <c r="WC41" s="14">
        <v>53.61</v>
      </c>
      <c r="WD41" s="14">
        <v>127</v>
      </c>
      <c r="WE41" s="14">
        <v>37.799999999999997</v>
      </c>
      <c r="WF41" s="14">
        <v>50.1</v>
      </c>
      <c r="WG41" s="14">
        <v>55.65</v>
      </c>
      <c r="WH41" s="14">
        <v>55.44</v>
      </c>
      <c r="WI41" s="14">
        <v>-5.34</v>
      </c>
      <c r="WJ41" s="14">
        <v>14.975</v>
      </c>
      <c r="WK41" s="14">
        <v>6.7</v>
      </c>
      <c r="WL41" s="14">
        <v>6.7</v>
      </c>
      <c r="WM41" s="14">
        <v>8.2750000000000004</v>
      </c>
      <c r="WN41" s="14">
        <v>4.0999999999999996</v>
      </c>
      <c r="WO41" s="14">
        <v>4.5</v>
      </c>
      <c r="WP41" s="14">
        <v>4.5</v>
      </c>
      <c r="WQ41" s="14">
        <v>-0.4</v>
      </c>
      <c r="WR41" s="14">
        <v>2.2999999999999998</v>
      </c>
      <c r="WS41" s="14">
        <v>2.2999999999999998</v>
      </c>
      <c r="WT41" s="14">
        <v>2.2999999999999998</v>
      </c>
      <c r="WU41" s="14">
        <v>0</v>
      </c>
      <c r="WV41" s="14">
        <v>2.4</v>
      </c>
      <c r="WW41" s="14">
        <v>2.2999999999999998</v>
      </c>
      <c r="WX41" s="14">
        <v>2.2999999999999998</v>
      </c>
      <c r="WY41" s="14">
        <v>0.1</v>
      </c>
      <c r="WZ41" s="14">
        <v>2.4</v>
      </c>
      <c r="XA41" s="14">
        <v>1.5</v>
      </c>
      <c r="XB41" s="14">
        <v>1.5</v>
      </c>
      <c r="XC41" s="14">
        <v>0.9</v>
      </c>
      <c r="XD41" s="14">
        <v>4.3</v>
      </c>
      <c r="XE41" s="14">
        <v>4.7</v>
      </c>
      <c r="XF41" s="14">
        <v>4.1992000000000003</v>
      </c>
      <c r="XG41" s="14">
        <v>0.1008</v>
      </c>
      <c r="XH41" s="14">
        <v>7.2</v>
      </c>
      <c r="XI41" s="14">
        <v>7.4</v>
      </c>
      <c r="XJ41" s="14">
        <v>7.4</v>
      </c>
      <c r="XK41" s="14">
        <v>-0.2</v>
      </c>
      <c r="XL41" s="14">
        <v>18.600000000000001</v>
      </c>
      <c r="XM41" s="14">
        <v>17.391300000000001</v>
      </c>
      <c r="XN41" s="14">
        <v>17.391300000000001</v>
      </c>
      <c r="XO41" s="14">
        <v>1.2087000000000001</v>
      </c>
      <c r="XP41" s="14">
        <v>10</v>
      </c>
      <c r="XQ41" s="14">
        <v>9.9</v>
      </c>
      <c r="XR41" s="14">
        <v>9.9</v>
      </c>
      <c r="XS41" s="14">
        <v>0.1</v>
      </c>
      <c r="XT41" s="14">
        <v>8.3000000000000007</v>
      </c>
      <c r="XU41" s="14">
        <v>10.43478</v>
      </c>
      <c r="XV41" s="14">
        <v>10.43478</v>
      </c>
      <c r="XW41" s="14">
        <v>-2.1347800000000001</v>
      </c>
      <c r="XX41" s="14"/>
      <c r="XY41" s="14"/>
      <c r="XZ41" s="14"/>
      <c r="YA41" s="14">
        <v>0</v>
      </c>
      <c r="YB41" s="14"/>
      <c r="YC41" s="14"/>
      <c r="YD41" s="14"/>
      <c r="YE41" s="14">
        <v>0</v>
      </c>
      <c r="YF41" s="14">
        <v>15.5</v>
      </c>
      <c r="YG41" s="14">
        <v>13.52657</v>
      </c>
      <c r="YH41" s="14">
        <v>13.52657</v>
      </c>
      <c r="YI41" s="14">
        <v>1.97343</v>
      </c>
      <c r="YJ41" s="14">
        <v>16.3</v>
      </c>
      <c r="YK41" s="14">
        <v>14.492749999999999</v>
      </c>
      <c r="YL41" s="14">
        <v>14.492749999999999</v>
      </c>
      <c r="YM41" s="14">
        <v>1.80725</v>
      </c>
      <c r="YN41" s="14">
        <v>6.5</v>
      </c>
      <c r="YO41" s="14">
        <v>8.1199999999999992</v>
      </c>
      <c r="YP41" s="14">
        <v>8.1199999999999992</v>
      </c>
      <c r="YQ41" s="14">
        <v>-1.62</v>
      </c>
      <c r="YR41" s="14">
        <v>6.5</v>
      </c>
      <c r="YS41" s="14">
        <v>5</v>
      </c>
      <c r="YT41" s="14">
        <v>5</v>
      </c>
      <c r="YU41" s="14">
        <v>1.5</v>
      </c>
      <c r="YV41" s="14">
        <v>13.5</v>
      </c>
      <c r="YW41" s="14">
        <v>12.13527</v>
      </c>
      <c r="YX41" s="14">
        <v>12.13527</v>
      </c>
      <c r="YY41" s="14">
        <v>1.36473</v>
      </c>
    </row>
    <row r="42" spans="1:675" ht="24" customHeight="1" x14ac:dyDescent="0.25">
      <c r="A42" s="1"/>
      <c r="B42" s="16" t="s">
        <v>81</v>
      </c>
      <c r="C42" s="16" t="s">
        <v>855</v>
      </c>
      <c r="D42" s="17">
        <v>130.1</v>
      </c>
      <c r="E42" s="17">
        <v>105.94146000000001</v>
      </c>
      <c r="F42" s="17">
        <v>92.606059999999999</v>
      </c>
      <c r="G42" s="17">
        <v>37.493940000000002</v>
      </c>
      <c r="H42" s="17">
        <v>645</v>
      </c>
      <c r="I42" s="17">
        <v>655.76232000000005</v>
      </c>
      <c r="J42" s="17">
        <v>655.76232000000005</v>
      </c>
      <c r="K42" s="17">
        <v>-10.762320000000001</v>
      </c>
      <c r="L42" s="17">
        <v>215</v>
      </c>
      <c r="M42" s="17">
        <v>212.30054999999999</v>
      </c>
      <c r="N42" s="17">
        <v>212.30054999999999</v>
      </c>
      <c r="O42" s="17">
        <v>2.6994500000000001</v>
      </c>
      <c r="P42" s="17"/>
      <c r="Q42" s="17"/>
      <c r="R42" s="17"/>
      <c r="S42" s="17">
        <v>0</v>
      </c>
      <c r="T42" s="17"/>
      <c r="U42" s="17"/>
      <c r="V42" s="17"/>
      <c r="W42" s="17">
        <v>0</v>
      </c>
      <c r="X42" s="17">
        <v>11.6</v>
      </c>
      <c r="Y42" s="17">
        <v>10.39906</v>
      </c>
      <c r="Z42" s="17">
        <v>20.725390000000001</v>
      </c>
      <c r="AA42" s="17">
        <v>-9.1253899999999994</v>
      </c>
      <c r="AB42" s="17">
        <v>81.099999999999994</v>
      </c>
      <c r="AC42" s="17">
        <v>77.308000000000007</v>
      </c>
      <c r="AD42" s="17">
        <v>77.308000000000007</v>
      </c>
      <c r="AE42" s="17">
        <v>3.7919999999999998</v>
      </c>
      <c r="AF42" s="17"/>
      <c r="AG42" s="17"/>
      <c r="AH42" s="17"/>
      <c r="AI42" s="17">
        <v>0</v>
      </c>
      <c r="AJ42" s="17">
        <v>78.900000000000006</v>
      </c>
      <c r="AK42" s="17">
        <v>86.820319999999995</v>
      </c>
      <c r="AL42" s="17">
        <v>86.820319999999995</v>
      </c>
      <c r="AM42" s="17">
        <v>-7.9203200000000002</v>
      </c>
      <c r="AN42" s="17">
        <v>180.1</v>
      </c>
      <c r="AO42" s="17">
        <v>196.22801999999999</v>
      </c>
      <c r="AP42" s="17">
        <v>196.22801999999999</v>
      </c>
      <c r="AQ42" s="17">
        <v>-16.128019999999999</v>
      </c>
      <c r="AR42" s="17">
        <v>198.4</v>
      </c>
      <c r="AS42" s="17">
        <v>196.22801999999999</v>
      </c>
      <c r="AT42" s="17">
        <v>196.22801999999999</v>
      </c>
      <c r="AU42" s="17">
        <v>2.17198</v>
      </c>
      <c r="AV42" s="17">
        <v>203.6</v>
      </c>
      <c r="AW42" s="17">
        <v>196.22801999999999</v>
      </c>
      <c r="AX42" s="17">
        <v>196.22801999999999</v>
      </c>
      <c r="AY42" s="17">
        <v>7.3719799999999998</v>
      </c>
      <c r="AZ42" s="17">
        <v>289.39999999999998</v>
      </c>
      <c r="BA42" s="17">
        <v>295.22593999999998</v>
      </c>
      <c r="BB42" s="17">
        <v>295.22593999999998</v>
      </c>
      <c r="BC42" s="17">
        <v>-5.8259400000000001</v>
      </c>
      <c r="BD42" s="17">
        <v>205.9</v>
      </c>
      <c r="BE42" s="17">
        <v>206.04143999999999</v>
      </c>
      <c r="BF42" s="17">
        <v>206.04143999999999</v>
      </c>
      <c r="BG42" s="17">
        <v>-0.14144000000000001</v>
      </c>
      <c r="BH42" s="17">
        <v>107.7</v>
      </c>
      <c r="BI42" s="17">
        <v>103.33009</v>
      </c>
      <c r="BJ42" s="17">
        <v>103.33009</v>
      </c>
      <c r="BK42" s="17">
        <v>4.36991</v>
      </c>
      <c r="BL42" s="17">
        <v>67</v>
      </c>
      <c r="BM42" s="17">
        <v>66.839380000000006</v>
      </c>
      <c r="BN42" s="17">
        <v>126.56367</v>
      </c>
      <c r="BO42" s="17">
        <v>-59.563670000000002</v>
      </c>
      <c r="BP42" s="17">
        <v>2.8</v>
      </c>
      <c r="BQ42" s="17">
        <v>3.9488699999999999</v>
      </c>
      <c r="BR42" s="17"/>
      <c r="BS42" s="17">
        <v>2.8</v>
      </c>
      <c r="BT42" s="17"/>
      <c r="BU42" s="17"/>
      <c r="BV42" s="17"/>
      <c r="BW42" s="17">
        <v>0</v>
      </c>
      <c r="BX42" s="17"/>
      <c r="BY42" s="17"/>
      <c r="BZ42" s="17"/>
      <c r="CA42" s="17">
        <v>0</v>
      </c>
      <c r="CB42" s="17"/>
      <c r="CC42" s="17"/>
      <c r="CD42" s="17"/>
      <c r="CE42" s="17">
        <v>0</v>
      </c>
      <c r="CF42" s="17">
        <v>101.2</v>
      </c>
      <c r="CG42" s="17">
        <v>112.07791</v>
      </c>
      <c r="CH42" s="17">
        <v>112.07791</v>
      </c>
      <c r="CI42" s="17">
        <v>-10.87791</v>
      </c>
      <c r="CJ42" s="17">
        <v>7.7</v>
      </c>
      <c r="CK42" s="17">
        <v>7.2217500000000001</v>
      </c>
      <c r="CL42" s="17">
        <v>7.2217500000000001</v>
      </c>
      <c r="CM42" s="17">
        <v>0.47825000000000001</v>
      </c>
      <c r="CN42" s="17">
        <v>5.2</v>
      </c>
      <c r="CO42" s="17">
        <v>3.87791</v>
      </c>
      <c r="CP42" s="17">
        <v>3.87791</v>
      </c>
      <c r="CQ42" s="17">
        <v>1.32209</v>
      </c>
      <c r="CR42" s="17">
        <v>22.4</v>
      </c>
      <c r="CS42" s="17">
        <v>22.280850000000001</v>
      </c>
      <c r="CT42" s="17">
        <v>22.280850000000001</v>
      </c>
      <c r="CU42" s="17">
        <v>0.11915000000000001</v>
      </c>
      <c r="CV42" s="17">
        <v>61</v>
      </c>
      <c r="CW42" s="17">
        <v>68.215339999999998</v>
      </c>
      <c r="CX42" s="17">
        <v>63.775919999999999</v>
      </c>
      <c r="CY42" s="17">
        <v>-2.7759200000000002</v>
      </c>
      <c r="CZ42" s="17">
        <v>106.6</v>
      </c>
      <c r="DA42" s="17">
        <v>109.68507</v>
      </c>
      <c r="DB42" s="17">
        <v>89.283000000000001</v>
      </c>
      <c r="DC42" s="17">
        <v>17.317</v>
      </c>
      <c r="DD42" s="17"/>
      <c r="DE42" s="17"/>
      <c r="DF42" s="17"/>
      <c r="DG42" s="17">
        <v>0</v>
      </c>
      <c r="DH42" s="17"/>
      <c r="DI42" s="17"/>
      <c r="DJ42" s="17"/>
      <c r="DK42" s="17">
        <v>0</v>
      </c>
      <c r="DL42" s="17"/>
      <c r="DM42" s="17"/>
      <c r="DN42" s="17"/>
      <c r="DO42" s="17">
        <v>0</v>
      </c>
      <c r="DP42" s="17">
        <v>6.5</v>
      </c>
      <c r="DQ42" s="17">
        <v>6.39</v>
      </c>
      <c r="DR42" s="17">
        <v>6.39</v>
      </c>
      <c r="DS42" s="17">
        <v>0.11</v>
      </c>
      <c r="DT42" s="17">
        <v>144.6</v>
      </c>
      <c r="DU42" s="17"/>
      <c r="DV42" s="17">
        <v>145.07772</v>
      </c>
      <c r="DW42" s="17">
        <v>-0.47771999999999998</v>
      </c>
      <c r="DX42" s="17">
        <v>30.6</v>
      </c>
      <c r="DY42" s="17">
        <v>34.927250000000001</v>
      </c>
      <c r="DZ42" s="17">
        <v>30.367249999999999</v>
      </c>
      <c r="EA42" s="17">
        <v>0.23275000000000001</v>
      </c>
      <c r="EB42" s="17">
        <v>73.3</v>
      </c>
      <c r="EC42" s="17">
        <v>75</v>
      </c>
      <c r="ED42" s="17">
        <v>59.067360000000001</v>
      </c>
      <c r="EE42" s="17">
        <v>14.23264</v>
      </c>
      <c r="EF42" s="17">
        <v>21.5</v>
      </c>
      <c r="EG42" s="17">
        <v>23.18338</v>
      </c>
      <c r="EH42" s="17">
        <v>20.792269999999998</v>
      </c>
      <c r="EI42" s="17">
        <v>0.70772999999999997</v>
      </c>
      <c r="EJ42" s="17">
        <v>18.600000000000001</v>
      </c>
      <c r="EK42" s="17">
        <v>19.099519999999998</v>
      </c>
      <c r="EL42" s="17">
        <v>19.099519999999998</v>
      </c>
      <c r="EM42" s="17">
        <v>-0.49952000000000002</v>
      </c>
      <c r="EN42" s="17">
        <v>11.2</v>
      </c>
      <c r="EO42" s="17">
        <v>11.576739999999999</v>
      </c>
      <c r="EP42" s="17">
        <v>11.576739999999999</v>
      </c>
      <c r="EQ42" s="17">
        <v>-0.37674000000000002</v>
      </c>
      <c r="ER42" s="17">
        <v>57.2</v>
      </c>
      <c r="ES42" s="17">
        <v>60.947719999999997</v>
      </c>
      <c r="ET42" s="17">
        <v>60.947719999999997</v>
      </c>
      <c r="EU42" s="17">
        <v>-3.7477200000000002</v>
      </c>
      <c r="EV42" s="17">
        <v>186.6</v>
      </c>
      <c r="EW42" s="17">
        <v>184.74316999999999</v>
      </c>
      <c r="EX42" s="17">
        <v>184.74316999999999</v>
      </c>
      <c r="EY42" s="17">
        <v>1.85683</v>
      </c>
      <c r="EZ42" s="17">
        <v>185.5</v>
      </c>
      <c r="FA42" s="17">
        <v>184.74316999999999</v>
      </c>
      <c r="FB42" s="17">
        <v>184.74316999999999</v>
      </c>
      <c r="FC42" s="17">
        <v>0.75683</v>
      </c>
      <c r="FD42" s="17">
        <v>188.2</v>
      </c>
      <c r="FE42" s="17">
        <v>185.29795999999999</v>
      </c>
      <c r="FF42" s="17">
        <v>185.29795999999999</v>
      </c>
      <c r="FG42" s="17">
        <v>2.90204</v>
      </c>
      <c r="FH42" s="17">
        <v>101.6</v>
      </c>
      <c r="FI42" s="17">
        <v>100.07935000000001</v>
      </c>
      <c r="FJ42" s="17">
        <v>109.84155</v>
      </c>
      <c r="FK42" s="17">
        <v>-8.2415500000000002</v>
      </c>
      <c r="FL42" s="17">
        <v>0</v>
      </c>
      <c r="FM42" s="17"/>
      <c r="FN42" s="17">
        <v>35.200870000000002</v>
      </c>
      <c r="FO42" s="17">
        <v>-35.200870000000002</v>
      </c>
      <c r="FP42" s="17">
        <v>31.1</v>
      </c>
      <c r="FQ42" s="17">
        <v>20.003060000000001</v>
      </c>
      <c r="FR42" s="17">
        <v>20.003060000000001</v>
      </c>
      <c r="FS42" s="17">
        <v>11.09694</v>
      </c>
      <c r="FT42" s="17">
        <v>15.6</v>
      </c>
      <c r="FU42" s="17">
        <v>15.991720000000001</v>
      </c>
      <c r="FV42" s="17">
        <v>15.991720000000001</v>
      </c>
      <c r="FW42" s="17">
        <v>-0.39172000000000001</v>
      </c>
      <c r="FX42" s="17">
        <v>57.6</v>
      </c>
      <c r="FY42" s="17">
        <v>60.263120000000001</v>
      </c>
      <c r="FZ42" s="17">
        <v>41.450780000000002</v>
      </c>
      <c r="GA42" s="17">
        <v>16.14922</v>
      </c>
      <c r="GB42" s="17"/>
      <c r="GC42" s="17"/>
      <c r="GD42" s="17"/>
      <c r="GE42" s="17">
        <v>0</v>
      </c>
      <c r="GF42" s="17"/>
      <c r="GG42" s="17"/>
      <c r="GH42" s="17"/>
      <c r="GI42" s="17">
        <v>0</v>
      </c>
      <c r="GJ42" s="17">
        <v>6.5</v>
      </c>
      <c r="GK42" s="17">
        <v>6.8787000000000003</v>
      </c>
      <c r="GL42" s="17">
        <v>6.8787000000000003</v>
      </c>
      <c r="GM42" s="17">
        <v>-0.37869999999999998</v>
      </c>
      <c r="GN42" s="17">
        <v>80.400000000000006</v>
      </c>
      <c r="GO42" s="17">
        <v>95.534880000000001</v>
      </c>
      <c r="GP42" s="17">
        <v>61.550829999999998</v>
      </c>
      <c r="GQ42" s="17">
        <v>18.849170000000001</v>
      </c>
      <c r="GR42" s="17"/>
      <c r="GS42" s="17"/>
      <c r="GT42" s="17"/>
      <c r="GU42" s="17">
        <v>0</v>
      </c>
      <c r="GV42" s="17"/>
      <c r="GW42" s="17"/>
      <c r="GX42" s="17"/>
      <c r="GY42" s="17">
        <v>0</v>
      </c>
      <c r="GZ42" s="17"/>
      <c r="HA42" s="17"/>
      <c r="HB42" s="17"/>
      <c r="HC42" s="17">
        <v>0</v>
      </c>
      <c r="HD42" s="17"/>
      <c r="HE42" s="17"/>
      <c r="HF42" s="17"/>
      <c r="HG42" s="17">
        <v>0</v>
      </c>
      <c r="HH42" s="17">
        <v>29.4</v>
      </c>
      <c r="HI42" s="17">
        <v>24.999600000000001</v>
      </c>
      <c r="HJ42" s="17">
        <v>68.178640000000001</v>
      </c>
      <c r="HK42" s="17">
        <v>-38.778640000000003</v>
      </c>
      <c r="HL42" s="17">
        <v>0</v>
      </c>
      <c r="HM42" s="17"/>
      <c r="HN42" s="17"/>
      <c r="HO42" s="17">
        <v>0</v>
      </c>
      <c r="HP42" s="17"/>
      <c r="HQ42" s="17"/>
      <c r="HR42" s="17"/>
      <c r="HS42" s="17">
        <v>0</v>
      </c>
      <c r="HT42" s="17">
        <v>44.2</v>
      </c>
      <c r="HU42" s="17">
        <v>45.291899999999998</v>
      </c>
      <c r="HV42" s="17"/>
      <c r="HW42" s="17">
        <v>44.2</v>
      </c>
      <c r="HX42" s="17"/>
      <c r="HY42" s="17"/>
      <c r="HZ42" s="17"/>
      <c r="IA42" s="17">
        <v>0</v>
      </c>
      <c r="IB42" s="17"/>
      <c r="IC42" s="17"/>
      <c r="ID42" s="17"/>
      <c r="IE42" s="17">
        <v>0</v>
      </c>
      <c r="IF42" s="17"/>
      <c r="IG42" s="17"/>
      <c r="IH42" s="17"/>
      <c r="II42" s="17">
        <v>0</v>
      </c>
      <c r="IJ42" s="17">
        <v>90.8</v>
      </c>
      <c r="IK42" s="17">
        <v>90.000100000000003</v>
      </c>
      <c r="IL42" s="17">
        <v>117.762</v>
      </c>
      <c r="IM42" s="17">
        <v>-26.962</v>
      </c>
      <c r="IN42" s="17">
        <v>169.3</v>
      </c>
      <c r="IO42" s="17">
        <v>173.78286</v>
      </c>
      <c r="IP42" s="17">
        <v>178.86798999999999</v>
      </c>
      <c r="IQ42" s="17">
        <v>-9.56799</v>
      </c>
      <c r="IR42" s="17">
        <v>167.5</v>
      </c>
      <c r="IS42" s="17">
        <v>173.78286</v>
      </c>
      <c r="IT42" s="17">
        <v>178.86798999999999</v>
      </c>
      <c r="IU42" s="17">
        <v>-11.367990000000001</v>
      </c>
      <c r="IV42" s="17">
        <v>198.9</v>
      </c>
      <c r="IW42" s="17">
        <v>173.78286</v>
      </c>
      <c r="IX42" s="17">
        <v>178.86798999999999</v>
      </c>
      <c r="IY42" s="17">
        <v>20.03201</v>
      </c>
      <c r="IZ42" s="17">
        <v>252.1</v>
      </c>
      <c r="JA42" s="17">
        <v>261.45710000000003</v>
      </c>
      <c r="JB42" s="17">
        <v>269.10770000000002</v>
      </c>
      <c r="JC42" s="17">
        <v>-17.0077</v>
      </c>
      <c r="JD42" s="17">
        <v>68.900000000000006</v>
      </c>
      <c r="JE42" s="17">
        <v>71.102429999999998</v>
      </c>
      <c r="JF42" s="17">
        <v>71.102429999999998</v>
      </c>
      <c r="JG42" s="17">
        <v>-2.2024300000000001</v>
      </c>
      <c r="JH42" s="17">
        <v>33.799999999999997</v>
      </c>
      <c r="JI42" s="17">
        <v>35.657980000000002</v>
      </c>
      <c r="JJ42" s="17">
        <v>35.657980000000002</v>
      </c>
      <c r="JK42" s="17">
        <v>-1.85798</v>
      </c>
      <c r="JL42" s="17"/>
      <c r="JM42" s="17"/>
      <c r="JN42" s="17"/>
      <c r="JO42" s="17">
        <v>0</v>
      </c>
      <c r="JP42" s="17"/>
      <c r="JQ42" s="17"/>
      <c r="JR42" s="17"/>
      <c r="JS42" s="17">
        <v>0</v>
      </c>
      <c r="JT42" s="17"/>
      <c r="JU42" s="17"/>
      <c r="JV42" s="17"/>
      <c r="JW42" s="17">
        <v>0</v>
      </c>
      <c r="JX42" s="17">
        <v>0</v>
      </c>
      <c r="JY42" s="17">
        <v>26</v>
      </c>
      <c r="JZ42" s="17">
        <v>26</v>
      </c>
      <c r="KA42" s="17">
        <v>-26</v>
      </c>
      <c r="KB42" s="17"/>
      <c r="KC42" s="17"/>
      <c r="KD42" s="17"/>
      <c r="KE42" s="17">
        <v>0</v>
      </c>
      <c r="KF42" s="17"/>
      <c r="KG42" s="17"/>
      <c r="KH42" s="17"/>
      <c r="KI42" s="17">
        <v>0</v>
      </c>
      <c r="KJ42" s="17">
        <v>4.2</v>
      </c>
      <c r="KK42" s="17"/>
      <c r="KL42" s="17"/>
      <c r="KM42" s="17">
        <v>4.2</v>
      </c>
      <c r="KN42" s="17">
        <v>0.9</v>
      </c>
      <c r="KO42" s="17">
        <v>1.6447000000000001</v>
      </c>
      <c r="KP42" s="17">
        <v>1.6447000000000001</v>
      </c>
      <c r="KQ42" s="17">
        <v>-0.74470000000000003</v>
      </c>
      <c r="KR42" s="17">
        <v>143.5</v>
      </c>
      <c r="KS42" s="17">
        <v>151.95624000000001</v>
      </c>
      <c r="KT42" s="17">
        <v>107.39400000000001</v>
      </c>
      <c r="KU42" s="17">
        <v>36.106000000000002</v>
      </c>
      <c r="KV42" s="17">
        <v>127.1</v>
      </c>
      <c r="KW42" s="17">
        <v>126.23725</v>
      </c>
      <c r="KX42" s="17">
        <v>108.13</v>
      </c>
      <c r="KY42" s="17">
        <v>18.97</v>
      </c>
      <c r="KZ42" s="17">
        <v>62.1</v>
      </c>
      <c r="LA42" s="17">
        <v>66.809659999999994</v>
      </c>
      <c r="LB42" s="17">
        <v>66.809659999999994</v>
      </c>
      <c r="LC42" s="17">
        <v>-4.7096600000000004</v>
      </c>
      <c r="LD42" s="17">
        <v>71.8</v>
      </c>
      <c r="LE42" s="17">
        <v>78.567999999999998</v>
      </c>
      <c r="LF42" s="17">
        <v>78.567999999999998</v>
      </c>
      <c r="LG42" s="17">
        <v>-6.7679999999999998</v>
      </c>
      <c r="LH42" s="17">
        <v>30.5</v>
      </c>
      <c r="LI42" s="17">
        <v>29.806760000000001</v>
      </c>
      <c r="LJ42" s="17">
        <v>29.806760000000001</v>
      </c>
      <c r="LK42" s="17">
        <v>0.69323999999999997</v>
      </c>
      <c r="LL42" s="17"/>
      <c r="LM42" s="17"/>
      <c r="LN42" s="17"/>
      <c r="LO42" s="17">
        <v>0</v>
      </c>
      <c r="LP42" s="17">
        <v>47.6</v>
      </c>
      <c r="LQ42" s="17">
        <v>50.645899999999997</v>
      </c>
      <c r="LR42" s="17">
        <v>50.645899999999997</v>
      </c>
      <c r="LS42" s="17">
        <v>-3.0459000000000001</v>
      </c>
      <c r="LT42" s="17">
        <v>48.6</v>
      </c>
      <c r="LU42" s="17">
        <v>49.666240000000002</v>
      </c>
      <c r="LV42" s="17">
        <v>49.666240000000002</v>
      </c>
      <c r="LW42" s="17">
        <v>-1.0662400000000001</v>
      </c>
      <c r="LX42" s="17">
        <v>140.80000000000001</v>
      </c>
      <c r="LY42" s="17">
        <v>158.19065000000001</v>
      </c>
      <c r="LZ42" s="17">
        <v>158.19065000000001</v>
      </c>
      <c r="MA42" s="17">
        <v>-17.390650000000001</v>
      </c>
      <c r="MB42" s="17">
        <v>143.19999999999999</v>
      </c>
      <c r="MC42" s="17">
        <v>158.19065000000001</v>
      </c>
      <c r="MD42" s="17">
        <v>158.19065000000001</v>
      </c>
      <c r="ME42" s="17">
        <v>-14.99065</v>
      </c>
      <c r="MF42" s="17">
        <v>168.7</v>
      </c>
      <c r="MG42" s="17">
        <v>158.66569999999999</v>
      </c>
      <c r="MH42" s="17">
        <v>158.66569999999999</v>
      </c>
      <c r="MI42" s="17">
        <v>10.0343</v>
      </c>
      <c r="MJ42" s="17">
        <v>181.9</v>
      </c>
      <c r="MK42" s="17">
        <v>176.36183</v>
      </c>
      <c r="ML42" s="17">
        <v>176.36183</v>
      </c>
      <c r="MM42" s="17">
        <v>5.53817</v>
      </c>
      <c r="MN42" s="17">
        <v>0</v>
      </c>
      <c r="MO42" s="17"/>
      <c r="MP42" s="17"/>
      <c r="MQ42" s="17">
        <v>0</v>
      </c>
      <c r="MR42" s="17">
        <v>0</v>
      </c>
      <c r="MS42" s="17"/>
      <c r="MT42" s="17"/>
      <c r="MU42" s="17">
        <v>0</v>
      </c>
      <c r="MV42" s="17">
        <v>174.9</v>
      </c>
      <c r="MW42" s="17">
        <v>175.20151000000001</v>
      </c>
      <c r="MX42" s="17"/>
      <c r="MY42" s="17">
        <v>174.9</v>
      </c>
      <c r="MZ42" s="17">
        <v>0</v>
      </c>
      <c r="NA42" s="17"/>
      <c r="NB42" s="17"/>
      <c r="NC42" s="17">
        <v>0</v>
      </c>
      <c r="ND42" s="17">
        <v>207.8</v>
      </c>
      <c r="NE42" s="17">
        <v>205.29381000000001</v>
      </c>
      <c r="NF42" s="17">
        <v>205.29381000000001</v>
      </c>
      <c r="NG42" s="17">
        <v>2.5061900000000001</v>
      </c>
      <c r="NH42" s="17">
        <v>100.9</v>
      </c>
      <c r="NI42" s="17">
        <v>102.95515</v>
      </c>
      <c r="NJ42" s="17">
        <v>102.95515</v>
      </c>
      <c r="NK42" s="17">
        <v>-2.0551499999999998</v>
      </c>
      <c r="NL42" s="17">
        <v>7.1</v>
      </c>
      <c r="NM42" s="17">
        <v>5.1274699999999998</v>
      </c>
      <c r="NN42" s="17">
        <v>5.1274699999999998</v>
      </c>
      <c r="NO42" s="17">
        <v>1.9725299999999999</v>
      </c>
      <c r="NP42" s="17">
        <v>3.7</v>
      </c>
      <c r="NQ42" s="17">
        <v>5.3792</v>
      </c>
      <c r="NR42" s="17">
        <v>5.3792</v>
      </c>
      <c r="NS42" s="17">
        <v>-1.6792</v>
      </c>
      <c r="NT42" s="17">
        <v>30.1</v>
      </c>
      <c r="NU42" s="17">
        <v>64.760000000000005</v>
      </c>
      <c r="NV42" s="17">
        <v>44.879399999999997</v>
      </c>
      <c r="NW42" s="17">
        <v>-14.779400000000001</v>
      </c>
      <c r="NX42" s="17">
        <v>12.6</v>
      </c>
      <c r="NY42" s="17">
        <v>12.07</v>
      </c>
      <c r="NZ42" s="17">
        <v>9.59</v>
      </c>
      <c r="OA42" s="17">
        <v>3.01</v>
      </c>
      <c r="OB42" s="17">
        <v>11.6</v>
      </c>
      <c r="OC42" s="17">
        <v>10.19</v>
      </c>
      <c r="OD42" s="17">
        <v>9.5825999999999993</v>
      </c>
      <c r="OE42" s="17">
        <v>2.0173999999999999</v>
      </c>
      <c r="OF42" s="17"/>
      <c r="OG42" s="17"/>
      <c r="OH42" s="17"/>
      <c r="OI42" s="17">
        <v>0</v>
      </c>
      <c r="OJ42" s="17">
        <v>0.1</v>
      </c>
      <c r="OK42" s="17"/>
      <c r="OL42" s="17"/>
      <c r="OM42" s="17">
        <v>0.1</v>
      </c>
      <c r="ON42" s="17">
        <v>8.3000000000000007</v>
      </c>
      <c r="OO42" s="17">
        <v>20.059940000000001</v>
      </c>
      <c r="OP42" s="17">
        <v>20.059940000000001</v>
      </c>
      <c r="OQ42" s="17">
        <v>-11.75994</v>
      </c>
      <c r="OR42" s="17">
        <v>9.9</v>
      </c>
      <c r="OS42" s="17">
        <v>9</v>
      </c>
      <c r="OT42" s="17">
        <v>9</v>
      </c>
      <c r="OU42" s="17">
        <v>0.9</v>
      </c>
      <c r="OV42" s="17">
        <v>1.1000000000000001</v>
      </c>
      <c r="OW42" s="17">
        <v>1.34992</v>
      </c>
      <c r="OX42" s="17">
        <v>2.0217700000000001</v>
      </c>
      <c r="OY42" s="17">
        <v>-0.92176999999999998</v>
      </c>
      <c r="OZ42" s="17">
        <v>42.3</v>
      </c>
      <c r="PA42" s="17">
        <v>38.28</v>
      </c>
      <c r="PB42" s="17">
        <v>36.445999999999998</v>
      </c>
      <c r="PC42" s="17">
        <v>5.8540000000000001</v>
      </c>
      <c r="PD42" s="17">
        <v>21.8</v>
      </c>
      <c r="PE42" s="17">
        <v>22.55</v>
      </c>
      <c r="PF42" s="17">
        <v>19.03</v>
      </c>
      <c r="PG42" s="17">
        <v>2.77</v>
      </c>
      <c r="PH42" s="17">
        <v>0.5</v>
      </c>
      <c r="PI42" s="17">
        <v>0.64</v>
      </c>
      <c r="PJ42" s="17">
        <v>0.64</v>
      </c>
      <c r="PK42" s="17">
        <v>-0.14000000000000001</v>
      </c>
      <c r="PL42" s="17">
        <v>1.7</v>
      </c>
      <c r="PM42" s="17">
        <v>1.5</v>
      </c>
      <c r="PN42" s="17">
        <v>1.5</v>
      </c>
      <c r="PO42" s="17">
        <v>0.2</v>
      </c>
      <c r="PP42" s="17">
        <v>2.5</v>
      </c>
      <c r="PQ42" s="17">
        <v>2.5</v>
      </c>
      <c r="PR42" s="17">
        <v>2.5</v>
      </c>
      <c r="PS42" s="17">
        <v>0</v>
      </c>
      <c r="PT42" s="17">
        <v>11.5</v>
      </c>
      <c r="PU42" s="17">
        <v>2.07254</v>
      </c>
      <c r="PV42" s="17">
        <v>2.07254</v>
      </c>
      <c r="PW42" s="17">
        <v>9.42746</v>
      </c>
      <c r="PX42" s="17">
        <v>0</v>
      </c>
      <c r="PY42" s="17">
        <v>3.5</v>
      </c>
      <c r="PZ42" s="17">
        <v>3.5</v>
      </c>
      <c r="QA42" s="17">
        <v>-3.5</v>
      </c>
      <c r="QB42" s="17">
        <v>0</v>
      </c>
      <c r="QC42" s="17"/>
      <c r="QD42" s="17"/>
      <c r="QE42" s="17">
        <v>0</v>
      </c>
      <c r="QF42" s="17">
        <v>3.6</v>
      </c>
      <c r="QG42" s="17">
        <v>3.5</v>
      </c>
      <c r="QH42" s="17">
        <v>3.5</v>
      </c>
      <c r="QI42" s="17">
        <v>0.1</v>
      </c>
      <c r="QJ42" s="17">
        <v>14</v>
      </c>
      <c r="QK42" s="17">
        <v>14.492749999999999</v>
      </c>
      <c r="QL42" s="17">
        <v>14.492749999999999</v>
      </c>
      <c r="QM42" s="17">
        <v>-0.49275000000000002</v>
      </c>
      <c r="QN42" s="17">
        <v>1.9</v>
      </c>
      <c r="QO42" s="17">
        <v>6.33</v>
      </c>
      <c r="QP42" s="17">
        <v>5.28</v>
      </c>
      <c r="QQ42" s="17">
        <v>-3.38</v>
      </c>
      <c r="QR42" s="17">
        <v>1.2</v>
      </c>
      <c r="QS42" s="17">
        <v>9.73</v>
      </c>
      <c r="QT42" s="17">
        <v>9.26</v>
      </c>
      <c r="QU42" s="17">
        <v>-8.06</v>
      </c>
      <c r="QV42" s="17">
        <v>10.199999999999999</v>
      </c>
      <c r="QW42" s="17">
        <v>14.37</v>
      </c>
      <c r="QX42" s="17">
        <v>15.696099999999999</v>
      </c>
      <c r="QY42" s="17">
        <v>-5.4961000000000002</v>
      </c>
      <c r="QZ42" s="17">
        <v>28.8</v>
      </c>
      <c r="RA42" s="17">
        <v>36.630000000000003</v>
      </c>
      <c r="RB42" s="17">
        <v>40.232199999999999</v>
      </c>
      <c r="RC42" s="17">
        <v>-11.4322</v>
      </c>
      <c r="RD42" s="17">
        <v>0.1</v>
      </c>
      <c r="RE42" s="17">
        <v>1.04</v>
      </c>
      <c r="RF42" s="17">
        <v>0.94120000000000004</v>
      </c>
      <c r="RG42" s="17">
        <v>-0.84119999999999995</v>
      </c>
      <c r="RH42" s="17"/>
      <c r="RI42" s="17"/>
      <c r="RJ42" s="17"/>
      <c r="RK42" s="17">
        <v>0</v>
      </c>
      <c r="RL42" s="17">
        <v>10.199999999999999</v>
      </c>
      <c r="RM42" s="17">
        <v>8.5280000000000005</v>
      </c>
      <c r="RN42" s="17">
        <v>19.67727</v>
      </c>
      <c r="RO42" s="17">
        <v>-9.4772700000000007</v>
      </c>
      <c r="RP42" s="17">
        <v>1.3</v>
      </c>
      <c r="RQ42" s="17">
        <v>0.96399999999999997</v>
      </c>
      <c r="RR42" s="17">
        <v>0.96399999999999997</v>
      </c>
      <c r="RS42" s="17">
        <v>0.33600000000000002</v>
      </c>
      <c r="RT42" s="17"/>
      <c r="RU42" s="17"/>
      <c r="RV42" s="17"/>
      <c r="RW42" s="17">
        <v>0</v>
      </c>
      <c r="RX42" s="17">
        <v>3.9</v>
      </c>
      <c r="RY42" s="17">
        <v>3.8</v>
      </c>
      <c r="RZ42" s="17">
        <v>3.8</v>
      </c>
      <c r="SA42" s="17">
        <v>0.1</v>
      </c>
      <c r="SB42" s="17">
        <v>0.1</v>
      </c>
      <c r="SC42" s="17">
        <v>0.1638</v>
      </c>
      <c r="SD42" s="17">
        <v>0.1638</v>
      </c>
      <c r="SE42" s="17">
        <v>-6.3799999999999996E-2</v>
      </c>
      <c r="SF42" s="17">
        <v>0.1</v>
      </c>
      <c r="SG42" s="17">
        <v>0.34</v>
      </c>
      <c r="SH42" s="17">
        <v>0.33800000000000002</v>
      </c>
      <c r="SI42" s="17">
        <v>-0.23799999999999999</v>
      </c>
      <c r="SJ42" s="17">
        <v>5.3</v>
      </c>
      <c r="SK42" s="17">
        <v>6.9</v>
      </c>
      <c r="SL42" s="17">
        <v>6.9</v>
      </c>
      <c r="SM42" s="17">
        <v>-1.6</v>
      </c>
      <c r="SN42" s="17">
        <v>2.6</v>
      </c>
      <c r="SO42" s="17">
        <v>3.3</v>
      </c>
      <c r="SP42" s="17">
        <v>3.3</v>
      </c>
      <c r="SQ42" s="17">
        <v>-0.7</v>
      </c>
      <c r="SR42" s="17">
        <v>3</v>
      </c>
      <c r="SS42" s="17">
        <v>3.5</v>
      </c>
      <c r="ST42" s="17">
        <v>3.5</v>
      </c>
      <c r="SU42" s="17">
        <v>-0.5</v>
      </c>
      <c r="SV42" s="17">
        <v>4.7</v>
      </c>
      <c r="SW42" s="17">
        <v>5</v>
      </c>
      <c r="SX42" s="17">
        <v>5</v>
      </c>
      <c r="SY42" s="17">
        <v>-0.3</v>
      </c>
      <c r="SZ42" s="17">
        <v>30.2</v>
      </c>
      <c r="TA42" s="17">
        <v>30.86</v>
      </c>
      <c r="TB42" s="17">
        <v>26.047799999999999</v>
      </c>
      <c r="TC42" s="17">
        <v>4.1521999999999997</v>
      </c>
      <c r="TD42" s="17">
        <v>59.8</v>
      </c>
      <c r="TE42" s="17">
        <v>42.15</v>
      </c>
      <c r="TF42" s="17">
        <v>58.185600000000001</v>
      </c>
      <c r="TG42" s="17">
        <v>1.6144000000000001</v>
      </c>
      <c r="TH42" s="17">
        <v>5.3</v>
      </c>
      <c r="TI42" s="17">
        <v>5.69</v>
      </c>
      <c r="TJ42" s="17">
        <v>5.7453000000000003</v>
      </c>
      <c r="TK42" s="17">
        <v>-0.44529999999999997</v>
      </c>
      <c r="TL42" s="17">
        <v>35.6</v>
      </c>
      <c r="TM42" s="17">
        <v>79.03</v>
      </c>
      <c r="TN42" s="17">
        <v>78.709999999999994</v>
      </c>
      <c r="TO42" s="17">
        <v>-43.11</v>
      </c>
      <c r="TP42" s="17">
        <v>61.3</v>
      </c>
      <c r="TQ42" s="17">
        <v>94.96</v>
      </c>
      <c r="TR42" s="17">
        <v>82.92</v>
      </c>
      <c r="TS42" s="17">
        <v>-21.62</v>
      </c>
      <c r="TT42" s="17">
        <v>6</v>
      </c>
      <c r="TU42" s="17">
        <v>2.86</v>
      </c>
      <c r="TV42" s="17">
        <v>9.91</v>
      </c>
      <c r="TW42" s="17">
        <v>-3.91</v>
      </c>
      <c r="TX42" s="17">
        <v>4.2</v>
      </c>
      <c r="TY42" s="17">
        <v>2.17</v>
      </c>
      <c r="TZ42" s="17">
        <v>4.79</v>
      </c>
      <c r="UA42" s="17">
        <v>-0.59</v>
      </c>
      <c r="UB42" s="17">
        <v>24.4</v>
      </c>
      <c r="UC42" s="17">
        <v>11.78</v>
      </c>
      <c r="UD42" s="17">
        <v>14.66</v>
      </c>
      <c r="UE42" s="17">
        <v>9.74</v>
      </c>
      <c r="UF42" s="17">
        <v>4.7</v>
      </c>
      <c r="UG42" s="17">
        <v>5</v>
      </c>
      <c r="UH42" s="17">
        <v>5</v>
      </c>
      <c r="UI42" s="17">
        <v>-0.3</v>
      </c>
      <c r="UJ42" s="17">
        <v>1.7</v>
      </c>
      <c r="UK42" s="17">
        <v>1.8</v>
      </c>
      <c r="UL42" s="17">
        <v>1.8</v>
      </c>
      <c r="UM42" s="17">
        <v>-0.1</v>
      </c>
      <c r="UN42" s="17">
        <v>8</v>
      </c>
      <c r="UO42" s="17">
        <v>7.5</v>
      </c>
      <c r="UP42" s="17">
        <v>7.5</v>
      </c>
      <c r="UQ42" s="17">
        <v>0.5</v>
      </c>
      <c r="UR42" s="17">
        <v>3.5</v>
      </c>
      <c r="US42" s="17">
        <v>3.5</v>
      </c>
      <c r="UT42" s="17">
        <v>3.5</v>
      </c>
      <c r="UU42" s="17">
        <v>0</v>
      </c>
      <c r="UV42" s="17">
        <v>3.8</v>
      </c>
      <c r="UW42" s="17">
        <v>3</v>
      </c>
      <c r="UX42" s="17">
        <v>3</v>
      </c>
      <c r="UY42" s="17">
        <v>0.8</v>
      </c>
      <c r="UZ42" s="17">
        <v>3.9</v>
      </c>
      <c r="VA42" s="17">
        <v>3</v>
      </c>
      <c r="VB42" s="17">
        <v>3</v>
      </c>
      <c r="VC42" s="17">
        <v>0.9</v>
      </c>
      <c r="VD42" s="17">
        <v>9.4</v>
      </c>
      <c r="VE42" s="17">
        <v>8.9499999999999993</v>
      </c>
      <c r="VF42" s="17">
        <v>3.16</v>
      </c>
      <c r="VG42" s="17">
        <v>6.24</v>
      </c>
      <c r="VH42" s="17">
        <v>52.2</v>
      </c>
      <c r="VI42" s="17">
        <v>110.52</v>
      </c>
      <c r="VJ42" s="17">
        <v>111.16</v>
      </c>
      <c r="VK42" s="17">
        <v>-58.96</v>
      </c>
      <c r="VL42" s="17">
        <v>2</v>
      </c>
      <c r="VM42" s="17">
        <v>1.92</v>
      </c>
      <c r="VN42" s="17">
        <v>1.6575</v>
      </c>
      <c r="VO42" s="17">
        <v>0.34250000000000003</v>
      </c>
      <c r="VP42" s="17">
        <v>21.4</v>
      </c>
      <c r="VQ42" s="17">
        <v>40.619999999999997</v>
      </c>
      <c r="VR42" s="17">
        <v>41</v>
      </c>
      <c r="VS42" s="17">
        <v>-19.600000000000001</v>
      </c>
      <c r="VT42" s="17">
        <v>0.6</v>
      </c>
      <c r="VU42" s="17">
        <v>0.6</v>
      </c>
      <c r="VV42" s="17">
        <v>0.6</v>
      </c>
      <c r="VW42" s="17">
        <v>0</v>
      </c>
      <c r="VX42" s="17">
        <v>127</v>
      </c>
      <c r="VY42" s="17">
        <v>62.33</v>
      </c>
      <c r="VZ42" s="17">
        <v>112</v>
      </c>
      <c r="WA42" s="17">
        <v>15</v>
      </c>
      <c r="WB42" s="17">
        <v>151.9</v>
      </c>
      <c r="WC42" s="17">
        <v>65.34</v>
      </c>
      <c r="WD42" s="17">
        <v>129</v>
      </c>
      <c r="WE42" s="17">
        <v>22.9</v>
      </c>
      <c r="WF42" s="17">
        <v>19.5</v>
      </c>
      <c r="WG42" s="17">
        <v>29.7</v>
      </c>
      <c r="WH42" s="17">
        <v>29.52</v>
      </c>
      <c r="WI42" s="17">
        <v>-10.02</v>
      </c>
      <c r="WJ42" s="17">
        <v>11.036</v>
      </c>
      <c r="WK42" s="17">
        <v>1.57</v>
      </c>
      <c r="WL42" s="17">
        <v>1.57</v>
      </c>
      <c r="WM42" s="17">
        <v>9.4659999999999993</v>
      </c>
      <c r="WN42" s="17">
        <v>4.0999999999999996</v>
      </c>
      <c r="WO42" s="17">
        <v>4.5</v>
      </c>
      <c r="WP42" s="17">
        <v>4.5</v>
      </c>
      <c r="WQ42" s="17">
        <v>-0.4</v>
      </c>
      <c r="WR42" s="17">
        <v>2.2999999999999998</v>
      </c>
      <c r="WS42" s="17">
        <v>2.2999999999999998</v>
      </c>
      <c r="WT42" s="17">
        <v>2.2999999999999998</v>
      </c>
      <c r="WU42" s="17">
        <v>0</v>
      </c>
      <c r="WV42" s="17">
        <v>2.4</v>
      </c>
      <c r="WW42" s="17">
        <v>2.2999999999999998</v>
      </c>
      <c r="WX42" s="17">
        <v>2.2999999999999998</v>
      </c>
      <c r="WY42" s="17">
        <v>0.1</v>
      </c>
      <c r="WZ42" s="17">
        <v>2.4</v>
      </c>
      <c r="XA42" s="17">
        <v>1.5</v>
      </c>
      <c r="XB42" s="17">
        <v>1.5</v>
      </c>
      <c r="XC42" s="17">
        <v>0.9</v>
      </c>
      <c r="XD42" s="17">
        <v>1.9</v>
      </c>
      <c r="XE42" s="17">
        <v>1.99</v>
      </c>
      <c r="XF42" s="17">
        <v>1.5729</v>
      </c>
      <c r="XG42" s="17">
        <v>0.3271</v>
      </c>
      <c r="XH42" s="17">
        <v>7.2</v>
      </c>
      <c r="XI42" s="17">
        <v>7.4</v>
      </c>
      <c r="XJ42" s="17">
        <v>7.4</v>
      </c>
      <c r="XK42" s="17">
        <v>-0.2</v>
      </c>
      <c r="XL42" s="17">
        <v>18.5</v>
      </c>
      <c r="XM42" s="17">
        <v>17.391300000000001</v>
      </c>
      <c r="XN42" s="17">
        <v>17.391300000000001</v>
      </c>
      <c r="XO42" s="17">
        <v>1.1087</v>
      </c>
      <c r="XP42" s="17">
        <v>10</v>
      </c>
      <c r="XQ42" s="17">
        <v>9.9</v>
      </c>
      <c r="XR42" s="17">
        <v>9.9</v>
      </c>
      <c r="XS42" s="17">
        <v>0.1</v>
      </c>
      <c r="XT42" s="17">
        <v>9.1</v>
      </c>
      <c r="XU42" s="17">
        <v>10.43478</v>
      </c>
      <c r="XV42" s="17">
        <v>10.43478</v>
      </c>
      <c r="XW42" s="17">
        <v>-1.3347800000000001</v>
      </c>
      <c r="XX42" s="17"/>
      <c r="XY42" s="17"/>
      <c r="XZ42" s="17"/>
      <c r="YA42" s="17">
        <v>0</v>
      </c>
      <c r="YB42" s="17"/>
      <c r="YC42" s="17"/>
      <c r="YD42" s="17"/>
      <c r="YE42" s="17">
        <v>0</v>
      </c>
      <c r="YF42" s="17">
        <v>16</v>
      </c>
      <c r="YG42" s="17">
        <v>13.52657</v>
      </c>
      <c r="YH42" s="17">
        <v>13.52657</v>
      </c>
      <c r="YI42" s="17">
        <v>2.47343</v>
      </c>
      <c r="YJ42" s="17">
        <v>16.3</v>
      </c>
      <c r="YK42" s="17">
        <v>14.492749999999999</v>
      </c>
      <c r="YL42" s="17">
        <v>14.492749999999999</v>
      </c>
      <c r="YM42" s="17">
        <v>1.80725</v>
      </c>
      <c r="YN42" s="17">
        <v>8.3000000000000007</v>
      </c>
      <c r="YO42" s="17">
        <v>8.1199999999999992</v>
      </c>
      <c r="YP42" s="17">
        <v>8.1199999999999992</v>
      </c>
      <c r="YQ42" s="17">
        <v>0.18</v>
      </c>
      <c r="YR42" s="17">
        <v>6.5</v>
      </c>
      <c r="YS42" s="17">
        <v>5</v>
      </c>
      <c r="YT42" s="17">
        <v>5</v>
      </c>
      <c r="YU42" s="17">
        <v>1.5</v>
      </c>
      <c r="YV42" s="17">
        <v>12.3</v>
      </c>
      <c r="YW42" s="17">
        <v>12.13527</v>
      </c>
      <c r="YX42" s="17">
        <v>12.13527</v>
      </c>
      <c r="YY42" s="17">
        <v>0.16472999999999999</v>
      </c>
    </row>
    <row r="43" spans="1:675" ht="24" customHeight="1" x14ac:dyDescent="0.25">
      <c r="A43" s="1"/>
      <c r="B43" s="16" t="s">
        <v>81</v>
      </c>
      <c r="C43" s="16" t="s">
        <v>856</v>
      </c>
      <c r="D43" s="17">
        <v>133</v>
      </c>
      <c r="E43" s="17">
        <v>128.41282000000001</v>
      </c>
      <c r="F43" s="17">
        <v>148.61452</v>
      </c>
      <c r="G43" s="17">
        <v>-15.614520000000001</v>
      </c>
      <c r="H43" s="17">
        <v>649.29999999999995</v>
      </c>
      <c r="I43" s="17">
        <v>655.76232000000005</v>
      </c>
      <c r="J43" s="17">
        <v>655.76232000000005</v>
      </c>
      <c r="K43" s="17">
        <v>-6.4623200000000001</v>
      </c>
      <c r="L43" s="17">
        <v>216.2</v>
      </c>
      <c r="M43" s="17">
        <v>212.30054999999999</v>
      </c>
      <c r="N43" s="17">
        <v>212.30054999999999</v>
      </c>
      <c r="O43" s="17">
        <v>3.8994499999999999</v>
      </c>
      <c r="P43" s="17"/>
      <c r="Q43" s="17"/>
      <c r="R43" s="17"/>
      <c r="S43" s="17">
        <v>0</v>
      </c>
      <c r="T43" s="17"/>
      <c r="U43" s="17"/>
      <c r="V43" s="17"/>
      <c r="W43" s="17">
        <v>0</v>
      </c>
      <c r="X43" s="17">
        <v>11.1</v>
      </c>
      <c r="Y43" s="17">
        <v>20.725390000000001</v>
      </c>
      <c r="Z43" s="17">
        <v>27.877770000000002</v>
      </c>
      <c r="AA43" s="17">
        <v>-16.77777</v>
      </c>
      <c r="AB43" s="17">
        <v>80.400000000000006</v>
      </c>
      <c r="AC43" s="17">
        <v>77.308000000000007</v>
      </c>
      <c r="AD43" s="17">
        <v>77.308000000000007</v>
      </c>
      <c r="AE43" s="17">
        <v>3.0920000000000001</v>
      </c>
      <c r="AF43" s="17"/>
      <c r="AG43" s="17"/>
      <c r="AH43" s="17"/>
      <c r="AI43" s="17">
        <v>0</v>
      </c>
      <c r="AJ43" s="17">
        <v>78.599999999999994</v>
      </c>
      <c r="AK43" s="17"/>
      <c r="AL43" s="17">
        <v>86.820319999999995</v>
      </c>
      <c r="AM43" s="17">
        <v>-8.2203199999999992</v>
      </c>
      <c r="AN43" s="17">
        <v>181</v>
      </c>
      <c r="AO43" s="17">
        <v>196.22801999999999</v>
      </c>
      <c r="AP43" s="17">
        <v>196.22801999999999</v>
      </c>
      <c r="AQ43" s="17">
        <v>-15.228020000000001</v>
      </c>
      <c r="AR43" s="17">
        <v>197.6</v>
      </c>
      <c r="AS43" s="17">
        <v>196.22801999999999</v>
      </c>
      <c r="AT43" s="17">
        <v>196.22801999999999</v>
      </c>
      <c r="AU43" s="17">
        <v>1.37198</v>
      </c>
      <c r="AV43" s="17">
        <v>203.3</v>
      </c>
      <c r="AW43" s="17">
        <v>196.22801999999999</v>
      </c>
      <c r="AX43" s="17">
        <v>196.22801999999999</v>
      </c>
      <c r="AY43" s="17">
        <v>7.0719799999999999</v>
      </c>
      <c r="AZ43" s="17">
        <v>291.3</v>
      </c>
      <c r="BA43" s="17">
        <v>295.22593999999998</v>
      </c>
      <c r="BB43" s="17">
        <v>295.22593999999998</v>
      </c>
      <c r="BC43" s="17">
        <v>-3.9259400000000002</v>
      </c>
      <c r="BD43" s="17">
        <v>206.1</v>
      </c>
      <c r="BE43" s="17">
        <v>206.04143999999999</v>
      </c>
      <c r="BF43" s="17">
        <v>206.04143999999999</v>
      </c>
      <c r="BG43" s="17">
        <v>5.8560000000000001E-2</v>
      </c>
      <c r="BH43" s="17">
        <v>108.5</v>
      </c>
      <c r="BI43" s="17">
        <v>103.33009</v>
      </c>
      <c r="BJ43" s="17">
        <v>103.33009</v>
      </c>
      <c r="BK43" s="17">
        <v>5.1699099999999998</v>
      </c>
      <c r="BL43" s="17">
        <v>70.599999999999994</v>
      </c>
      <c r="BM43" s="17">
        <v>140.41451000000001</v>
      </c>
      <c r="BN43" s="17">
        <v>183.27728999999999</v>
      </c>
      <c r="BO43" s="17">
        <v>-112.67729</v>
      </c>
      <c r="BP43" s="17">
        <v>2.8</v>
      </c>
      <c r="BQ43" s="17">
        <v>3.9488699999999999</v>
      </c>
      <c r="BR43" s="17"/>
      <c r="BS43" s="17">
        <v>2.8</v>
      </c>
      <c r="BT43" s="17"/>
      <c r="BU43" s="17"/>
      <c r="BV43" s="17"/>
      <c r="BW43" s="17">
        <v>0</v>
      </c>
      <c r="BX43" s="17"/>
      <c r="BY43" s="17"/>
      <c r="BZ43" s="17"/>
      <c r="CA43" s="17">
        <v>0</v>
      </c>
      <c r="CB43" s="17"/>
      <c r="CC43" s="17"/>
      <c r="CD43" s="17"/>
      <c r="CE43" s="17">
        <v>0</v>
      </c>
      <c r="CF43" s="17">
        <v>106</v>
      </c>
      <c r="CG43" s="17">
        <v>112.07791</v>
      </c>
      <c r="CH43" s="17">
        <v>112.07791</v>
      </c>
      <c r="CI43" s="17">
        <v>-6.0779100000000001</v>
      </c>
      <c r="CJ43" s="17">
        <v>7.9</v>
      </c>
      <c r="CK43" s="17">
        <v>7.2217500000000001</v>
      </c>
      <c r="CL43" s="17">
        <v>7.2217500000000001</v>
      </c>
      <c r="CM43" s="17">
        <v>0.67825000000000002</v>
      </c>
      <c r="CN43" s="17">
        <v>5.3</v>
      </c>
      <c r="CO43" s="17">
        <v>3.87791</v>
      </c>
      <c r="CP43" s="17">
        <v>3.87791</v>
      </c>
      <c r="CQ43" s="17">
        <v>1.4220900000000001</v>
      </c>
      <c r="CR43" s="17">
        <v>22.4</v>
      </c>
      <c r="CS43" s="17">
        <v>22.280850000000001</v>
      </c>
      <c r="CT43" s="17">
        <v>22.280850000000001</v>
      </c>
      <c r="CU43" s="17">
        <v>0.11915000000000001</v>
      </c>
      <c r="CV43" s="17">
        <v>80.3</v>
      </c>
      <c r="CW43" s="17">
        <v>76.375439999999998</v>
      </c>
      <c r="CX43" s="17">
        <v>79.799449999999993</v>
      </c>
      <c r="CY43" s="17">
        <v>0.50055000000000005</v>
      </c>
      <c r="CZ43" s="17">
        <v>129.1</v>
      </c>
      <c r="DA43" s="17">
        <v>109.68507</v>
      </c>
      <c r="DB43" s="17">
        <v>25.846070000000001</v>
      </c>
      <c r="DC43" s="17">
        <v>103.25393</v>
      </c>
      <c r="DD43" s="17"/>
      <c r="DE43" s="17"/>
      <c r="DF43" s="17"/>
      <c r="DG43" s="17">
        <v>0</v>
      </c>
      <c r="DH43" s="17"/>
      <c r="DI43" s="17"/>
      <c r="DJ43" s="17"/>
      <c r="DK43" s="17">
        <v>0</v>
      </c>
      <c r="DL43" s="17"/>
      <c r="DM43" s="17"/>
      <c r="DN43" s="17"/>
      <c r="DO43" s="17">
        <v>0</v>
      </c>
      <c r="DP43" s="17">
        <v>6.5</v>
      </c>
      <c r="DQ43" s="17">
        <v>6.39</v>
      </c>
      <c r="DR43" s="17">
        <v>6.39</v>
      </c>
      <c r="DS43" s="17">
        <v>0.11</v>
      </c>
      <c r="DT43" s="17">
        <v>145</v>
      </c>
      <c r="DU43" s="17">
        <v>145.07772</v>
      </c>
      <c r="DV43" s="17">
        <v>154.99597</v>
      </c>
      <c r="DW43" s="17">
        <v>-9.9959699999999998</v>
      </c>
      <c r="DX43" s="17">
        <v>31.8</v>
      </c>
      <c r="DY43" s="17">
        <v>34.927250000000001</v>
      </c>
      <c r="DZ43" s="17">
        <v>30.367249999999999</v>
      </c>
      <c r="EA43" s="17">
        <v>1.43275</v>
      </c>
      <c r="EB43" s="17">
        <v>68.599999999999994</v>
      </c>
      <c r="EC43" s="17">
        <v>75</v>
      </c>
      <c r="ED43" s="17">
        <v>75</v>
      </c>
      <c r="EE43" s="17">
        <v>-6.4</v>
      </c>
      <c r="EF43" s="17">
        <v>21.6</v>
      </c>
      <c r="EG43" s="17">
        <v>23.18338</v>
      </c>
      <c r="EH43" s="17">
        <v>20.792269999999998</v>
      </c>
      <c r="EI43" s="17">
        <v>0.80772999999999995</v>
      </c>
      <c r="EJ43" s="17">
        <v>18.399999999999999</v>
      </c>
      <c r="EK43" s="17">
        <v>19.099519999999998</v>
      </c>
      <c r="EL43" s="17">
        <v>19.099519999999998</v>
      </c>
      <c r="EM43" s="17">
        <v>-0.69952000000000003</v>
      </c>
      <c r="EN43" s="17">
        <v>11.2</v>
      </c>
      <c r="EO43" s="17">
        <v>11.59779</v>
      </c>
      <c r="EP43" s="17">
        <v>11.59779</v>
      </c>
      <c r="EQ43" s="17">
        <v>-0.39778999999999998</v>
      </c>
      <c r="ER43" s="17">
        <v>57.7</v>
      </c>
      <c r="ES43" s="17">
        <v>60.947719999999997</v>
      </c>
      <c r="ET43" s="17">
        <v>60.947719999999997</v>
      </c>
      <c r="EU43" s="17">
        <v>-3.2477200000000002</v>
      </c>
      <c r="EV43" s="17">
        <v>187.2</v>
      </c>
      <c r="EW43" s="17">
        <v>184.74316999999999</v>
      </c>
      <c r="EX43" s="17">
        <v>184.74316999999999</v>
      </c>
      <c r="EY43" s="17">
        <v>2.4568300000000001</v>
      </c>
      <c r="EZ43" s="17">
        <v>185.8</v>
      </c>
      <c r="FA43" s="17">
        <v>184.74316999999999</v>
      </c>
      <c r="FB43" s="17">
        <v>184.74316999999999</v>
      </c>
      <c r="FC43" s="17">
        <v>1.0568299999999999</v>
      </c>
      <c r="FD43" s="17">
        <v>188.4</v>
      </c>
      <c r="FE43" s="17">
        <v>185.29795999999999</v>
      </c>
      <c r="FF43" s="17">
        <v>185.29795999999999</v>
      </c>
      <c r="FG43" s="17">
        <v>3.1020400000000001</v>
      </c>
      <c r="FH43" s="17">
        <v>101.5</v>
      </c>
      <c r="FI43" s="17">
        <v>100.07935000000001</v>
      </c>
      <c r="FJ43" s="17">
        <v>109.84155</v>
      </c>
      <c r="FK43" s="17">
        <v>-8.3415499999999998</v>
      </c>
      <c r="FL43" s="17">
        <v>0</v>
      </c>
      <c r="FM43" s="17"/>
      <c r="FN43" s="17">
        <v>35.200870000000002</v>
      </c>
      <c r="FO43" s="17">
        <v>-35.200870000000002</v>
      </c>
      <c r="FP43" s="17">
        <v>26.4</v>
      </c>
      <c r="FQ43" s="17">
        <v>20.003060000000001</v>
      </c>
      <c r="FR43" s="17">
        <v>20.003060000000001</v>
      </c>
      <c r="FS43" s="17">
        <v>6.3969399999999998</v>
      </c>
      <c r="FT43" s="17">
        <v>15.5</v>
      </c>
      <c r="FU43" s="17">
        <v>15.991720000000001</v>
      </c>
      <c r="FV43" s="17">
        <v>15.991720000000001</v>
      </c>
      <c r="FW43" s="17">
        <v>-0.49171999999999999</v>
      </c>
      <c r="FX43" s="17">
        <v>46.2</v>
      </c>
      <c r="FY43" s="17">
        <v>47.82788</v>
      </c>
      <c r="FZ43" s="17">
        <v>20.725390000000001</v>
      </c>
      <c r="GA43" s="17">
        <v>25.474609999999998</v>
      </c>
      <c r="GB43" s="17"/>
      <c r="GC43" s="17"/>
      <c r="GD43" s="17"/>
      <c r="GE43" s="17">
        <v>0</v>
      </c>
      <c r="GF43" s="17"/>
      <c r="GG43" s="17"/>
      <c r="GH43" s="17"/>
      <c r="GI43" s="17">
        <v>0</v>
      </c>
      <c r="GJ43" s="17">
        <v>6.5</v>
      </c>
      <c r="GK43" s="17">
        <v>6.8787000000000003</v>
      </c>
      <c r="GL43" s="17">
        <v>6.8787000000000003</v>
      </c>
      <c r="GM43" s="17">
        <v>-0.37869999999999998</v>
      </c>
      <c r="GN43" s="17">
        <v>81.3</v>
      </c>
      <c r="GO43" s="17">
        <v>141.61836</v>
      </c>
      <c r="GP43" s="17">
        <v>86.534049999999993</v>
      </c>
      <c r="GQ43" s="17">
        <v>-5.2340499999999999</v>
      </c>
      <c r="GR43" s="17"/>
      <c r="GS43" s="17"/>
      <c r="GT43" s="17"/>
      <c r="GU43" s="17">
        <v>0</v>
      </c>
      <c r="GV43" s="17"/>
      <c r="GW43" s="17"/>
      <c r="GX43" s="17"/>
      <c r="GY43" s="17">
        <v>0</v>
      </c>
      <c r="GZ43" s="17"/>
      <c r="HA43" s="17"/>
      <c r="HB43" s="17"/>
      <c r="HC43" s="17">
        <v>0</v>
      </c>
      <c r="HD43" s="17"/>
      <c r="HE43" s="17"/>
      <c r="HF43" s="17"/>
      <c r="HG43" s="17">
        <v>0</v>
      </c>
      <c r="HH43" s="17">
        <v>29.6</v>
      </c>
      <c r="HI43" s="17">
        <v>24.999600000000001</v>
      </c>
      <c r="HJ43" s="17">
        <v>68.178640000000001</v>
      </c>
      <c r="HK43" s="17">
        <v>-38.57864</v>
      </c>
      <c r="HL43" s="17">
        <v>0</v>
      </c>
      <c r="HM43" s="17"/>
      <c r="HN43" s="17"/>
      <c r="HO43" s="17">
        <v>0</v>
      </c>
      <c r="HP43" s="17"/>
      <c r="HQ43" s="17"/>
      <c r="HR43" s="17"/>
      <c r="HS43" s="17">
        <v>0</v>
      </c>
      <c r="HT43" s="17">
        <v>44.2</v>
      </c>
      <c r="HU43" s="17">
        <v>45.291899999999998</v>
      </c>
      <c r="HV43" s="17"/>
      <c r="HW43" s="17">
        <v>44.2</v>
      </c>
      <c r="HX43" s="17"/>
      <c r="HY43" s="17"/>
      <c r="HZ43" s="17"/>
      <c r="IA43" s="17">
        <v>0</v>
      </c>
      <c r="IB43" s="17"/>
      <c r="IC43" s="17"/>
      <c r="ID43" s="17"/>
      <c r="IE43" s="17">
        <v>0</v>
      </c>
      <c r="IF43" s="17"/>
      <c r="IG43" s="17"/>
      <c r="IH43" s="17"/>
      <c r="II43" s="17">
        <v>0</v>
      </c>
      <c r="IJ43" s="17">
        <v>91.2</v>
      </c>
      <c r="IK43" s="17">
        <v>90.000100000000003</v>
      </c>
      <c r="IL43" s="17">
        <v>117.762</v>
      </c>
      <c r="IM43" s="17">
        <v>-26.562000000000001</v>
      </c>
      <c r="IN43" s="17">
        <v>169.8</v>
      </c>
      <c r="IO43" s="17">
        <v>173.78286</v>
      </c>
      <c r="IP43" s="17">
        <v>180.66352000000001</v>
      </c>
      <c r="IQ43" s="17">
        <v>-10.863519999999999</v>
      </c>
      <c r="IR43" s="17">
        <v>168</v>
      </c>
      <c r="IS43" s="17">
        <v>173.78286</v>
      </c>
      <c r="IT43" s="17">
        <v>180.66352000000001</v>
      </c>
      <c r="IU43" s="17">
        <v>-12.66352</v>
      </c>
      <c r="IV43" s="17">
        <v>199.6</v>
      </c>
      <c r="IW43" s="17">
        <v>173.78286</v>
      </c>
      <c r="IX43" s="17">
        <v>180.66352000000001</v>
      </c>
      <c r="IY43" s="17">
        <v>18.93648</v>
      </c>
      <c r="IZ43" s="17">
        <v>251.8</v>
      </c>
      <c r="JA43" s="17">
        <v>261.45710000000003</v>
      </c>
      <c r="JB43" s="17">
        <v>271.80907999999999</v>
      </c>
      <c r="JC43" s="17">
        <v>-20.009080000000001</v>
      </c>
      <c r="JD43" s="17">
        <v>69.3</v>
      </c>
      <c r="JE43" s="17">
        <v>71.102429999999998</v>
      </c>
      <c r="JF43" s="17">
        <v>71.102429999999998</v>
      </c>
      <c r="JG43" s="17">
        <v>-1.80243</v>
      </c>
      <c r="JH43" s="17">
        <v>34.299999999999997</v>
      </c>
      <c r="JI43" s="17">
        <v>35.657980000000002</v>
      </c>
      <c r="JJ43" s="17">
        <v>35.657980000000002</v>
      </c>
      <c r="JK43" s="17">
        <v>-1.35798</v>
      </c>
      <c r="JL43" s="17"/>
      <c r="JM43" s="17"/>
      <c r="JN43" s="17"/>
      <c r="JO43" s="17">
        <v>0</v>
      </c>
      <c r="JP43" s="17"/>
      <c r="JQ43" s="17"/>
      <c r="JR43" s="17"/>
      <c r="JS43" s="17">
        <v>0</v>
      </c>
      <c r="JT43" s="17"/>
      <c r="JU43" s="17"/>
      <c r="JV43" s="17"/>
      <c r="JW43" s="17">
        <v>0</v>
      </c>
      <c r="JX43" s="17">
        <v>20.6</v>
      </c>
      <c r="JY43" s="17">
        <v>26</v>
      </c>
      <c r="JZ43" s="17">
        <v>26</v>
      </c>
      <c r="KA43" s="17">
        <v>-5.4</v>
      </c>
      <c r="KB43" s="17"/>
      <c r="KC43" s="17"/>
      <c r="KD43" s="17"/>
      <c r="KE43" s="17">
        <v>0</v>
      </c>
      <c r="KF43" s="17"/>
      <c r="KG43" s="17"/>
      <c r="KH43" s="17"/>
      <c r="KI43" s="17">
        <v>0</v>
      </c>
      <c r="KJ43" s="17">
        <v>4.2</v>
      </c>
      <c r="KK43" s="17"/>
      <c r="KL43" s="17"/>
      <c r="KM43" s="17">
        <v>4.2</v>
      </c>
      <c r="KN43" s="17">
        <v>0.9</v>
      </c>
      <c r="KO43" s="17">
        <v>1.6447000000000001</v>
      </c>
      <c r="KP43" s="17">
        <v>1.6447000000000001</v>
      </c>
      <c r="KQ43" s="17">
        <v>-0.74470000000000003</v>
      </c>
      <c r="KR43" s="17">
        <v>113</v>
      </c>
      <c r="KS43" s="17">
        <v>151.33905999999999</v>
      </c>
      <c r="KT43" s="17">
        <v>186.63427999999999</v>
      </c>
      <c r="KU43" s="17">
        <v>-73.634280000000004</v>
      </c>
      <c r="KV43" s="17">
        <v>125.7</v>
      </c>
      <c r="KW43" s="17">
        <v>126.23724</v>
      </c>
      <c r="KX43" s="17">
        <v>108.13</v>
      </c>
      <c r="KY43" s="17">
        <v>17.57</v>
      </c>
      <c r="KZ43" s="17">
        <v>62.4</v>
      </c>
      <c r="LA43" s="17">
        <v>66.809659999999994</v>
      </c>
      <c r="LB43" s="17">
        <v>66.809659999999994</v>
      </c>
      <c r="LC43" s="17">
        <v>-4.4096599999999997</v>
      </c>
      <c r="LD43" s="17">
        <v>72</v>
      </c>
      <c r="LE43" s="17">
        <v>78.567999999999998</v>
      </c>
      <c r="LF43" s="17">
        <v>78.567999999999998</v>
      </c>
      <c r="LG43" s="17">
        <v>-6.5679999999999996</v>
      </c>
      <c r="LH43" s="17">
        <v>30.4</v>
      </c>
      <c r="LI43" s="17">
        <v>29.806760000000001</v>
      </c>
      <c r="LJ43" s="17">
        <v>29.806760000000001</v>
      </c>
      <c r="LK43" s="17">
        <v>0.59323999999999999</v>
      </c>
      <c r="LL43" s="17"/>
      <c r="LM43" s="17"/>
      <c r="LN43" s="17"/>
      <c r="LO43" s="17">
        <v>0</v>
      </c>
      <c r="LP43" s="17">
        <v>47.8</v>
      </c>
      <c r="LQ43" s="17">
        <v>50.645899999999997</v>
      </c>
      <c r="LR43" s="17">
        <v>50.645899999999997</v>
      </c>
      <c r="LS43" s="17">
        <v>-2.8458999999999999</v>
      </c>
      <c r="LT43" s="17">
        <v>48.8</v>
      </c>
      <c r="LU43" s="17">
        <v>49.666240000000002</v>
      </c>
      <c r="LV43" s="17">
        <v>49.666240000000002</v>
      </c>
      <c r="LW43" s="17">
        <v>-0.86624000000000001</v>
      </c>
      <c r="LX43" s="17">
        <v>141</v>
      </c>
      <c r="LY43" s="17">
        <v>158.19065000000001</v>
      </c>
      <c r="LZ43" s="17">
        <v>158.19065000000001</v>
      </c>
      <c r="MA43" s="17">
        <v>-17.190650000000002</v>
      </c>
      <c r="MB43" s="17">
        <v>143.19999999999999</v>
      </c>
      <c r="MC43" s="17">
        <v>158.19065000000001</v>
      </c>
      <c r="MD43" s="17">
        <v>158.19065000000001</v>
      </c>
      <c r="ME43" s="17">
        <v>-14.99065</v>
      </c>
      <c r="MF43" s="17">
        <v>169.8</v>
      </c>
      <c r="MG43" s="17">
        <v>158.66569999999999</v>
      </c>
      <c r="MH43" s="17">
        <v>158.66569999999999</v>
      </c>
      <c r="MI43" s="17">
        <v>11.1343</v>
      </c>
      <c r="MJ43" s="17">
        <v>183.3</v>
      </c>
      <c r="MK43" s="17">
        <v>176.36183</v>
      </c>
      <c r="ML43" s="17">
        <v>176.36183</v>
      </c>
      <c r="MM43" s="17">
        <v>6.9381700000000004</v>
      </c>
      <c r="MN43" s="17">
        <v>0</v>
      </c>
      <c r="MO43" s="17"/>
      <c r="MP43" s="17"/>
      <c r="MQ43" s="17">
        <v>0</v>
      </c>
      <c r="MR43" s="17">
        <v>177</v>
      </c>
      <c r="MS43" s="17"/>
      <c r="MT43" s="17"/>
      <c r="MU43" s="17">
        <v>177</v>
      </c>
      <c r="MV43" s="17">
        <v>177.4</v>
      </c>
      <c r="MW43" s="17">
        <v>175.20151000000001</v>
      </c>
      <c r="MX43" s="17"/>
      <c r="MY43" s="17">
        <v>177.4</v>
      </c>
      <c r="MZ43" s="17">
        <v>0</v>
      </c>
      <c r="NA43" s="17"/>
      <c r="NB43" s="17"/>
      <c r="NC43" s="17">
        <v>0</v>
      </c>
      <c r="ND43" s="17">
        <v>208.3</v>
      </c>
      <c r="NE43" s="17">
        <v>205.29381000000001</v>
      </c>
      <c r="NF43" s="17">
        <v>205.29381000000001</v>
      </c>
      <c r="NG43" s="17">
        <v>3.0061900000000001</v>
      </c>
      <c r="NH43" s="17">
        <v>101</v>
      </c>
      <c r="NI43" s="17">
        <v>102.95515</v>
      </c>
      <c r="NJ43" s="17">
        <v>102.95515</v>
      </c>
      <c r="NK43" s="17">
        <v>-1.9551499999999999</v>
      </c>
      <c r="NL43" s="17">
        <v>7.1</v>
      </c>
      <c r="NM43" s="17">
        <v>5.1274699999999998</v>
      </c>
      <c r="NN43" s="17">
        <v>5.1274699999999998</v>
      </c>
      <c r="NO43" s="17">
        <v>1.9725299999999999</v>
      </c>
      <c r="NP43" s="17">
        <v>3.7</v>
      </c>
      <c r="NQ43" s="17">
        <v>5.3792</v>
      </c>
      <c r="NR43" s="17">
        <v>5.3792</v>
      </c>
      <c r="NS43" s="17">
        <v>-1.6792</v>
      </c>
      <c r="NT43" s="17">
        <v>29.4</v>
      </c>
      <c r="NU43" s="17">
        <v>65.55</v>
      </c>
      <c r="NV43" s="17">
        <v>44.233400000000003</v>
      </c>
      <c r="NW43" s="17">
        <v>-14.833399999999999</v>
      </c>
      <c r="NX43" s="17">
        <v>0.9</v>
      </c>
      <c r="NY43" s="17">
        <v>1.62</v>
      </c>
      <c r="NZ43" s="17">
        <v>2.54</v>
      </c>
      <c r="OA43" s="17">
        <v>-1.64</v>
      </c>
      <c r="OB43" s="17">
        <v>10.5</v>
      </c>
      <c r="OC43" s="17">
        <v>8.67</v>
      </c>
      <c r="OD43" s="17">
        <v>8.0778999999999996</v>
      </c>
      <c r="OE43" s="17">
        <v>2.4220999999999999</v>
      </c>
      <c r="OF43" s="17"/>
      <c r="OG43" s="17"/>
      <c r="OH43" s="17"/>
      <c r="OI43" s="17">
        <v>0</v>
      </c>
      <c r="OJ43" s="17">
        <v>0</v>
      </c>
      <c r="OK43" s="17"/>
      <c r="OL43" s="17"/>
      <c r="OM43" s="17">
        <v>0</v>
      </c>
      <c r="ON43" s="17">
        <v>8.6</v>
      </c>
      <c r="OO43" s="17">
        <v>20.059940000000001</v>
      </c>
      <c r="OP43" s="17">
        <v>20.059940000000001</v>
      </c>
      <c r="OQ43" s="17">
        <v>-11.45994</v>
      </c>
      <c r="OR43" s="17">
        <v>9.9</v>
      </c>
      <c r="OS43" s="17">
        <v>9</v>
      </c>
      <c r="OT43" s="17">
        <v>9</v>
      </c>
      <c r="OU43" s="17">
        <v>0.9</v>
      </c>
      <c r="OV43" s="17">
        <v>1.1000000000000001</v>
      </c>
      <c r="OW43" s="17">
        <v>2.0217700000000001</v>
      </c>
      <c r="OX43" s="17">
        <v>2.48712</v>
      </c>
      <c r="OY43" s="17">
        <v>-1.3871199999999999</v>
      </c>
      <c r="OZ43" s="17">
        <v>3</v>
      </c>
      <c r="PA43" s="17">
        <v>8.27</v>
      </c>
      <c r="PB43" s="17">
        <v>6.8007999999999997</v>
      </c>
      <c r="PC43" s="17">
        <v>-3.8008000000000002</v>
      </c>
      <c r="PD43" s="17">
        <v>1.4</v>
      </c>
      <c r="PE43" s="17">
        <v>7.03</v>
      </c>
      <c r="PF43" s="17">
        <v>4.22</v>
      </c>
      <c r="PG43" s="17">
        <v>-2.82</v>
      </c>
      <c r="PH43" s="17">
        <v>0.5</v>
      </c>
      <c r="PI43" s="17">
        <v>0.64</v>
      </c>
      <c r="PJ43" s="17">
        <v>0.64</v>
      </c>
      <c r="PK43" s="17">
        <v>-0.14000000000000001</v>
      </c>
      <c r="PL43" s="17">
        <v>1.3</v>
      </c>
      <c r="PM43" s="17">
        <v>2</v>
      </c>
      <c r="PN43" s="17">
        <v>2</v>
      </c>
      <c r="PO43" s="17">
        <v>-0.7</v>
      </c>
      <c r="PP43" s="17">
        <v>2.5</v>
      </c>
      <c r="PQ43" s="17">
        <v>2.5</v>
      </c>
      <c r="PR43" s="17">
        <v>2.5</v>
      </c>
      <c r="PS43" s="17">
        <v>0</v>
      </c>
      <c r="PT43" s="17">
        <v>12.1</v>
      </c>
      <c r="PU43" s="17">
        <v>2.07254</v>
      </c>
      <c r="PV43" s="17">
        <v>2.07254</v>
      </c>
      <c r="PW43" s="17">
        <v>10.02746</v>
      </c>
      <c r="PX43" s="17">
        <v>0</v>
      </c>
      <c r="PY43" s="17">
        <v>3.5</v>
      </c>
      <c r="PZ43" s="17">
        <v>3.5</v>
      </c>
      <c r="QA43" s="17">
        <v>-3.5</v>
      </c>
      <c r="QB43" s="17">
        <v>0</v>
      </c>
      <c r="QC43" s="17"/>
      <c r="QD43" s="17"/>
      <c r="QE43" s="17">
        <v>0</v>
      </c>
      <c r="QF43" s="17">
        <v>3.6</v>
      </c>
      <c r="QG43" s="17">
        <v>3.5</v>
      </c>
      <c r="QH43" s="17">
        <v>3.5</v>
      </c>
      <c r="QI43" s="17">
        <v>0.1</v>
      </c>
      <c r="QJ43" s="17">
        <v>14.2</v>
      </c>
      <c r="QK43" s="17">
        <v>14.492749999999999</v>
      </c>
      <c r="QL43" s="17">
        <v>14.492749999999999</v>
      </c>
      <c r="QM43" s="17">
        <v>-0.29275000000000001</v>
      </c>
      <c r="QN43" s="17">
        <v>0.1</v>
      </c>
      <c r="QO43" s="17">
        <v>1.72</v>
      </c>
      <c r="QP43" s="17">
        <v>0.88</v>
      </c>
      <c r="QQ43" s="17">
        <v>-0.78</v>
      </c>
      <c r="QR43" s="17">
        <v>0.1</v>
      </c>
      <c r="QS43" s="17">
        <v>3.19</v>
      </c>
      <c r="QT43" s="17">
        <v>2.81</v>
      </c>
      <c r="QU43" s="17">
        <v>-2.71</v>
      </c>
      <c r="QV43" s="17">
        <v>9.4</v>
      </c>
      <c r="QW43" s="17">
        <v>14.64</v>
      </c>
      <c r="QX43" s="17">
        <v>15.6332</v>
      </c>
      <c r="QY43" s="17">
        <v>-6.2332000000000001</v>
      </c>
      <c r="QZ43" s="17">
        <v>27</v>
      </c>
      <c r="RA43" s="17">
        <v>35.82</v>
      </c>
      <c r="RB43" s="17">
        <v>39.277799999999999</v>
      </c>
      <c r="RC43" s="17">
        <v>-12.277799999999999</v>
      </c>
      <c r="RD43" s="17">
        <v>0</v>
      </c>
      <c r="RE43" s="17">
        <v>0.15</v>
      </c>
      <c r="RF43" s="17">
        <v>6.8599999999999994E-2</v>
      </c>
      <c r="RG43" s="17">
        <v>-6.8599999999999994E-2</v>
      </c>
      <c r="RH43" s="17"/>
      <c r="RI43" s="17"/>
      <c r="RJ43" s="17"/>
      <c r="RK43" s="17">
        <v>0</v>
      </c>
      <c r="RL43" s="17">
        <v>10.199999999999999</v>
      </c>
      <c r="RM43" s="17">
        <v>8.5280000000000005</v>
      </c>
      <c r="RN43" s="17">
        <v>19.67727</v>
      </c>
      <c r="RO43" s="17">
        <v>-9.4772700000000007</v>
      </c>
      <c r="RP43" s="17">
        <v>1.3</v>
      </c>
      <c r="RQ43" s="17">
        <v>1.04</v>
      </c>
      <c r="RR43" s="17">
        <v>1.04</v>
      </c>
      <c r="RS43" s="17">
        <v>0.26</v>
      </c>
      <c r="RT43" s="17"/>
      <c r="RU43" s="17"/>
      <c r="RV43" s="17"/>
      <c r="RW43" s="17">
        <v>0</v>
      </c>
      <c r="RX43" s="17">
        <v>4.0999999999999996</v>
      </c>
      <c r="RY43" s="17">
        <v>3.8</v>
      </c>
      <c r="RZ43" s="17">
        <v>3.8</v>
      </c>
      <c r="SA43" s="17">
        <v>0.3</v>
      </c>
      <c r="SB43" s="17">
        <v>0</v>
      </c>
      <c r="SC43" s="17">
        <v>6.2799999999999995E-2</v>
      </c>
      <c r="SD43" s="17">
        <v>6.2799999999999995E-2</v>
      </c>
      <c r="SE43" s="17">
        <v>-6.2799999999999995E-2</v>
      </c>
      <c r="SF43" s="17">
        <v>0</v>
      </c>
      <c r="SG43" s="17">
        <v>0.12</v>
      </c>
      <c r="SH43" s="17">
        <v>0.11600000000000001</v>
      </c>
      <c r="SI43" s="17">
        <v>-0.11600000000000001</v>
      </c>
      <c r="SJ43" s="17">
        <v>5.3</v>
      </c>
      <c r="SK43" s="17">
        <v>6.9</v>
      </c>
      <c r="SL43" s="17">
        <v>6.9</v>
      </c>
      <c r="SM43" s="17">
        <v>-1.6</v>
      </c>
      <c r="SN43" s="17">
        <v>2.6</v>
      </c>
      <c r="SO43" s="17">
        <v>3.3</v>
      </c>
      <c r="SP43" s="17">
        <v>3.3</v>
      </c>
      <c r="SQ43" s="17">
        <v>-0.7</v>
      </c>
      <c r="SR43" s="17">
        <v>3.2</v>
      </c>
      <c r="SS43" s="17">
        <v>3.5</v>
      </c>
      <c r="ST43" s="17">
        <v>3.5</v>
      </c>
      <c r="SU43" s="17">
        <v>-0.3</v>
      </c>
      <c r="SV43" s="17">
        <v>4.8</v>
      </c>
      <c r="SW43" s="17">
        <v>5</v>
      </c>
      <c r="SX43" s="17">
        <v>5</v>
      </c>
      <c r="SY43" s="17">
        <v>-0.2</v>
      </c>
      <c r="SZ43" s="17">
        <v>30.3</v>
      </c>
      <c r="TA43" s="17">
        <v>30.86</v>
      </c>
      <c r="TB43" s="17">
        <v>26.340399999999999</v>
      </c>
      <c r="TC43" s="17">
        <v>3.9596</v>
      </c>
      <c r="TD43" s="17">
        <v>55</v>
      </c>
      <c r="TE43" s="17">
        <v>39.700000000000003</v>
      </c>
      <c r="TF43" s="17">
        <v>56.595799999999997</v>
      </c>
      <c r="TG43" s="17">
        <v>-1.5958000000000001</v>
      </c>
      <c r="TH43" s="17">
        <v>0</v>
      </c>
      <c r="TI43" s="17">
        <v>1.07</v>
      </c>
      <c r="TJ43" s="17">
        <v>1.1186</v>
      </c>
      <c r="TK43" s="17">
        <v>-1.1186</v>
      </c>
      <c r="TL43" s="17">
        <v>30.8</v>
      </c>
      <c r="TM43" s="17">
        <v>77.47</v>
      </c>
      <c r="TN43" s="17">
        <v>74.959999999999994</v>
      </c>
      <c r="TO43" s="17">
        <v>-44.16</v>
      </c>
      <c r="TP43" s="17">
        <v>57.5</v>
      </c>
      <c r="TQ43" s="17">
        <v>94.84</v>
      </c>
      <c r="TR43" s="17">
        <v>81.510000000000005</v>
      </c>
      <c r="TS43" s="17">
        <v>-24.01</v>
      </c>
      <c r="TT43" s="17">
        <v>5.2</v>
      </c>
      <c r="TU43" s="17">
        <v>2.6</v>
      </c>
      <c r="TV43" s="17">
        <v>9.4499999999999993</v>
      </c>
      <c r="TW43" s="17">
        <v>-4.25</v>
      </c>
      <c r="TX43" s="17">
        <v>3.3</v>
      </c>
      <c r="TY43" s="17">
        <v>2.2400000000000002</v>
      </c>
      <c r="TZ43" s="17">
        <v>4.79</v>
      </c>
      <c r="UA43" s="17">
        <v>-1.49</v>
      </c>
      <c r="UB43" s="17">
        <v>8.5</v>
      </c>
      <c r="UC43" s="17">
        <v>1.67</v>
      </c>
      <c r="UD43" s="17">
        <v>3.97</v>
      </c>
      <c r="UE43" s="17">
        <v>4.53</v>
      </c>
      <c r="UF43" s="17">
        <v>4.7</v>
      </c>
      <c r="UG43" s="17">
        <v>5</v>
      </c>
      <c r="UH43" s="17">
        <v>5</v>
      </c>
      <c r="UI43" s="17">
        <v>-0.3</v>
      </c>
      <c r="UJ43" s="17">
        <v>1.7</v>
      </c>
      <c r="UK43" s="17">
        <v>1.8</v>
      </c>
      <c r="UL43" s="17">
        <v>1.8</v>
      </c>
      <c r="UM43" s="17">
        <v>-0.1</v>
      </c>
      <c r="UN43" s="17">
        <v>8</v>
      </c>
      <c r="UO43" s="17">
        <v>7.5</v>
      </c>
      <c r="UP43" s="17">
        <v>7.5</v>
      </c>
      <c r="UQ43" s="17">
        <v>0.5</v>
      </c>
      <c r="UR43" s="17">
        <v>3.5</v>
      </c>
      <c r="US43" s="17">
        <v>3.5</v>
      </c>
      <c r="UT43" s="17">
        <v>3.5</v>
      </c>
      <c r="UU43" s="17">
        <v>0</v>
      </c>
      <c r="UV43" s="17">
        <v>3.8</v>
      </c>
      <c r="UW43" s="17">
        <v>3</v>
      </c>
      <c r="UX43" s="17">
        <v>3</v>
      </c>
      <c r="UY43" s="17">
        <v>0.8</v>
      </c>
      <c r="UZ43" s="17">
        <v>3.9</v>
      </c>
      <c r="VA43" s="17">
        <v>3</v>
      </c>
      <c r="VB43" s="17">
        <v>3</v>
      </c>
      <c r="VC43" s="17">
        <v>0.9</v>
      </c>
      <c r="VD43" s="17">
        <v>8.4</v>
      </c>
      <c r="VE43" s="17">
        <v>7.28</v>
      </c>
      <c r="VF43" s="17">
        <v>1.66</v>
      </c>
      <c r="VG43" s="17">
        <v>6.74</v>
      </c>
      <c r="VH43" s="17">
        <v>4.2</v>
      </c>
      <c r="VI43" s="17">
        <v>32.770000000000003</v>
      </c>
      <c r="VJ43" s="17">
        <v>33.28</v>
      </c>
      <c r="VK43" s="17">
        <v>-29.08</v>
      </c>
      <c r="VL43" s="17">
        <v>0.2</v>
      </c>
      <c r="VM43" s="17">
        <v>1.1299999999999999</v>
      </c>
      <c r="VN43" s="17">
        <v>0.91700000000000004</v>
      </c>
      <c r="VO43" s="17">
        <v>-0.71699999999999997</v>
      </c>
      <c r="VP43" s="17">
        <v>0.8</v>
      </c>
      <c r="VQ43" s="17">
        <v>9.6999999999999993</v>
      </c>
      <c r="VR43" s="17">
        <v>10</v>
      </c>
      <c r="VS43" s="17">
        <v>-9.1999999999999993</v>
      </c>
      <c r="VT43" s="17">
        <v>0.6</v>
      </c>
      <c r="VU43" s="17">
        <v>0.6</v>
      </c>
      <c r="VV43" s="17">
        <v>0.6</v>
      </c>
      <c r="VW43" s="17">
        <v>0</v>
      </c>
      <c r="VX43" s="17">
        <v>120.7</v>
      </c>
      <c r="VY43" s="17">
        <v>72.260000000000005</v>
      </c>
      <c r="VZ43" s="17">
        <v>114</v>
      </c>
      <c r="WA43" s="17">
        <v>6.7</v>
      </c>
      <c r="WB43" s="17">
        <v>115.9</v>
      </c>
      <c r="WC43" s="17">
        <v>76.08</v>
      </c>
      <c r="WD43" s="17">
        <v>128</v>
      </c>
      <c r="WE43" s="17">
        <v>-12.1</v>
      </c>
      <c r="WF43" s="17">
        <v>1</v>
      </c>
      <c r="WG43" s="17">
        <v>7.34</v>
      </c>
      <c r="WH43" s="17">
        <v>7.2</v>
      </c>
      <c r="WI43" s="17">
        <v>-6.2</v>
      </c>
      <c r="WJ43" s="17">
        <v>3.0339999999999998</v>
      </c>
      <c r="WK43" s="17">
        <v>0.89</v>
      </c>
      <c r="WL43" s="17">
        <v>0.89</v>
      </c>
      <c r="WM43" s="17">
        <v>2.1440000000000001</v>
      </c>
      <c r="WN43" s="17">
        <v>4.0999999999999996</v>
      </c>
      <c r="WO43" s="17">
        <v>4.5</v>
      </c>
      <c r="WP43" s="17">
        <v>4.5</v>
      </c>
      <c r="WQ43" s="17">
        <v>-0.4</v>
      </c>
      <c r="WR43" s="17">
        <v>2.2999999999999998</v>
      </c>
      <c r="WS43" s="17">
        <v>2.2999999999999998</v>
      </c>
      <c r="WT43" s="17">
        <v>2.2999999999999998</v>
      </c>
      <c r="WU43" s="17">
        <v>0</v>
      </c>
      <c r="WV43" s="17">
        <v>2.4</v>
      </c>
      <c r="WW43" s="17">
        <v>2.2999999999999998</v>
      </c>
      <c r="WX43" s="17">
        <v>2.2999999999999998</v>
      </c>
      <c r="WY43" s="17">
        <v>0.1</v>
      </c>
      <c r="WZ43" s="17">
        <v>2.4</v>
      </c>
      <c r="XA43" s="17">
        <v>1.5</v>
      </c>
      <c r="XB43" s="17">
        <v>1.5</v>
      </c>
      <c r="XC43" s="17">
        <v>0.9</v>
      </c>
      <c r="XD43" s="17">
        <v>0.1</v>
      </c>
      <c r="XE43" s="17">
        <v>0.93</v>
      </c>
      <c r="XF43" s="17">
        <v>0.59830000000000005</v>
      </c>
      <c r="XG43" s="17">
        <v>-0.49830000000000002</v>
      </c>
      <c r="XH43" s="17">
        <v>7.2</v>
      </c>
      <c r="XI43" s="17">
        <v>7.4</v>
      </c>
      <c r="XJ43" s="17">
        <v>7.4</v>
      </c>
      <c r="XK43" s="17">
        <v>-0.2</v>
      </c>
      <c r="XL43" s="17">
        <v>18.3</v>
      </c>
      <c r="XM43" s="17">
        <v>17.391300000000001</v>
      </c>
      <c r="XN43" s="17">
        <v>17.391300000000001</v>
      </c>
      <c r="XO43" s="17">
        <v>0.90869999999999995</v>
      </c>
      <c r="XP43" s="17">
        <v>10</v>
      </c>
      <c r="XQ43" s="17">
        <v>9.9</v>
      </c>
      <c r="XR43" s="17">
        <v>9.9</v>
      </c>
      <c r="XS43" s="17">
        <v>0.1</v>
      </c>
      <c r="XT43" s="17">
        <v>8.5</v>
      </c>
      <c r="XU43" s="17">
        <v>10.43478</v>
      </c>
      <c r="XV43" s="17">
        <v>10.43478</v>
      </c>
      <c r="XW43" s="17">
        <v>-1.9347799999999999</v>
      </c>
      <c r="XX43" s="17"/>
      <c r="XY43" s="17"/>
      <c r="XZ43" s="17"/>
      <c r="YA43" s="17">
        <v>0</v>
      </c>
      <c r="YB43" s="17"/>
      <c r="YC43" s="17"/>
      <c r="YD43" s="17"/>
      <c r="YE43" s="17">
        <v>0</v>
      </c>
      <c r="YF43" s="17">
        <v>16.5</v>
      </c>
      <c r="YG43" s="17">
        <v>13.52657</v>
      </c>
      <c r="YH43" s="17">
        <v>13.52657</v>
      </c>
      <c r="YI43" s="17">
        <v>2.97343</v>
      </c>
      <c r="YJ43" s="17">
        <v>16.3</v>
      </c>
      <c r="YK43" s="17">
        <v>14.492749999999999</v>
      </c>
      <c r="YL43" s="17">
        <v>14.492749999999999</v>
      </c>
      <c r="YM43" s="17">
        <v>1.80725</v>
      </c>
      <c r="YN43" s="17">
        <v>8.6999999999999993</v>
      </c>
      <c r="YO43" s="17">
        <v>8.1199999999999992</v>
      </c>
      <c r="YP43" s="17">
        <v>8.1199999999999992</v>
      </c>
      <c r="YQ43" s="17">
        <v>0.57999999999999996</v>
      </c>
      <c r="YR43" s="17">
        <v>6.5</v>
      </c>
      <c r="YS43" s="17">
        <v>5</v>
      </c>
      <c r="YT43" s="17">
        <v>5</v>
      </c>
      <c r="YU43" s="17">
        <v>1.5</v>
      </c>
      <c r="YV43" s="17">
        <v>11.4</v>
      </c>
      <c r="YW43" s="17">
        <v>12.13527</v>
      </c>
      <c r="YX43" s="17">
        <v>12.13527</v>
      </c>
      <c r="YY43" s="17">
        <v>-0.73526999999999998</v>
      </c>
    </row>
    <row r="44" spans="1:675" ht="24" customHeight="1" x14ac:dyDescent="0.25">
      <c r="A44" s="1"/>
      <c r="B44" s="16" t="s">
        <v>81</v>
      </c>
      <c r="C44" s="16" t="s">
        <v>857</v>
      </c>
      <c r="D44" s="17">
        <v>135.4</v>
      </c>
      <c r="E44" s="17">
        <v>116.29584</v>
      </c>
      <c r="F44" s="17">
        <v>162.10665</v>
      </c>
      <c r="G44" s="17">
        <v>-26.70665</v>
      </c>
      <c r="H44" s="17">
        <v>645.1</v>
      </c>
      <c r="I44" s="17">
        <v>655.76232000000005</v>
      </c>
      <c r="J44" s="17">
        <v>655.76232000000005</v>
      </c>
      <c r="K44" s="17">
        <v>-10.662319999999999</v>
      </c>
      <c r="L44" s="17">
        <v>214.4</v>
      </c>
      <c r="M44" s="17">
        <v>212.30054999999999</v>
      </c>
      <c r="N44" s="17">
        <v>212.30054999999999</v>
      </c>
      <c r="O44" s="17">
        <v>2.09945</v>
      </c>
      <c r="P44" s="17"/>
      <c r="Q44" s="17"/>
      <c r="R44" s="17"/>
      <c r="S44" s="17">
        <v>0</v>
      </c>
      <c r="T44" s="17"/>
      <c r="U44" s="17"/>
      <c r="V44" s="17"/>
      <c r="W44" s="17">
        <v>0</v>
      </c>
      <c r="X44" s="17">
        <v>11</v>
      </c>
      <c r="Y44" s="17">
        <v>10.39906</v>
      </c>
      <c r="Z44" s="17">
        <v>32.72795</v>
      </c>
      <c r="AA44" s="17">
        <v>-21.72795</v>
      </c>
      <c r="AB44" s="17">
        <v>80.099999999999994</v>
      </c>
      <c r="AC44" s="17">
        <v>77.308000000000007</v>
      </c>
      <c r="AD44" s="17">
        <v>77.308000000000007</v>
      </c>
      <c r="AE44" s="17">
        <v>2.7919999999999998</v>
      </c>
      <c r="AF44" s="17"/>
      <c r="AG44" s="17"/>
      <c r="AH44" s="17"/>
      <c r="AI44" s="17">
        <v>0</v>
      </c>
      <c r="AJ44" s="17">
        <v>79.599999999999994</v>
      </c>
      <c r="AK44" s="17"/>
      <c r="AL44" s="17"/>
      <c r="AM44" s="17">
        <v>79.599999999999994</v>
      </c>
      <c r="AN44" s="17">
        <v>179.7</v>
      </c>
      <c r="AO44" s="17">
        <v>196.22801999999999</v>
      </c>
      <c r="AP44" s="17">
        <v>196.22801999999999</v>
      </c>
      <c r="AQ44" s="17">
        <v>-16.528020000000001</v>
      </c>
      <c r="AR44" s="17">
        <v>198.5</v>
      </c>
      <c r="AS44" s="17">
        <v>196.22801999999999</v>
      </c>
      <c r="AT44" s="17">
        <v>196.22801999999999</v>
      </c>
      <c r="AU44" s="17">
        <v>2.2719800000000001</v>
      </c>
      <c r="AV44" s="17">
        <v>204.3</v>
      </c>
      <c r="AW44" s="17">
        <v>196.22801999999999</v>
      </c>
      <c r="AX44" s="17">
        <v>196.22801999999999</v>
      </c>
      <c r="AY44" s="17">
        <v>8.0719799999999999</v>
      </c>
      <c r="AZ44" s="17">
        <v>289.2</v>
      </c>
      <c r="BA44" s="17">
        <v>295.22593999999998</v>
      </c>
      <c r="BB44" s="17">
        <v>295.22593999999998</v>
      </c>
      <c r="BC44" s="17">
        <v>-6.0259400000000003</v>
      </c>
      <c r="BD44" s="17">
        <v>205.2</v>
      </c>
      <c r="BE44" s="17">
        <v>206.04143999999999</v>
      </c>
      <c r="BF44" s="17">
        <v>206.04143999999999</v>
      </c>
      <c r="BG44" s="17">
        <v>-0.84143999999999997</v>
      </c>
      <c r="BH44" s="17">
        <v>108.2</v>
      </c>
      <c r="BI44" s="17">
        <v>103.33009</v>
      </c>
      <c r="BJ44" s="17">
        <v>103.33009</v>
      </c>
      <c r="BK44" s="17">
        <v>4.86991</v>
      </c>
      <c r="BL44" s="17">
        <v>68.5</v>
      </c>
      <c r="BM44" s="17">
        <v>73.575130000000001</v>
      </c>
      <c r="BN44" s="17">
        <v>228.98317</v>
      </c>
      <c r="BO44" s="17">
        <v>-160.48317</v>
      </c>
      <c r="BP44" s="17">
        <v>2.8</v>
      </c>
      <c r="BQ44" s="17">
        <v>3.9488699999999999</v>
      </c>
      <c r="BR44" s="17"/>
      <c r="BS44" s="17">
        <v>2.8</v>
      </c>
      <c r="BT44" s="17"/>
      <c r="BU44" s="17"/>
      <c r="BV44" s="17"/>
      <c r="BW44" s="17">
        <v>0</v>
      </c>
      <c r="BX44" s="17"/>
      <c r="BY44" s="17"/>
      <c r="BZ44" s="17"/>
      <c r="CA44" s="17">
        <v>0</v>
      </c>
      <c r="CB44" s="17"/>
      <c r="CC44" s="17"/>
      <c r="CD44" s="17"/>
      <c r="CE44" s="17">
        <v>0</v>
      </c>
      <c r="CF44" s="17">
        <v>106.2</v>
      </c>
      <c r="CG44" s="17">
        <v>112.07791</v>
      </c>
      <c r="CH44" s="17">
        <v>112.07791</v>
      </c>
      <c r="CI44" s="17">
        <v>-5.87791</v>
      </c>
      <c r="CJ44" s="17">
        <v>7.7</v>
      </c>
      <c r="CK44" s="17">
        <v>7.2217500000000001</v>
      </c>
      <c r="CL44" s="17">
        <v>7.2217500000000001</v>
      </c>
      <c r="CM44" s="17">
        <v>0.47825000000000001</v>
      </c>
      <c r="CN44" s="17">
        <v>5.2</v>
      </c>
      <c r="CO44" s="17">
        <v>3.87791</v>
      </c>
      <c r="CP44" s="17">
        <v>3.87791</v>
      </c>
      <c r="CQ44" s="17">
        <v>1.32209</v>
      </c>
      <c r="CR44" s="17">
        <v>22.4</v>
      </c>
      <c r="CS44" s="17">
        <v>22.280850000000001</v>
      </c>
      <c r="CT44" s="17">
        <v>22.280850000000001</v>
      </c>
      <c r="CU44" s="17">
        <v>0.11915000000000001</v>
      </c>
      <c r="CV44" s="17">
        <v>79.900000000000006</v>
      </c>
      <c r="CW44" s="17">
        <v>77.33117</v>
      </c>
      <c r="CX44" s="17">
        <v>86.992869999999996</v>
      </c>
      <c r="CY44" s="17">
        <v>-7.0928699999999996</v>
      </c>
      <c r="CZ44" s="17">
        <v>127.9</v>
      </c>
      <c r="DA44" s="17">
        <v>109.68507</v>
      </c>
      <c r="DB44" s="17">
        <v>105.69284</v>
      </c>
      <c r="DC44" s="17">
        <v>22.207159999999998</v>
      </c>
      <c r="DD44" s="17"/>
      <c r="DE44" s="17"/>
      <c r="DF44" s="17"/>
      <c r="DG44" s="17">
        <v>0</v>
      </c>
      <c r="DH44" s="17"/>
      <c r="DI44" s="17"/>
      <c r="DJ44" s="17"/>
      <c r="DK44" s="17">
        <v>0</v>
      </c>
      <c r="DL44" s="17"/>
      <c r="DM44" s="17"/>
      <c r="DN44" s="17"/>
      <c r="DO44" s="17">
        <v>0</v>
      </c>
      <c r="DP44" s="17">
        <v>6.5</v>
      </c>
      <c r="DQ44" s="17">
        <v>6.39</v>
      </c>
      <c r="DR44" s="17">
        <v>6.39</v>
      </c>
      <c r="DS44" s="17">
        <v>0.11</v>
      </c>
      <c r="DT44" s="17">
        <v>144.5</v>
      </c>
      <c r="DU44" s="17"/>
      <c r="DV44" s="17">
        <v>178.20853</v>
      </c>
      <c r="DW44" s="17">
        <v>-33.708530000000003</v>
      </c>
      <c r="DX44" s="17">
        <v>31.8</v>
      </c>
      <c r="DY44" s="17">
        <v>34.927250000000001</v>
      </c>
      <c r="DZ44" s="17">
        <v>30.367249999999999</v>
      </c>
      <c r="EA44" s="17">
        <v>1.43275</v>
      </c>
      <c r="EB44" s="17">
        <v>75.2</v>
      </c>
      <c r="EC44" s="17">
        <v>75.932550000000006</v>
      </c>
      <c r="ED44" s="17">
        <v>75</v>
      </c>
      <c r="EE44" s="17">
        <v>0.2</v>
      </c>
      <c r="EF44" s="17">
        <v>21.3</v>
      </c>
      <c r="EG44" s="17">
        <v>23.18338</v>
      </c>
      <c r="EH44" s="17">
        <v>20.792269999999998</v>
      </c>
      <c r="EI44" s="17">
        <v>0.50773000000000001</v>
      </c>
      <c r="EJ44" s="17">
        <v>18.399999999999999</v>
      </c>
      <c r="EK44" s="17">
        <v>19.099519999999998</v>
      </c>
      <c r="EL44" s="17">
        <v>19.099519999999998</v>
      </c>
      <c r="EM44" s="17">
        <v>-0.69952000000000003</v>
      </c>
      <c r="EN44" s="17">
        <v>11.2</v>
      </c>
      <c r="EO44" s="17">
        <v>11.610939999999999</v>
      </c>
      <c r="EP44" s="17">
        <v>11.610939999999999</v>
      </c>
      <c r="EQ44" s="17">
        <v>-0.41094000000000003</v>
      </c>
      <c r="ER44" s="17">
        <v>57.1</v>
      </c>
      <c r="ES44" s="17">
        <v>60.947719999999997</v>
      </c>
      <c r="ET44" s="17">
        <v>60.947719999999997</v>
      </c>
      <c r="EU44" s="17">
        <v>-3.8477199999999998</v>
      </c>
      <c r="EV44" s="17">
        <v>187.3</v>
      </c>
      <c r="EW44" s="17">
        <v>184.74316999999999</v>
      </c>
      <c r="EX44" s="17">
        <v>184.74316999999999</v>
      </c>
      <c r="EY44" s="17">
        <v>2.5568300000000002</v>
      </c>
      <c r="EZ44" s="17">
        <v>186.1</v>
      </c>
      <c r="FA44" s="17">
        <v>184.74316999999999</v>
      </c>
      <c r="FB44" s="17">
        <v>184.74316999999999</v>
      </c>
      <c r="FC44" s="17">
        <v>1.35683</v>
      </c>
      <c r="FD44" s="17">
        <v>188.6</v>
      </c>
      <c r="FE44" s="17">
        <v>185.29795999999999</v>
      </c>
      <c r="FF44" s="17">
        <v>185.29795999999999</v>
      </c>
      <c r="FG44" s="17">
        <v>3.3020399999999999</v>
      </c>
      <c r="FH44" s="17">
        <v>101.3</v>
      </c>
      <c r="FI44" s="17">
        <v>100.07935000000001</v>
      </c>
      <c r="FJ44" s="17">
        <v>109.84155</v>
      </c>
      <c r="FK44" s="17">
        <v>-8.5415500000000009</v>
      </c>
      <c r="FL44" s="17">
        <v>19.5</v>
      </c>
      <c r="FM44" s="17">
        <v>29.65334</v>
      </c>
      <c r="FN44" s="17">
        <v>29.277670000000001</v>
      </c>
      <c r="FO44" s="17">
        <v>-9.7776700000000005</v>
      </c>
      <c r="FP44" s="17">
        <v>31.1</v>
      </c>
      <c r="FQ44" s="17">
        <v>20.003060000000001</v>
      </c>
      <c r="FR44" s="17">
        <v>20.003060000000001</v>
      </c>
      <c r="FS44" s="17">
        <v>11.09694</v>
      </c>
      <c r="FT44" s="17">
        <v>15.6</v>
      </c>
      <c r="FU44" s="17">
        <v>15.991720000000001</v>
      </c>
      <c r="FV44" s="17">
        <v>15.991720000000001</v>
      </c>
      <c r="FW44" s="17">
        <v>-0.39172000000000001</v>
      </c>
      <c r="FX44" s="17">
        <v>42.3</v>
      </c>
      <c r="FY44" s="17">
        <v>63.574300000000001</v>
      </c>
      <c r="FZ44" s="17">
        <v>20.725390000000001</v>
      </c>
      <c r="GA44" s="17">
        <v>21.57461</v>
      </c>
      <c r="GB44" s="17"/>
      <c r="GC44" s="17"/>
      <c r="GD44" s="17"/>
      <c r="GE44" s="17">
        <v>0</v>
      </c>
      <c r="GF44" s="17"/>
      <c r="GG44" s="17"/>
      <c r="GH44" s="17"/>
      <c r="GI44" s="17">
        <v>0</v>
      </c>
      <c r="GJ44" s="17">
        <v>6.8</v>
      </c>
      <c r="GK44" s="17">
        <v>6.8787000000000003</v>
      </c>
      <c r="GL44" s="17">
        <v>6.8787000000000003</v>
      </c>
      <c r="GM44" s="17">
        <v>-7.8700000000000006E-2</v>
      </c>
      <c r="GN44" s="17">
        <v>80.3</v>
      </c>
      <c r="GO44" s="17">
        <v>107.35531</v>
      </c>
      <c r="GP44" s="17">
        <v>112.89228</v>
      </c>
      <c r="GQ44" s="17">
        <v>-32.592280000000002</v>
      </c>
      <c r="GR44" s="17"/>
      <c r="GS44" s="17"/>
      <c r="GT44" s="17"/>
      <c r="GU44" s="17">
        <v>0</v>
      </c>
      <c r="GV44" s="17"/>
      <c r="GW44" s="17"/>
      <c r="GX44" s="17"/>
      <c r="GY44" s="17">
        <v>0</v>
      </c>
      <c r="GZ44" s="17"/>
      <c r="HA44" s="17"/>
      <c r="HB44" s="17"/>
      <c r="HC44" s="17">
        <v>0</v>
      </c>
      <c r="HD44" s="17"/>
      <c r="HE44" s="17"/>
      <c r="HF44" s="17"/>
      <c r="HG44" s="17">
        <v>0</v>
      </c>
      <c r="HH44" s="17">
        <v>29.4</v>
      </c>
      <c r="HI44" s="17">
        <v>24.999600000000001</v>
      </c>
      <c r="HJ44" s="17">
        <v>68.178640000000001</v>
      </c>
      <c r="HK44" s="17">
        <v>-38.778640000000003</v>
      </c>
      <c r="HL44" s="17">
        <v>0</v>
      </c>
      <c r="HM44" s="17"/>
      <c r="HN44" s="17"/>
      <c r="HO44" s="17">
        <v>0</v>
      </c>
      <c r="HP44" s="17"/>
      <c r="HQ44" s="17"/>
      <c r="HR44" s="17"/>
      <c r="HS44" s="17">
        <v>0</v>
      </c>
      <c r="HT44" s="17">
        <v>44.3</v>
      </c>
      <c r="HU44" s="17">
        <v>45.291899999999998</v>
      </c>
      <c r="HV44" s="17"/>
      <c r="HW44" s="17">
        <v>44.3</v>
      </c>
      <c r="HX44" s="17"/>
      <c r="HY44" s="17"/>
      <c r="HZ44" s="17"/>
      <c r="IA44" s="17">
        <v>0</v>
      </c>
      <c r="IB44" s="17"/>
      <c r="IC44" s="17"/>
      <c r="ID44" s="17"/>
      <c r="IE44" s="17">
        <v>0</v>
      </c>
      <c r="IF44" s="17"/>
      <c r="IG44" s="17"/>
      <c r="IH44" s="17"/>
      <c r="II44" s="17">
        <v>0</v>
      </c>
      <c r="IJ44" s="17">
        <v>90.8</v>
      </c>
      <c r="IK44" s="17">
        <v>90.000100000000003</v>
      </c>
      <c r="IL44" s="17">
        <v>117.762</v>
      </c>
      <c r="IM44" s="17">
        <v>-26.962</v>
      </c>
      <c r="IN44" s="17">
        <v>169.2</v>
      </c>
      <c r="IO44" s="17">
        <v>173.78286</v>
      </c>
      <c r="IP44" s="17">
        <v>181.02259000000001</v>
      </c>
      <c r="IQ44" s="17">
        <v>-11.82259</v>
      </c>
      <c r="IR44" s="17">
        <v>167.3</v>
      </c>
      <c r="IS44" s="17">
        <v>173.78286</v>
      </c>
      <c r="IT44" s="17">
        <v>181.02259000000001</v>
      </c>
      <c r="IU44" s="17">
        <v>-13.72259</v>
      </c>
      <c r="IV44" s="17">
        <v>199.5</v>
      </c>
      <c r="IW44" s="17">
        <v>173.78286</v>
      </c>
      <c r="IX44" s="17">
        <v>181.02259000000001</v>
      </c>
      <c r="IY44" s="17">
        <v>18.477409999999999</v>
      </c>
      <c r="IZ44" s="17">
        <v>254.6</v>
      </c>
      <c r="JA44" s="17">
        <v>261.45710000000003</v>
      </c>
      <c r="JB44" s="17">
        <v>272.34930000000003</v>
      </c>
      <c r="JC44" s="17">
        <v>-17.749300000000002</v>
      </c>
      <c r="JD44" s="17">
        <v>68.599999999999994</v>
      </c>
      <c r="JE44" s="17">
        <v>71.102429999999998</v>
      </c>
      <c r="JF44" s="17">
        <v>71.102429999999998</v>
      </c>
      <c r="JG44" s="17">
        <v>-2.5024299999999999</v>
      </c>
      <c r="JH44" s="17">
        <v>34.200000000000003</v>
      </c>
      <c r="JI44" s="17">
        <v>35.657980000000002</v>
      </c>
      <c r="JJ44" s="17">
        <v>35.657980000000002</v>
      </c>
      <c r="JK44" s="17">
        <v>-1.4579800000000001</v>
      </c>
      <c r="JL44" s="17"/>
      <c r="JM44" s="17"/>
      <c r="JN44" s="17"/>
      <c r="JO44" s="17">
        <v>0</v>
      </c>
      <c r="JP44" s="17"/>
      <c r="JQ44" s="17"/>
      <c r="JR44" s="17"/>
      <c r="JS44" s="17">
        <v>0</v>
      </c>
      <c r="JT44" s="17"/>
      <c r="JU44" s="17"/>
      <c r="JV44" s="17"/>
      <c r="JW44" s="17">
        <v>0</v>
      </c>
      <c r="JX44" s="17">
        <v>26.2</v>
      </c>
      <c r="JY44" s="17">
        <v>26</v>
      </c>
      <c r="JZ44" s="17">
        <v>26</v>
      </c>
      <c r="KA44" s="17">
        <v>0.2</v>
      </c>
      <c r="KB44" s="17"/>
      <c r="KC44" s="17"/>
      <c r="KD44" s="17"/>
      <c r="KE44" s="17">
        <v>0</v>
      </c>
      <c r="KF44" s="17"/>
      <c r="KG44" s="17"/>
      <c r="KH44" s="17"/>
      <c r="KI44" s="17">
        <v>0</v>
      </c>
      <c r="KJ44" s="17">
        <v>4.2</v>
      </c>
      <c r="KK44" s="17"/>
      <c r="KL44" s="17"/>
      <c r="KM44" s="17">
        <v>4.2</v>
      </c>
      <c r="KN44" s="17">
        <v>0.8</v>
      </c>
      <c r="KO44" s="17">
        <v>1.6447000000000001</v>
      </c>
      <c r="KP44" s="17">
        <v>1.6447000000000001</v>
      </c>
      <c r="KQ44" s="17">
        <v>-0.84470000000000001</v>
      </c>
      <c r="KR44" s="17">
        <v>65.8</v>
      </c>
      <c r="KS44" s="17">
        <v>163.92669000000001</v>
      </c>
      <c r="KT44" s="17">
        <v>199.97224</v>
      </c>
      <c r="KU44" s="17">
        <v>-134.17223999999999</v>
      </c>
      <c r="KV44" s="17">
        <v>130.5</v>
      </c>
      <c r="KW44" s="17">
        <v>132.38836000000001</v>
      </c>
      <c r="KX44" s="17">
        <v>108.13</v>
      </c>
      <c r="KY44" s="17">
        <v>22.37</v>
      </c>
      <c r="KZ44" s="17">
        <v>62.1</v>
      </c>
      <c r="LA44" s="17">
        <v>66.809659999999994</v>
      </c>
      <c r="LB44" s="17">
        <v>66.809659999999994</v>
      </c>
      <c r="LC44" s="17">
        <v>-4.7096600000000004</v>
      </c>
      <c r="LD44" s="17">
        <v>77.3</v>
      </c>
      <c r="LE44" s="17">
        <v>78.567999999999998</v>
      </c>
      <c r="LF44" s="17">
        <v>78.567999999999998</v>
      </c>
      <c r="LG44" s="17">
        <v>-1.268</v>
      </c>
      <c r="LH44" s="17">
        <v>30.5</v>
      </c>
      <c r="LI44" s="17">
        <v>29.806760000000001</v>
      </c>
      <c r="LJ44" s="17">
        <v>29.806760000000001</v>
      </c>
      <c r="LK44" s="17">
        <v>0.69323999999999997</v>
      </c>
      <c r="LL44" s="17"/>
      <c r="LM44" s="17"/>
      <c r="LN44" s="17"/>
      <c r="LO44" s="17">
        <v>0</v>
      </c>
      <c r="LP44" s="17">
        <v>48</v>
      </c>
      <c r="LQ44" s="17">
        <v>50.645899999999997</v>
      </c>
      <c r="LR44" s="17">
        <v>50.645899999999997</v>
      </c>
      <c r="LS44" s="17">
        <v>-2.6459000000000001</v>
      </c>
      <c r="LT44" s="17">
        <v>48.9</v>
      </c>
      <c r="LU44" s="17">
        <v>49.666240000000002</v>
      </c>
      <c r="LV44" s="17">
        <v>49.666240000000002</v>
      </c>
      <c r="LW44" s="17">
        <v>-0.76624000000000003</v>
      </c>
      <c r="LX44" s="17">
        <v>141.5</v>
      </c>
      <c r="LY44" s="17">
        <v>158.19065000000001</v>
      </c>
      <c r="LZ44" s="17">
        <v>158.19065000000001</v>
      </c>
      <c r="MA44" s="17">
        <v>-16.690650000000002</v>
      </c>
      <c r="MB44" s="17">
        <v>143.6</v>
      </c>
      <c r="MC44" s="17">
        <v>158.19065000000001</v>
      </c>
      <c r="MD44" s="17">
        <v>158.19065000000001</v>
      </c>
      <c r="ME44" s="17">
        <v>-14.59065</v>
      </c>
      <c r="MF44" s="17">
        <v>168.5</v>
      </c>
      <c r="MG44" s="17">
        <v>158.66569999999999</v>
      </c>
      <c r="MH44" s="17">
        <v>158.66569999999999</v>
      </c>
      <c r="MI44" s="17">
        <v>9.8343000000000007</v>
      </c>
      <c r="MJ44" s="17">
        <v>183.6</v>
      </c>
      <c r="MK44" s="17">
        <v>176.36183</v>
      </c>
      <c r="ML44" s="17">
        <v>176.36183</v>
      </c>
      <c r="MM44" s="17">
        <v>7.2381700000000002</v>
      </c>
      <c r="MN44" s="17">
        <v>0</v>
      </c>
      <c r="MO44" s="17"/>
      <c r="MP44" s="17"/>
      <c r="MQ44" s="17">
        <v>0</v>
      </c>
      <c r="MR44" s="17">
        <v>175.2</v>
      </c>
      <c r="MS44" s="17">
        <v>174.41980000000001</v>
      </c>
      <c r="MT44" s="17"/>
      <c r="MU44" s="17">
        <v>175.2</v>
      </c>
      <c r="MV44" s="17">
        <v>175.6</v>
      </c>
      <c r="MW44" s="17">
        <v>175.20151000000001</v>
      </c>
      <c r="MX44" s="17"/>
      <c r="MY44" s="17">
        <v>175.6</v>
      </c>
      <c r="MZ44" s="17">
        <v>176.3</v>
      </c>
      <c r="NA44" s="17">
        <v>135.2689</v>
      </c>
      <c r="NB44" s="17"/>
      <c r="NC44" s="17">
        <v>176.3</v>
      </c>
      <c r="ND44" s="17">
        <v>208.7</v>
      </c>
      <c r="NE44" s="17">
        <v>205.29381000000001</v>
      </c>
      <c r="NF44" s="17">
        <v>205.29381000000001</v>
      </c>
      <c r="NG44" s="17">
        <v>3.4061900000000001</v>
      </c>
      <c r="NH44" s="17">
        <v>101.5</v>
      </c>
      <c r="NI44" s="17">
        <v>102.95515</v>
      </c>
      <c r="NJ44" s="17">
        <v>102.95515</v>
      </c>
      <c r="NK44" s="17">
        <v>-1.4551499999999999</v>
      </c>
      <c r="NL44" s="17">
        <v>7.1</v>
      </c>
      <c r="NM44" s="17">
        <v>5.1274699999999998</v>
      </c>
      <c r="NN44" s="17">
        <v>5.1274699999999998</v>
      </c>
      <c r="NO44" s="17">
        <v>1.9725299999999999</v>
      </c>
      <c r="NP44" s="17">
        <v>8</v>
      </c>
      <c r="NQ44" s="17">
        <v>5.3792</v>
      </c>
      <c r="NR44" s="17">
        <v>5.3792</v>
      </c>
      <c r="NS44" s="17">
        <v>2.6208</v>
      </c>
      <c r="NT44" s="17">
        <v>37.299999999999997</v>
      </c>
      <c r="NU44" s="17">
        <v>66.34</v>
      </c>
      <c r="NV44" s="17">
        <v>43.060699999999997</v>
      </c>
      <c r="NW44" s="17">
        <v>-5.7606999999999999</v>
      </c>
      <c r="NX44" s="17">
        <v>0</v>
      </c>
      <c r="NY44" s="17"/>
      <c r="NZ44" s="17"/>
      <c r="OA44" s="17">
        <v>0</v>
      </c>
      <c r="OB44" s="17">
        <v>10.5</v>
      </c>
      <c r="OC44" s="17">
        <v>8.02</v>
      </c>
      <c r="OD44" s="17">
        <v>7.4446000000000003</v>
      </c>
      <c r="OE44" s="17">
        <v>3.0554000000000001</v>
      </c>
      <c r="OF44" s="17"/>
      <c r="OG44" s="17"/>
      <c r="OH44" s="17"/>
      <c r="OI44" s="17">
        <v>0</v>
      </c>
      <c r="OJ44" s="17">
        <v>0</v>
      </c>
      <c r="OK44" s="17"/>
      <c r="OL44" s="17"/>
      <c r="OM44" s="17">
        <v>0</v>
      </c>
      <c r="ON44" s="17">
        <v>8.3000000000000007</v>
      </c>
      <c r="OO44" s="17">
        <v>20.059940000000001</v>
      </c>
      <c r="OP44" s="17">
        <v>20.059940000000001</v>
      </c>
      <c r="OQ44" s="17">
        <v>-11.75994</v>
      </c>
      <c r="OR44" s="17">
        <v>9.9</v>
      </c>
      <c r="OS44" s="17">
        <v>9</v>
      </c>
      <c r="OT44" s="17">
        <v>9</v>
      </c>
      <c r="OU44" s="17">
        <v>0.9</v>
      </c>
      <c r="OV44" s="17">
        <v>1.2</v>
      </c>
      <c r="OW44" s="17">
        <v>1.34992</v>
      </c>
      <c r="OX44" s="17">
        <v>2.8026900000000001</v>
      </c>
      <c r="OY44" s="17">
        <v>-1.6026899999999999</v>
      </c>
      <c r="OZ44" s="17">
        <v>0</v>
      </c>
      <c r="PA44" s="17">
        <v>1.1000000000000001</v>
      </c>
      <c r="PB44" s="17"/>
      <c r="PC44" s="17">
        <v>0</v>
      </c>
      <c r="PD44" s="17">
        <v>0</v>
      </c>
      <c r="PE44" s="17">
        <v>2.11</v>
      </c>
      <c r="PF44" s="17"/>
      <c r="PG44" s="17">
        <v>0</v>
      </c>
      <c r="PH44" s="17">
        <v>0.5</v>
      </c>
      <c r="PI44" s="17">
        <v>0.64</v>
      </c>
      <c r="PJ44" s="17">
        <v>0.64</v>
      </c>
      <c r="PK44" s="17">
        <v>-0.14000000000000001</v>
      </c>
      <c r="PL44" s="17">
        <v>1.6</v>
      </c>
      <c r="PM44" s="17">
        <v>2</v>
      </c>
      <c r="PN44" s="17">
        <v>2</v>
      </c>
      <c r="PO44" s="17">
        <v>-0.4</v>
      </c>
      <c r="PP44" s="17">
        <v>2.6</v>
      </c>
      <c r="PQ44" s="17">
        <v>2.5</v>
      </c>
      <c r="PR44" s="17">
        <v>2.5</v>
      </c>
      <c r="PS44" s="17">
        <v>0.1</v>
      </c>
      <c r="PT44" s="17">
        <v>12.5</v>
      </c>
      <c r="PU44" s="17">
        <v>2.07254</v>
      </c>
      <c r="PV44" s="17">
        <v>2.07254</v>
      </c>
      <c r="PW44" s="17">
        <v>10.42746</v>
      </c>
      <c r="PX44" s="17">
        <v>0.7</v>
      </c>
      <c r="PY44" s="17">
        <v>3.5</v>
      </c>
      <c r="PZ44" s="17">
        <v>3.5</v>
      </c>
      <c r="QA44" s="17">
        <v>-2.8</v>
      </c>
      <c r="QB44" s="17">
        <v>0</v>
      </c>
      <c r="QC44" s="17"/>
      <c r="QD44" s="17"/>
      <c r="QE44" s="17">
        <v>0</v>
      </c>
      <c r="QF44" s="17">
        <v>3.6</v>
      </c>
      <c r="QG44" s="17">
        <v>3.5</v>
      </c>
      <c r="QH44" s="17">
        <v>3.5</v>
      </c>
      <c r="QI44" s="17">
        <v>0.1</v>
      </c>
      <c r="QJ44" s="17">
        <v>14.4</v>
      </c>
      <c r="QK44" s="17">
        <v>14.492749999999999</v>
      </c>
      <c r="QL44" s="17">
        <v>14.492749999999999</v>
      </c>
      <c r="QM44" s="17">
        <v>-9.2749999999999999E-2</v>
      </c>
      <c r="QN44" s="17">
        <v>0</v>
      </c>
      <c r="QO44" s="17">
        <v>0.66</v>
      </c>
      <c r="QP44" s="17">
        <v>0.03</v>
      </c>
      <c r="QQ44" s="17">
        <v>-0.03</v>
      </c>
      <c r="QR44" s="17">
        <v>0</v>
      </c>
      <c r="QS44" s="17">
        <v>0.4</v>
      </c>
      <c r="QT44" s="17">
        <v>0.12</v>
      </c>
      <c r="QU44" s="17">
        <v>-0.12</v>
      </c>
      <c r="QV44" s="17">
        <v>10.199999999999999</v>
      </c>
      <c r="QW44" s="17">
        <v>14.89</v>
      </c>
      <c r="QX44" s="17">
        <v>15.646599999999999</v>
      </c>
      <c r="QY44" s="17">
        <v>-5.4466000000000001</v>
      </c>
      <c r="QZ44" s="17">
        <v>29.9</v>
      </c>
      <c r="RA44" s="17">
        <v>35.01</v>
      </c>
      <c r="RB44" s="17">
        <v>38.564300000000003</v>
      </c>
      <c r="RC44" s="17">
        <v>-8.6643000000000008</v>
      </c>
      <c r="RD44" s="17">
        <v>0</v>
      </c>
      <c r="RE44" s="17">
        <v>0.06</v>
      </c>
      <c r="RF44" s="17"/>
      <c r="RG44" s="17">
        <v>0</v>
      </c>
      <c r="RH44" s="17"/>
      <c r="RI44" s="17"/>
      <c r="RJ44" s="17"/>
      <c r="RK44" s="17">
        <v>0</v>
      </c>
      <c r="RL44" s="17">
        <v>10.199999999999999</v>
      </c>
      <c r="RM44" s="17">
        <v>8.5280000000000005</v>
      </c>
      <c r="RN44" s="17">
        <v>19.67727</v>
      </c>
      <c r="RO44" s="17">
        <v>-9.4772700000000007</v>
      </c>
      <c r="RP44" s="17">
        <v>1.4</v>
      </c>
      <c r="RQ44" s="17">
        <v>1.1639999999999999</v>
      </c>
      <c r="RR44" s="17">
        <v>1.1639999999999999</v>
      </c>
      <c r="RS44" s="17">
        <v>0.23599999999999999</v>
      </c>
      <c r="RT44" s="17"/>
      <c r="RU44" s="17"/>
      <c r="RV44" s="17"/>
      <c r="RW44" s="17">
        <v>0</v>
      </c>
      <c r="RX44" s="17">
        <v>4.0999999999999996</v>
      </c>
      <c r="RY44" s="17">
        <v>3.8</v>
      </c>
      <c r="RZ44" s="17">
        <v>3.8</v>
      </c>
      <c r="SA44" s="17">
        <v>0.3</v>
      </c>
      <c r="SB44" s="17">
        <v>0</v>
      </c>
      <c r="SC44" s="17">
        <v>2.7199999999999998E-2</v>
      </c>
      <c r="SD44" s="17">
        <v>2.7199999999999998E-2</v>
      </c>
      <c r="SE44" s="17">
        <v>-2.7199999999999998E-2</v>
      </c>
      <c r="SF44" s="17">
        <v>0</v>
      </c>
      <c r="SG44" s="17">
        <v>0.06</v>
      </c>
      <c r="SH44" s="17">
        <v>5.6000000000000001E-2</v>
      </c>
      <c r="SI44" s="17">
        <v>-5.6000000000000001E-2</v>
      </c>
      <c r="SJ44" s="17">
        <v>5.2</v>
      </c>
      <c r="SK44" s="17">
        <v>6.9</v>
      </c>
      <c r="SL44" s="17">
        <v>6.9</v>
      </c>
      <c r="SM44" s="17">
        <v>-1.7</v>
      </c>
      <c r="SN44" s="17">
        <v>2.6</v>
      </c>
      <c r="SO44" s="17">
        <v>3.3</v>
      </c>
      <c r="SP44" s="17">
        <v>3.3</v>
      </c>
      <c r="SQ44" s="17">
        <v>-0.7</v>
      </c>
      <c r="SR44" s="17">
        <v>3</v>
      </c>
      <c r="SS44" s="17">
        <v>3.5</v>
      </c>
      <c r="ST44" s="17">
        <v>3.5</v>
      </c>
      <c r="SU44" s="17">
        <v>-0.5</v>
      </c>
      <c r="SV44" s="17">
        <v>4.7</v>
      </c>
      <c r="SW44" s="17">
        <v>5</v>
      </c>
      <c r="SX44" s="17">
        <v>5</v>
      </c>
      <c r="SY44" s="17">
        <v>-0.3</v>
      </c>
      <c r="SZ44" s="17">
        <v>30.3</v>
      </c>
      <c r="TA44" s="17">
        <v>30.86</v>
      </c>
      <c r="TB44" s="17">
        <v>25.942699999999999</v>
      </c>
      <c r="TC44" s="17">
        <v>4.3573000000000004</v>
      </c>
      <c r="TD44" s="17">
        <v>51.3</v>
      </c>
      <c r="TE44" s="17">
        <v>37.24</v>
      </c>
      <c r="TF44" s="17">
        <v>55.933599999999998</v>
      </c>
      <c r="TG44" s="17">
        <v>-4.6336000000000004</v>
      </c>
      <c r="TH44" s="17">
        <v>0</v>
      </c>
      <c r="TI44" s="17"/>
      <c r="TJ44" s="17"/>
      <c r="TK44" s="17">
        <v>0</v>
      </c>
      <c r="TL44" s="17">
        <v>28.7</v>
      </c>
      <c r="TM44" s="17">
        <v>75.91</v>
      </c>
      <c r="TN44" s="17">
        <v>74.959999999999994</v>
      </c>
      <c r="TO44" s="17">
        <v>-46.26</v>
      </c>
      <c r="TP44" s="17">
        <v>41.2</v>
      </c>
      <c r="TQ44" s="17">
        <v>94.7</v>
      </c>
      <c r="TR44" s="17">
        <v>81.510000000000005</v>
      </c>
      <c r="TS44" s="17">
        <v>-40.31</v>
      </c>
      <c r="TT44" s="17">
        <v>2</v>
      </c>
      <c r="TU44" s="17">
        <v>2.8</v>
      </c>
      <c r="TV44" s="17">
        <v>9.4499999999999993</v>
      </c>
      <c r="TW44" s="17">
        <v>-7.45</v>
      </c>
      <c r="TX44" s="17">
        <v>1.9</v>
      </c>
      <c r="TY44" s="17">
        <v>2.31</v>
      </c>
      <c r="TZ44" s="17">
        <v>4.79</v>
      </c>
      <c r="UA44" s="17">
        <v>-2.89</v>
      </c>
      <c r="UB44" s="17">
        <v>0.2</v>
      </c>
      <c r="UC44" s="17"/>
      <c r="UD44" s="17"/>
      <c r="UE44" s="17">
        <v>0.2</v>
      </c>
      <c r="UF44" s="17">
        <v>4.7</v>
      </c>
      <c r="UG44" s="17">
        <v>5</v>
      </c>
      <c r="UH44" s="17">
        <v>5</v>
      </c>
      <c r="UI44" s="17">
        <v>-0.3</v>
      </c>
      <c r="UJ44" s="17">
        <v>1.7</v>
      </c>
      <c r="UK44" s="17">
        <v>1.8</v>
      </c>
      <c r="UL44" s="17">
        <v>1.8</v>
      </c>
      <c r="UM44" s="17">
        <v>-0.1</v>
      </c>
      <c r="UN44" s="17">
        <v>8.1</v>
      </c>
      <c r="UO44" s="17">
        <v>7.5</v>
      </c>
      <c r="UP44" s="17">
        <v>7.5</v>
      </c>
      <c r="UQ44" s="17">
        <v>0.6</v>
      </c>
      <c r="UR44" s="17">
        <v>3.5</v>
      </c>
      <c r="US44" s="17">
        <v>3.5</v>
      </c>
      <c r="UT44" s="17">
        <v>3.5</v>
      </c>
      <c r="UU44" s="17">
        <v>0</v>
      </c>
      <c r="UV44" s="17">
        <v>3.8</v>
      </c>
      <c r="UW44" s="17">
        <v>3</v>
      </c>
      <c r="UX44" s="17">
        <v>3</v>
      </c>
      <c r="UY44" s="17">
        <v>0.8</v>
      </c>
      <c r="UZ44" s="17">
        <v>3.9</v>
      </c>
      <c r="VA44" s="17">
        <v>3</v>
      </c>
      <c r="VB44" s="17">
        <v>3</v>
      </c>
      <c r="VC44" s="17">
        <v>0.9</v>
      </c>
      <c r="VD44" s="17">
        <v>7.6</v>
      </c>
      <c r="VE44" s="17">
        <v>7.12</v>
      </c>
      <c r="VF44" s="17">
        <v>1.66</v>
      </c>
      <c r="VG44" s="17">
        <v>5.94</v>
      </c>
      <c r="VH44" s="17">
        <v>0</v>
      </c>
      <c r="VI44" s="17">
        <v>1.53</v>
      </c>
      <c r="VJ44" s="17">
        <v>1.92</v>
      </c>
      <c r="VK44" s="17">
        <v>-1.92</v>
      </c>
      <c r="VL44" s="17">
        <v>0</v>
      </c>
      <c r="VM44" s="17">
        <v>0.16</v>
      </c>
      <c r="VN44" s="17"/>
      <c r="VO44" s="17">
        <v>0</v>
      </c>
      <c r="VP44" s="17">
        <v>0</v>
      </c>
      <c r="VQ44" s="17"/>
      <c r="VR44" s="17"/>
      <c r="VS44" s="17">
        <v>0</v>
      </c>
      <c r="VT44" s="17">
        <v>0.6</v>
      </c>
      <c r="VU44" s="17">
        <v>0.6</v>
      </c>
      <c r="VV44" s="17">
        <v>0.6</v>
      </c>
      <c r="VW44" s="17">
        <v>0</v>
      </c>
      <c r="VX44" s="17">
        <v>113.6</v>
      </c>
      <c r="VY44" s="17">
        <v>72.2</v>
      </c>
      <c r="VZ44" s="17">
        <v>113</v>
      </c>
      <c r="WA44" s="17">
        <v>0.6</v>
      </c>
      <c r="WB44" s="17">
        <v>95.8</v>
      </c>
      <c r="WC44" s="17">
        <v>74.81</v>
      </c>
      <c r="WD44" s="17">
        <v>125</v>
      </c>
      <c r="WE44" s="17">
        <v>-29.2</v>
      </c>
      <c r="WF44" s="17">
        <v>0</v>
      </c>
      <c r="WG44" s="17">
        <v>0.1</v>
      </c>
      <c r="WH44" s="17"/>
      <c r="WI44" s="17">
        <v>0</v>
      </c>
      <c r="WJ44" s="17">
        <v>0</v>
      </c>
      <c r="WK44" s="17">
        <v>0.86</v>
      </c>
      <c r="WL44" s="17">
        <v>0.86</v>
      </c>
      <c r="WM44" s="17">
        <v>-0.86</v>
      </c>
      <c r="WN44" s="17">
        <v>4.0999999999999996</v>
      </c>
      <c r="WO44" s="17">
        <v>4.5</v>
      </c>
      <c r="WP44" s="17">
        <v>4.5</v>
      </c>
      <c r="WQ44" s="17">
        <v>-0.4</v>
      </c>
      <c r="WR44" s="17">
        <v>2.2999999999999998</v>
      </c>
      <c r="WS44" s="17">
        <v>2.2999999999999998</v>
      </c>
      <c r="WT44" s="17">
        <v>2.2999999999999998</v>
      </c>
      <c r="WU44" s="17">
        <v>0</v>
      </c>
      <c r="WV44" s="17">
        <v>2.4</v>
      </c>
      <c r="WW44" s="17">
        <v>2.2999999999999998</v>
      </c>
      <c r="WX44" s="17">
        <v>2.2999999999999998</v>
      </c>
      <c r="WY44" s="17">
        <v>0.1</v>
      </c>
      <c r="WZ44" s="17">
        <v>2.6</v>
      </c>
      <c r="XA44" s="17">
        <v>1.5</v>
      </c>
      <c r="XB44" s="17">
        <v>1.5</v>
      </c>
      <c r="XC44" s="17">
        <v>1.1000000000000001</v>
      </c>
      <c r="XD44" s="17">
        <v>0</v>
      </c>
      <c r="XE44" s="17">
        <v>0.25</v>
      </c>
      <c r="XF44" s="17"/>
      <c r="XG44" s="17">
        <v>0</v>
      </c>
      <c r="XH44" s="17">
        <v>7.2</v>
      </c>
      <c r="XI44" s="17">
        <v>7.4</v>
      </c>
      <c r="XJ44" s="17">
        <v>7.4</v>
      </c>
      <c r="XK44" s="17">
        <v>-0.2</v>
      </c>
      <c r="XL44" s="17">
        <v>18.5</v>
      </c>
      <c r="XM44" s="17">
        <v>17.391300000000001</v>
      </c>
      <c r="XN44" s="17">
        <v>17.391300000000001</v>
      </c>
      <c r="XO44" s="17">
        <v>1.1087</v>
      </c>
      <c r="XP44" s="17">
        <v>10</v>
      </c>
      <c r="XQ44" s="17">
        <v>9.9</v>
      </c>
      <c r="XR44" s="17">
        <v>9.9</v>
      </c>
      <c r="XS44" s="17">
        <v>0.1</v>
      </c>
      <c r="XT44" s="17">
        <v>9</v>
      </c>
      <c r="XU44" s="17">
        <v>10.43478</v>
      </c>
      <c r="XV44" s="17">
        <v>10.43478</v>
      </c>
      <c r="XW44" s="17">
        <v>-1.4347799999999999</v>
      </c>
      <c r="XX44" s="17"/>
      <c r="XY44" s="17"/>
      <c r="XZ44" s="17"/>
      <c r="YA44" s="17">
        <v>0</v>
      </c>
      <c r="YB44" s="17"/>
      <c r="YC44" s="17"/>
      <c r="YD44" s="17"/>
      <c r="YE44" s="17">
        <v>0</v>
      </c>
      <c r="YF44" s="17">
        <v>16.3</v>
      </c>
      <c r="YG44" s="17">
        <v>13.52657</v>
      </c>
      <c r="YH44" s="17">
        <v>13.52657</v>
      </c>
      <c r="YI44" s="17">
        <v>2.7734299999999998</v>
      </c>
      <c r="YJ44" s="17">
        <v>16.3</v>
      </c>
      <c r="YK44" s="17">
        <v>14.492749999999999</v>
      </c>
      <c r="YL44" s="17">
        <v>14.492749999999999</v>
      </c>
      <c r="YM44" s="17">
        <v>1.80725</v>
      </c>
      <c r="YN44" s="17">
        <v>8</v>
      </c>
      <c r="YO44" s="17">
        <v>8.1199999999999992</v>
      </c>
      <c r="YP44" s="17">
        <v>8.1199999999999992</v>
      </c>
      <c r="YQ44" s="17">
        <v>-0.12</v>
      </c>
      <c r="YR44" s="17">
        <v>6.5</v>
      </c>
      <c r="YS44" s="17">
        <v>5</v>
      </c>
      <c r="YT44" s="17">
        <v>5</v>
      </c>
      <c r="YU44" s="17">
        <v>1.5</v>
      </c>
      <c r="YV44" s="17">
        <v>12.1</v>
      </c>
      <c r="YW44" s="17">
        <v>12.13527</v>
      </c>
      <c r="YX44" s="17">
        <v>12.13527</v>
      </c>
      <c r="YY44" s="17">
        <v>-3.5270000000000003E-2</v>
      </c>
    </row>
    <row r="45" spans="1:675" ht="24" customHeight="1" x14ac:dyDescent="0.25">
      <c r="A45" s="1"/>
      <c r="B45" s="16" t="s">
        <v>81</v>
      </c>
      <c r="C45" s="16" t="s">
        <v>858</v>
      </c>
      <c r="D45" s="17">
        <v>129.1</v>
      </c>
      <c r="E45" s="17">
        <v>119.85659</v>
      </c>
      <c r="F45" s="17">
        <v>167.55751000000001</v>
      </c>
      <c r="G45" s="17">
        <v>-38.457509999999999</v>
      </c>
      <c r="H45" s="17">
        <v>648.6</v>
      </c>
      <c r="I45" s="17">
        <v>655.76232000000005</v>
      </c>
      <c r="J45" s="17">
        <v>655.76232000000005</v>
      </c>
      <c r="K45" s="17">
        <v>-7.1623200000000002</v>
      </c>
      <c r="L45" s="17">
        <v>216.3</v>
      </c>
      <c r="M45" s="17">
        <v>212.30054999999999</v>
      </c>
      <c r="N45" s="17">
        <v>212.30054999999999</v>
      </c>
      <c r="O45" s="17">
        <v>3.9994499999999999</v>
      </c>
      <c r="P45" s="17"/>
      <c r="Q45" s="17"/>
      <c r="R45" s="17"/>
      <c r="S45" s="17">
        <v>0</v>
      </c>
      <c r="T45" s="17"/>
      <c r="U45" s="17"/>
      <c r="V45" s="17"/>
      <c r="W45" s="17">
        <v>0</v>
      </c>
      <c r="X45" s="17">
        <v>11.1</v>
      </c>
      <c r="Y45" s="17">
        <v>30.407730000000001</v>
      </c>
      <c r="Z45" s="17">
        <v>60.810630000000003</v>
      </c>
      <c r="AA45" s="17">
        <v>-49.710630000000002</v>
      </c>
      <c r="AB45" s="17">
        <v>81.7</v>
      </c>
      <c r="AC45" s="17">
        <v>77.308000000000007</v>
      </c>
      <c r="AD45" s="17">
        <v>77.308000000000007</v>
      </c>
      <c r="AE45" s="17">
        <v>4.3920000000000003</v>
      </c>
      <c r="AF45" s="17"/>
      <c r="AG45" s="17"/>
      <c r="AH45" s="17"/>
      <c r="AI45" s="17">
        <v>0</v>
      </c>
      <c r="AJ45" s="17">
        <v>60.3</v>
      </c>
      <c r="AK45" s="17"/>
      <c r="AL45" s="17"/>
      <c r="AM45" s="17">
        <v>60.3</v>
      </c>
      <c r="AN45" s="17">
        <v>181</v>
      </c>
      <c r="AO45" s="17">
        <v>196.22801999999999</v>
      </c>
      <c r="AP45" s="17">
        <v>196.22801999999999</v>
      </c>
      <c r="AQ45" s="17">
        <v>-15.228020000000001</v>
      </c>
      <c r="AR45" s="17">
        <v>198.8</v>
      </c>
      <c r="AS45" s="17">
        <v>196.22801999999999</v>
      </c>
      <c r="AT45" s="17">
        <v>196.22801999999999</v>
      </c>
      <c r="AU45" s="17">
        <v>2.5719799999999999</v>
      </c>
      <c r="AV45" s="17">
        <v>206</v>
      </c>
      <c r="AW45" s="17">
        <v>196.22801999999999</v>
      </c>
      <c r="AX45" s="17">
        <v>196.22801999999999</v>
      </c>
      <c r="AY45" s="17">
        <v>9.7719799999999992</v>
      </c>
      <c r="AZ45" s="17">
        <v>288.10000000000002</v>
      </c>
      <c r="BA45" s="17">
        <v>295.22593999999998</v>
      </c>
      <c r="BB45" s="17">
        <v>295.22593999999998</v>
      </c>
      <c r="BC45" s="17">
        <v>-7.1259399999999999</v>
      </c>
      <c r="BD45" s="17">
        <v>208.8</v>
      </c>
      <c r="BE45" s="17">
        <v>206.04143999999999</v>
      </c>
      <c r="BF45" s="17">
        <v>206.04143999999999</v>
      </c>
      <c r="BG45" s="17">
        <v>2.7585600000000001</v>
      </c>
      <c r="BH45" s="17">
        <v>108.6</v>
      </c>
      <c r="BI45" s="17">
        <v>103.33009</v>
      </c>
      <c r="BJ45" s="17">
        <v>103.33009</v>
      </c>
      <c r="BK45" s="17">
        <v>5.2699100000000003</v>
      </c>
      <c r="BL45" s="17">
        <v>65.8</v>
      </c>
      <c r="BM45" s="17">
        <v>66.839380000000006</v>
      </c>
      <c r="BN45" s="17">
        <v>276.35633999999999</v>
      </c>
      <c r="BO45" s="17">
        <v>-210.55634000000001</v>
      </c>
      <c r="BP45" s="17">
        <v>2.8</v>
      </c>
      <c r="BQ45" s="17">
        <v>3.9488699999999999</v>
      </c>
      <c r="BR45" s="17"/>
      <c r="BS45" s="17">
        <v>2.8</v>
      </c>
      <c r="BT45" s="17"/>
      <c r="BU45" s="17"/>
      <c r="BV45" s="17"/>
      <c r="BW45" s="17">
        <v>0</v>
      </c>
      <c r="BX45" s="17"/>
      <c r="BY45" s="17"/>
      <c r="BZ45" s="17"/>
      <c r="CA45" s="17">
        <v>0</v>
      </c>
      <c r="CB45" s="17"/>
      <c r="CC45" s="17"/>
      <c r="CD45" s="17"/>
      <c r="CE45" s="17">
        <v>0</v>
      </c>
      <c r="CF45" s="17">
        <v>105.1</v>
      </c>
      <c r="CG45" s="17">
        <v>112.07791</v>
      </c>
      <c r="CH45" s="17">
        <v>112.07791</v>
      </c>
      <c r="CI45" s="17">
        <v>-6.9779099999999996</v>
      </c>
      <c r="CJ45" s="17">
        <v>7.9</v>
      </c>
      <c r="CK45" s="17">
        <v>7.2217500000000001</v>
      </c>
      <c r="CL45" s="17">
        <v>7.2217500000000001</v>
      </c>
      <c r="CM45" s="17">
        <v>0.67825000000000002</v>
      </c>
      <c r="CN45" s="17">
        <v>5.3</v>
      </c>
      <c r="CO45" s="17">
        <v>3.87791</v>
      </c>
      <c r="CP45" s="17">
        <v>3.87791</v>
      </c>
      <c r="CQ45" s="17">
        <v>1.4220900000000001</v>
      </c>
      <c r="CR45" s="17">
        <v>22.5</v>
      </c>
      <c r="CS45" s="17">
        <v>22.280850000000001</v>
      </c>
      <c r="CT45" s="17">
        <v>22.280850000000001</v>
      </c>
      <c r="CU45" s="17">
        <v>0.21915000000000001</v>
      </c>
      <c r="CV45" s="17">
        <v>80.099999999999994</v>
      </c>
      <c r="CW45" s="17">
        <v>78.054109999999994</v>
      </c>
      <c r="CX45" s="17">
        <v>88.223939999999999</v>
      </c>
      <c r="CY45" s="17">
        <v>-8.1239399999999993</v>
      </c>
      <c r="CZ45" s="17">
        <v>103.1</v>
      </c>
      <c r="DA45" s="17">
        <v>208.38321999999999</v>
      </c>
      <c r="DB45" s="17">
        <v>109.73054</v>
      </c>
      <c r="DC45" s="17">
        <v>-6.6305399999999999</v>
      </c>
      <c r="DD45" s="17"/>
      <c r="DE45" s="17"/>
      <c r="DF45" s="17"/>
      <c r="DG45" s="17">
        <v>0</v>
      </c>
      <c r="DH45" s="17"/>
      <c r="DI45" s="17"/>
      <c r="DJ45" s="17"/>
      <c r="DK45" s="17">
        <v>0</v>
      </c>
      <c r="DL45" s="17"/>
      <c r="DM45" s="17"/>
      <c r="DN45" s="17"/>
      <c r="DO45" s="17">
        <v>0</v>
      </c>
      <c r="DP45" s="17">
        <v>6.5</v>
      </c>
      <c r="DQ45" s="17">
        <v>6.39</v>
      </c>
      <c r="DR45" s="17">
        <v>6.39</v>
      </c>
      <c r="DS45" s="17">
        <v>0.11</v>
      </c>
      <c r="DT45" s="17">
        <v>144.19999999999999</v>
      </c>
      <c r="DU45" s="17"/>
      <c r="DV45" s="17">
        <v>227.09179</v>
      </c>
      <c r="DW45" s="17">
        <v>-82.89179</v>
      </c>
      <c r="DX45" s="17">
        <v>31.5</v>
      </c>
      <c r="DY45" s="17">
        <v>34.927250000000001</v>
      </c>
      <c r="DZ45" s="17">
        <v>30.367249999999999</v>
      </c>
      <c r="EA45" s="17">
        <v>1.1327499999999999</v>
      </c>
      <c r="EB45" s="17">
        <v>131.30000000000001</v>
      </c>
      <c r="EC45" s="17">
        <v>75.932550000000006</v>
      </c>
      <c r="ED45" s="17">
        <v>132.32756000000001</v>
      </c>
      <c r="EE45" s="17">
        <v>-1.02756</v>
      </c>
      <c r="EF45" s="17">
        <v>21.1</v>
      </c>
      <c r="EG45" s="17">
        <v>23.18338</v>
      </c>
      <c r="EH45" s="17">
        <v>20.792269999999998</v>
      </c>
      <c r="EI45" s="17">
        <v>0.30773</v>
      </c>
      <c r="EJ45" s="17">
        <v>18.399999999999999</v>
      </c>
      <c r="EK45" s="17">
        <v>19.099519999999998</v>
      </c>
      <c r="EL45" s="17">
        <v>19.099519999999998</v>
      </c>
      <c r="EM45" s="17">
        <v>-0.69952000000000003</v>
      </c>
      <c r="EN45" s="17">
        <v>11.3</v>
      </c>
      <c r="EO45" s="17">
        <v>11.644500000000001</v>
      </c>
      <c r="EP45" s="17">
        <v>11.644500000000001</v>
      </c>
      <c r="EQ45" s="17">
        <v>-0.34449999999999997</v>
      </c>
      <c r="ER45" s="17">
        <v>57.4</v>
      </c>
      <c r="ES45" s="17">
        <v>60.947719999999997</v>
      </c>
      <c r="ET45" s="17">
        <v>60.947719999999997</v>
      </c>
      <c r="EU45" s="17">
        <v>-3.54772</v>
      </c>
      <c r="EV45" s="17">
        <v>186.7</v>
      </c>
      <c r="EW45" s="17">
        <v>184.74316999999999</v>
      </c>
      <c r="EX45" s="17">
        <v>184.74316999999999</v>
      </c>
      <c r="EY45" s="17">
        <v>1.9568300000000001</v>
      </c>
      <c r="EZ45" s="17">
        <v>185.8</v>
      </c>
      <c r="FA45" s="17">
        <v>184.74316999999999</v>
      </c>
      <c r="FB45" s="17">
        <v>184.74316999999999</v>
      </c>
      <c r="FC45" s="17">
        <v>1.0568299999999999</v>
      </c>
      <c r="FD45" s="17">
        <v>188.5</v>
      </c>
      <c r="FE45" s="17">
        <v>185.29795999999999</v>
      </c>
      <c r="FF45" s="17">
        <v>185.29795999999999</v>
      </c>
      <c r="FG45" s="17">
        <v>3.2020400000000002</v>
      </c>
      <c r="FH45" s="17">
        <v>100.2</v>
      </c>
      <c r="FI45" s="17">
        <v>100.07935000000001</v>
      </c>
      <c r="FJ45" s="17">
        <v>109.84155</v>
      </c>
      <c r="FK45" s="17">
        <v>-9.6415500000000005</v>
      </c>
      <c r="FL45" s="17">
        <v>28.7</v>
      </c>
      <c r="FM45" s="17">
        <v>35.200870000000002</v>
      </c>
      <c r="FN45" s="17">
        <v>31.094480000000001</v>
      </c>
      <c r="FO45" s="17">
        <v>-2.3944800000000002</v>
      </c>
      <c r="FP45" s="17">
        <v>33.299999999999997</v>
      </c>
      <c r="FQ45" s="17">
        <v>20.003060000000001</v>
      </c>
      <c r="FR45" s="17">
        <v>20.003060000000001</v>
      </c>
      <c r="FS45" s="17">
        <v>13.296939999999999</v>
      </c>
      <c r="FT45" s="17">
        <v>15.6</v>
      </c>
      <c r="FU45" s="17">
        <v>15.991720000000001</v>
      </c>
      <c r="FV45" s="17">
        <v>15.991720000000001</v>
      </c>
      <c r="FW45" s="17">
        <v>-0.39172000000000001</v>
      </c>
      <c r="FX45" s="17">
        <v>74.900000000000006</v>
      </c>
      <c r="FY45" s="17">
        <v>94.513279999999995</v>
      </c>
      <c r="FZ45" s="17">
        <v>41.450780000000002</v>
      </c>
      <c r="GA45" s="17">
        <v>33.449219999999997</v>
      </c>
      <c r="GB45" s="17"/>
      <c r="GC45" s="17"/>
      <c r="GD45" s="17"/>
      <c r="GE45" s="17">
        <v>0</v>
      </c>
      <c r="GF45" s="17"/>
      <c r="GG45" s="17"/>
      <c r="GH45" s="17"/>
      <c r="GI45" s="17">
        <v>0</v>
      </c>
      <c r="GJ45" s="17">
        <v>6.7</v>
      </c>
      <c r="GK45" s="17">
        <v>6.8787000000000003</v>
      </c>
      <c r="GL45" s="17">
        <v>6.8787000000000003</v>
      </c>
      <c r="GM45" s="17">
        <v>-0.1787</v>
      </c>
      <c r="GN45" s="17">
        <v>132</v>
      </c>
      <c r="GO45" s="17">
        <v>112.75042000000001</v>
      </c>
      <c r="GP45" s="17">
        <v>123.01076999999999</v>
      </c>
      <c r="GQ45" s="17">
        <v>8.9892299999999992</v>
      </c>
      <c r="GR45" s="17"/>
      <c r="GS45" s="17"/>
      <c r="GT45" s="17"/>
      <c r="GU45" s="17">
        <v>0</v>
      </c>
      <c r="GV45" s="17"/>
      <c r="GW45" s="17"/>
      <c r="GX45" s="17"/>
      <c r="GY45" s="17">
        <v>0</v>
      </c>
      <c r="GZ45" s="17"/>
      <c r="HA45" s="17"/>
      <c r="HB45" s="17"/>
      <c r="HC45" s="17">
        <v>0</v>
      </c>
      <c r="HD45" s="17"/>
      <c r="HE45" s="17"/>
      <c r="HF45" s="17"/>
      <c r="HG45" s="17">
        <v>0</v>
      </c>
      <c r="HH45" s="17">
        <v>29.5</v>
      </c>
      <c r="HI45" s="17">
        <v>42.79278</v>
      </c>
      <c r="HJ45" s="17">
        <v>68.178640000000001</v>
      </c>
      <c r="HK45" s="17">
        <v>-38.678640000000001</v>
      </c>
      <c r="HL45" s="17">
        <v>0</v>
      </c>
      <c r="HM45" s="17"/>
      <c r="HN45" s="17"/>
      <c r="HO45" s="17">
        <v>0</v>
      </c>
      <c r="HP45" s="17"/>
      <c r="HQ45" s="17"/>
      <c r="HR45" s="17"/>
      <c r="HS45" s="17">
        <v>0</v>
      </c>
      <c r="HT45" s="17">
        <v>42.1</v>
      </c>
      <c r="HU45" s="17">
        <v>45.291899999999998</v>
      </c>
      <c r="HV45" s="17"/>
      <c r="HW45" s="17">
        <v>42.1</v>
      </c>
      <c r="HX45" s="17"/>
      <c r="HY45" s="17"/>
      <c r="HZ45" s="17"/>
      <c r="IA45" s="17">
        <v>0</v>
      </c>
      <c r="IB45" s="17"/>
      <c r="IC45" s="17"/>
      <c r="ID45" s="17"/>
      <c r="IE45" s="17">
        <v>0</v>
      </c>
      <c r="IF45" s="17"/>
      <c r="IG45" s="17"/>
      <c r="IH45" s="17"/>
      <c r="II45" s="17">
        <v>0</v>
      </c>
      <c r="IJ45" s="17">
        <v>90.9</v>
      </c>
      <c r="IK45" s="17">
        <v>90.000100000000003</v>
      </c>
      <c r="IL45" s="17">
        <v>117.762</v>
      </c>
      <c r="IM45" s="17">
        <v>-26.861999999999998</v>
      </c>
      <c r="IN45" s="17">
        <v>170.9</v>
      </c>
      <c r="IO45" s="17">
        <v>173.78286</v>
      </c>
      <c r="IP45" s="17">
        <v>181.19540000000001</v>
      </c>
      <c r="IQ45" s="17">
        <v>-10.295400000000001</v>
      </c>
      <c r="IR45" s="17">
        <v>169.3</v>
      </c>
      <c r="IS45" s="17">
        <v>173.78286</v>
      </c>
      <c r="IT45" s="17">
        <v>181.19540000000001</v>
      </c>
      <c r="IU45" s="17">
        <v>-11.8954</v>
      </c>
      <c r="IV45" s="17">
        <v>201.2</v>
      </c>
      <c r="IW45" s="17">
        <v>173.78286</v>
      </c>
      <c r="IX45" s="17">
        <v>181.19540000000001</v>
      </c>
      <c r="IY45" s="17">
        <v>20.0046</v>
      </c>
      <c r="IZ45" s="17">
        <v>260.5</v>
      </c>
      <c r="JA45" s="17">
        <v>261.45710000000003</v>
      </c>
      <c r="JB45" s="17">
        <v>272.60930000000002</v>
      </c>
      <c r="JC45" s="17">
        <v>-12.109299999999999</v>
      </c>
      <c r="JD45" s="17">
        <v>69.599999999999994</v>
      </c>
      <c r="JE45" s="17">
        <v>71.102429999999998</v>
      </c>
      <c r="JF45" s="17">
        <v>71.102429999999998</v>
      </c>
      <c r="JG45" s="17">
        <v>-1.5024299999999999</v>
      </c>
      <c r="JH45" s="17">
        <v>34.6</v>
      </c>
      <c r="JI45" s="17">
        <v>35.657980000000002</v>
      </c>
      <c r="JJ45" s="17">
        <v>35.657980000000002</v>
      </c>
      <c r="JK45" s="17">
        <v>-1.0579799999999999</v>
      </c>
      <c r="JL45" s="17"/>
      <c r="JM45" s="17"/>
      <c r="JN45" s="17"/>
      <c r="JO45" s="17">
        <v>0</v>
      </c>
      <c r="JP45" s="17"/>
      <c r="JQ45" s="17"/>
      <c r="JR45" s="17"/>
      <c r="JS45" s="17">
        <v>0</v>
      </c>
      <c r="JT45" s="17"/>
      <c r="JU45" s="17"/>
      <c r="JV45" s="17"/>
      <c r="JW45" s="17">
        <v>0</v>
      </c>
      <c r="JX45" s="17">
        <v>26.4</v>
      </c>
      <c r="JY45" s="17">
        <v>26</v>
      </c>
      <c r="JZ45" s="17">
        <v>26</v>
      </c>
      <c r="KA45" s="17">
        <v>0.4</v>
      </c>
      <c r="KB45" s="17"/>
      <c r="KC45" s="17"/>
      <c r="KD45" s="17"/>
      <c r="KE45" s="17">
        <v>0</v>
      </c>
      <c r="KF45" s="17"/>
      <c r="KG45" s="17"/>
      <c r="KH45" s="17"/>
      <c r="KI45" s="17">
        <v>0</v>
      </c>
      <c r="KJ45" s="17">
        <v>4.2</v>
      </c>
      <c r="KK45" s="17"/>
      <c r="KL45" s="17"/>
      <c r="KM45" s="17">
        <v>4.2</v>
      </c>
      <c r="KN45" s="17">
        <v>0.8</v>
      </c>
      <c r="KO45" s="17">
        <v>1.6447000000000001</v>
      </c>
      <c r="KP45" s="17">
        <v>1.6447000000000001</v>
      </c>
      <c r="KQ45" s="17">
        <v>-0.84470000000000001</v>
      </c>
      <c r="KR45" s="17">
        <v>171.3</v>
      </c>
      <c r="KS45" s="17">
        <v>173.00771</v>
      </c>
      <c r="KT45" s="17">
        <v>215.43643</v>
      </c>
      <c r="KU45" s="17">
        <v>-44.136429999999997</v>
      </c>
      <c r="KV45" s="17">
        <v>130.4</v>
      </c>
      <c r="KW45" s="17">
        <v>132.38837000000001</v>
      </c>
      <c r="KX45" s="17">
        <v>108.13</v>
      </c>
      <c r="KY45" s="17">
        <v>22.27</v>
      </c>
      <c r="KZ45" s="17">
        <v>62.3</v>
      </c>
      <c r="LA45" s="17">
        <v>66.809659999999994</v>
      </c>
      <c r="LB45" s="17">
        <v>66.809659999999994</v>
      </c>
      <c r="LC45" s="17">
        <v>-4.5096600000000002</v>
      </c>
      <c r="LD45" s="17">
        <v>77.400000000000006</v>
      </c>
      <c r="LE45" s="17">
        <v>78.567999999999998</v>
      </c>
      <c r="LF45" s="17">
        <v>78.567999999999998</v>
      </c>
      <c r="LG45" s="17">
        <v>-1.1679999999999999</v>
      </c>
      <c r="LH45" s="17">
        <v>30.4</v>
      </c>
      <c r="LI45" s="17">
        <v>29.806760000000001</v>
      </c>
      <c r="LJ45" s="17">
        <v>29.806760000000001</v>
      </c>
      <c r="LK45" s="17">
        <v>0.59323999999999999</v>
      </c>
      <c r="LL45" s="17"/>
      <c r="LM45" s="17"/>
      <c r="LN45" s="17"/>
      <c r="LO45" s="17">
        <v>0</v>
      </c>
      <c r="LP45" s="17">
        <v>48.1</v>
      </c>
      <c r="LQ45" s="17">
        <v>50.645899999999997</v>
      </c>
      <c r="LR45" s="17">
        <v>50.645899999999997</v>
      </c>
      <c r="LS45" s="17">
        <v>-2.5459000000000001</v>
      </c>
      <c r="LT45" s="17">
        <v>49.2</v>
      </c>
      <c r="LU45" s="17">
        <v>49.666240000000002</v>
      </c>
      <c r="LV45" s="17">
        <v>49.666240000000002</v>
      </c>
      <c r="LW45" s="17">
        <v>-0.46623999999999999</v>
      </c>
      <c r="LX45" s="17">
        <v>141</v>
      </c>
      <c r="LY45" s="17">
        <v>158.19065000000001</v>
      </c>
      <c r="LZ45" s="17">
        <v>158.19065000000001</v>
      </c>
      <c r="MA45" s="17">
        <v>-17.190650000000002</v>
      </c>
      <c r="MB45" s="17">
        <v>143.4</v>
      </c>
      <c r="MC45" s="17">
        <v>158.19065000000001</v>
      </c>
      <c r="MD45" s="17">
        <v>158.19065000000001</v>
      </c>
      <c r="ME45" s="17">
        <v>-14.790649999999999</v>
      </c>
      <c r="MF45" s="17">
        <v>169.7</v>
      </c>
      <c r="MG45" s="17">
        <v>158.66569999999999</v>
      </c>
      <c r="MH45" s="17">
        <v>158.66569999999999</v>
      </c>
      <c r="MI45" s="17">
        <v>11.0343</v>
      </c>
      <c r="MJ45" s="17">
        <v>183.7</v>
      </c>
      <c r="MK45" s="17">
        <v>176.36183</v>
      </c>
      <c r="ML45" s="17">
        <v>176.36183</v>
      </c>
      <c r="MM45" s="17">
        <v>7.3381699999999999</v>
      </c>
      <c r="MN45" s="17">
        <v>0</v>
      </c>
      <c r="MO45" s="17"/>
      <c r="MP45" s="17"/>
      <c r="MQ45" s="17">
        <v>0</v>
      </c>
      <c r="MR45" s="17">
        <v>176.3</v>
      </c>
      <c r="MS45" s="17">
        <v>174.41981000000001</v>
      </c>
      <c r="MT45" s="17"/>
      <c r="MU45" s="17">
        <v>176.3</v>
      </c>
      <c r="MV45" s="17">
        <v>176.6</v>
      </c>
      <c r="MW45" s="17">
        <v>175.20151000000001</v>
      </c>
      <c r="MX45" s="17"/>
      <c r="MY45" s="17">
        <v>176.6</v>
      </c>
      <c r="MZ45" s="17">
        <v>137.80000000000001</v>
      </c>
      <c r="NA45" s="17">
        <v>174.90736000000001</v>
      </c>
      <c r="NB45" s="17"/>
      <c r="NC45" s="17">
        <v>137.80000000000001</v>
      </c>
      <c r="ND45" s="17">
        <v>209.2</v>
      </c>
      <c r="NE45" s="17">
        <v>205.29381000000001</v>
      </c>
      <c r="NF45" s="17">
        <v>205.29381000000001</v>
      </c>
      <c r="NG45" s="17">
        <v>3.9061900000000001</v>
      </c>
      <c r="NH45" s="17">
        <v>101.6</v>
      </c>
      <c r="NI45" s="17">
        <v>102.95515</v>
      </c>
      <c r="NJ45" s="17">
        <v>102.95515</v>
      </c>
      <c r="NK45" s="17">
        <v>-1.3551500000000001</v>
      </c>
      <c r="NL45" s="17">
        <v>7.1</v>
      </c>
      <c r="NM45" s="17">
        <v>5.1274699999999998</v>
      </c>
      <c r="NN45" s="17">
        <v>5.1274699999999998</v>
      </c>
      <c r="NO45" s="17">
        <v>1.9725299999999999</v>
      </c>
      <c r="NP45" s="17">
        <v>8.1</v>
      </c>
      <c r="NQ45" s="17">
        <v>5.3792</v>
      </c>
      <c r="NR45" s="17">
        <v>5.3792</v>
      </c>
      <c r="NS45" s="17">
        <v>2.7208000000000001</v>
      </c>
      <c r="NT45" s="17">
        <v>39.299999999999997</v>
      </c>
      <c r="NU45" s="17">
        <v>62.52</v>
      </c>
      <c r="NV45" s="17">
        <v>41.581499999999998</v>
      </c>
      <c r="NW45" s="17">
        <v>-2.2814999999999999</v>
      </c>
      <c r="NX45" s="17">
        <v>0</v>
      </c>
      <c r="NY45" s="17"/>
      <c r="NZ45" s="17"/>
      <c r="OA45" s="17">
        <v>0</v>
      </c>
      <c r="OB45" s="17">
        <v>6.9</v>
      </c>
      <c r="OC45" s="17">
        <v>6.89</v>
      </c>
      <c r="OD45" s="17">
        <v>6.3311999999999999</v>
      </c>
      <c r="OE45" s="17">
        <v>0.56879999999999997</v>
      </c>
      <c r="OF45" s="17"/>
      <c r="OG45" s="17"/>
      <c r="OH45" s="17"/>
      <c r="OI45" s="17">
        <v>0</v>
      </c>
      <c r="OJ45" s="17">
        <v>0</v>
      </c>
      <c r="OK45" s="17"/>
      <c r="OL45" s="17"/>
      <c r="OM45" s="17">
        <v>0</v>
      </c>
      <c r="ON45" s="17">
        <v>8.3000000000000007</v>
      </c>
      <c r="OO45" s="17">
        <v>20.059940000000001</v>
      </c>
      <c r="OP45" s="17">
        <v>20.059940000000001</v>
      </c>
      <c r="OQ45" s="17">
        <v>-11.75994</v>
      </c>
      <c r="OR45" s="17">
        <v>9.9</v>
      </c>
      <c r="OS45" s="17">
        <v>9</v>
      </c>
      <c r="OT45" s="17">
        <v>9</v>
      </c>
      <c r="OU45" s="17">
        <v>0.9</v>
      </c>
      <c r="OV45" s="17">
        <v>1.1000000000000001</v>
      </c>
      <c r="OW45" s="17">
        <v>2.6517300000000001</v>
      </c>
      <c r="OX45" s="17">
        <v>4.62981</v>
      </c>
      <c r="OY45" s="17">
        <v>-3.5298099999999999</v>
      </c>
      <c r="OZ45" s="17">
        <v>0</v>
      </c>
      <c r="PA45" s="17">
        <v>0.73</v>
      </c>
      <c r="PB45" s="17"/>
      <c r="PC45" s="17">
        <v>0</v>
      </c>
      <c r="PD45" s="17">
        <v>0</v>
      </c>
      <c r="PE45" s="17">
        <v>1.41</v>
      </c>
      <c r="PF45" s="17"/>
      <c r="PG45" s="17">
        <v>0</v>
      </c>
      <c r="PH45" s="17">
        <v>0.5</v>
      </c>
      <c r="PI45" s="17">
        <v>0.64</v>
      </c>
      <c r="PJ45" s="17">
        <v>0.64</v>
      </c>
      <c r="PK45" s="17">
        <v>-0.14000000000000001</v>
      </c>
      <c r="PL45" s="17">
        <v>1.6</v>
      </c>
      <c r="PM45" s="17">
        <v>2</v>
      </c>
      <c r="PN45" s="17">
        <v>2</v>
      </c>
      <c r="PO45" s="17">
        <v>-0.4</v>
      </c>
      <c r="PP45" s="17">
        <v>2.5</v>
      </c>
      <c r="PQ45" s="17">
        <v>2.5</v>
      </c>
      <c r="PR45" s="17">
        <v>2.5</v>
      </c>
      <c r="PS45" s="17">
        <v>0</v>
      </c>
      <c r="PT45" s="17">
        <v>12.6</v>
      </c>
      <c r="PU45" s="17">
        <v>2.07254</v>
      </c>
      <c r="PV45" s="17">
        <v>2.07254</v>
      </c>
      <c r="PW45" s="17">
        <v>10.52746</v>
      </c>
      <c r="PX45" s="17">
        <v>3.3</v>
      </c>
      <c r="PY45" s="17">
        <v>3.5</v>
      </c>
      <c r="PZ45" s="17">
        <v>3.5</v>
      </c>
      <c r="QA45" s="17">
        <v>-0.2</v>
      </c>
      <c r="QB45" s="17">
        <v>0</v>
      </c>
      <c r="QC45" s="17"/>
      <c r="QD45" s="17"/>
      <c r="QE45" s="17">
        <v>0</v>
      </c>
      <c r="QF45" s="17">
        <v>3.6</v>
      </c>
      <c r="QG45" s="17">
        <v>3.5</v>
      </c>
      <c r="QH45" s="17">
        <v>3.5</v>
      </c>
      <c r="QI45" s="17">
        <v>0.1</v>
      </c>
      <c r="QJ45" s="17">
        <v>14.6</v>
      </c>
      <c r="QK45" s="17">
        <v>14.492749999999999</v>
      </c>
      <c r="QL45" s="17">
        <v>14.492749999999999</v>
      </c>
      <c r="QM45" s="17">
        <v>0.10725</v>
      </c>
      <c r="QN45" s="17">
        <v>0</v>
      </c>
      <c r="QO45" s="17">
        <v>0.42</v>
      </c>
      <c r="QP45" s="17"/>
      <c r="QQ45" s="17">
        <v>0</v>
      </c>
      <c r="QR45" s="17">
        <v>0</v>
      </c>
      <c r="QS45" s="17">
        <v>0.19</v>
      </c>
      <c r="QT45" s="17"/>
      <c r="QU45" s="17">
        <v>0</v>
      </c>
      <c r="QV45" s="17">
        <v>10.3</v>
      </c>
      <c r="QW45" s="17">
        <v>15.35</v>
      </c>
      <c r="QX45" s="17">
        <v>15.6927</v>
      </c>
      <c r="QY45" s="17">
        <v>-5.3926999999999996</v>
      </c>
      <c r="QZ45" s="17">
        <v>26</v>
      </c>
      <c r="RA45" s="17">
        <v>33.22</v>
      </c>
      <c r="RB45" s="17">
        <v>38.328499999999998</v>
      </c>
      <c r="RC45" s="17">
        <v>-12.3285</v>
      </c>
      <c r="RD45" s="17">
        <v>0</v>
      </c>
      <c r="RE45" s="17">
        <v>0.04</v>
      </c>
      <c r="RF45" s="17"/>
      <c r="RG45" s="17">
        <v>0</v>
      </c>
      <c r="RH45" s="17"/>
      <c r="RI45" s="17"/>
      <c r="RJ45" s="17"/>
      <c r="RK45" s="17">
        <v>0</v>
      </c>
      <c r="RL45" s="17">
        <v>10.199999999999999</v>
      </c>
      <c r="RM45" s="17">
        <v>12.62382</v>
      </c>
      <c r="RN45" s="17">
        <v>19.67727</v>
      </c>
      <c r="RO45" s="17">
        <v>-9.4772700000000007</v>
      </c>
      <c r="RP45" s="17">
        <v>1.4</v>
      </c>
      <c r="RQ45" s="17">
        <v>1.276</v>
      </c>
      <c r="RR45" s="17">
        <v>1.276</v>
      </c>
      <c r="RS45" s="17">
        <v>0.124</v>
      </c>
      <c r="RT45" s="17"/>
      <c r="RU45" s="17"/>
      <c r="RV45" s="17"/>
      <c r="RW45" s="17">
        <v>0</v>
      </c>
      <c r="RX45" s="17">
        <v>4.0999999999999996</v>
      </c>
      <c r="RY45" s="17">
        <v>3.8</v>
      </c>
      <c r="RZ45" s="17">
        <v>3.8</v>
      </c>
      <c r="SA45" s="17">
        <v>0.3</v>
      </c>
      <c r="SB45" s="17">
        <v>0</v>
      </c>
      <c r="SC45" s="17"/>
      <c r="SD45" s="17"/>
      <c r="SE45" s="17">
        <v>0</v>
      </c>
      <c r="SF45" s="17">
        <v>0</v>
      </c>
      <c r="SG45" s="17"/>
      <c r="SH45" s="17"/>
      <c r="SI45" s="17">
        <v>0</v>
      </c>
      <c r="SJ45" s="17">
        <v>5.8</v>
      </c>
      <c r="SK45" s="17">
        <v>6.9</v>
      </c>
      <c r="SL45" s="17">
        <v>6.9</v>
      </c>
      <c r="SM45" s="17">
        <v>-1.1000000000000001</v>
      </c>
      <c r="SN45" s="17">
        <v>2.6</v>
      </c>
      <c r="SO45" s="17">
        <v>3.3</v>
      </c>
      <c r="SP45" s="17">
        <v>3.3</v>
      </c>
      <c r="SQ45" s="17">
        <v>-0.7</v>
      </c>
      <c r="SR45" s="17">
        <v>3.2</v>
      </c>
      <c r="SS45" s="17">
        <v>3.5</v>
      </c>
      <c r="ST45" s="17">
        <v>3.5</v>
      </c>
      <c r="SU45" s="17">
        <v>-0.3</v>
      </c>
      <c r="SV45" s="17">
        <v>4.9000000000000004</v>
      </c>
      <c r="SW45" s="17">
        <v>5</v>
      </c>
      <c r="SX45" s="17">
        <v>5</v>
      </c>
      <c r="SY45" s="17">
        <v>-0.1</v>
      </c>
      <c r="SZ45" s="17">
        <v>30.3</v>
      </c>
      <c r="TA45" s="17">
        <v>30.7</v>
      </c>
      <c r="TB45" s="17">
        <v>24.811299999999999</v>
      </c>
      <c r="TC45" s="17">
        <v>5.4886999999999997</v>
      </c>
      <c r="TD45" s="17">
        <v>37.9</v>
      </c>
      <c r="TE45" s="17">
        <v>34.56</v>
      </c>
      <c r="TF45" s="17">
        <v>51.152500000000003</v>
      </c>
      <c r="TG45" s="17">
        <v>-13.2525</v>
      </c>
      <c r="TH45" s="17">
        <v>0</v>
      </c>
      <c r="TI45" s="17"/>
      <c r="TJ45" s="17"/>
      <c r="TK45" s="17">
        <v>0</v>
      </c>
      <c r="TL45" s="17">
        <v>30.2</v>
      </c>
      <c r="TM45" s="17">
        <v>73.209999999999994</v>
      </c>
      <c r="TN45" s="17">
        <v>67.260000000000005</v>
      </c>
      <c r="TO45" s="17">
        <v>-37.06</v>
      </c>
      <c r="TP45" s="17">
        <v>60.9</v>
      </c>
      <c r="TQ45" s="17">
        <v>89.43</v>
      </c>
      <c r="TR45" s="17">
        <v>72.239999999999995</v>
      </c>
      <c r="TS45" s="17">
        <v>-11.34</v>
      </c>
      <c r="TT45" s="17">
        <v>3.4</v>
      </c>
      <c r="TU45" s="17">
        <v>1.86</v>
      </c>
      <c r="TV45" s="17">
        <v>8.31</v>
      </c>
      <c r="TW45" s="17">
        <v>-4.91</v>
      </c>
      <c r="TX45" s="17">
        <v>2.2000000000000002</v>
      </c>
      <c r="TY45" s="17">
        <v>1.4</v>
      </c>
      <c r="TZ45" s="17">
        <v>3.8</v>
      </c>
      <c r="UA45" s="17">
        <v>-1.6</v>
      </c>
      <c r="UB45" s="17">
        <v>0</v>
      </c>
      <c r="UC45" s="17"/>
      <c r="UD45" s="17"/>
      <c r="UE45" s="17">
        <v>0</v>
      </c>
      <c r="UF45" s="17">
        <v>4.7</v>
      </c>
      <c r="UG45" s="17">
        <v>5</v>
      </c>
      <c r="UH45" s="17">
        <v>5</v>
      </c>
      <c r="UI45" s="17">
        <v>-0.3</v>
      </c>
      <c r="UJ45" s="17">
        <v>1.7</v>
      </c>
      <c r="UK45" s="17">
        <v>1.8</v>
      </c>
      <c r="UL45" s="17">
        <v>1.8</v>
      </c>
      <c r="UM45" s="17">
        <v>-0.1</v>
      </c>
      <c r="UN45" s="17">
        <v>8.4</v>
      </c>
      <c r="UO45" s="17">
        <v>7.5</v>
      </c>
      <c r="UP45" s="17">
        <v>7.5</v>
      </c>
      <c r="UQ45" s="17">
        <v>0.9</v>
      </c>
      <c r="UR45" s="17">
        <v>3.5</v>
      </c>
      <c r="US45" s="17">
        <v>3.5</v>
      </c>
      <c r="UT45" s="17">
        <v>3.5</v>
      </c>
      <c r="UU45" s="17">
        <v>0</v>
      </c>
      <c r="UV45" s="17">
        <v>3.8</v>
      </c>
      <c r="UW45" s="17">
        <v>3</v>
      </c>
      <c r="UX45" s="17">
        <v>3</v>
      </c>
      <c r="UY45" s="17">
        <v>0.8</v>
      </c>
      <c r="UZ45" s="17">
        <v>3.9</v>
      </c>
      <c r="VA45" s="17">
        <v>3</v>
      </c>
      <c r="VB45" s="17">
        <v>3</v>
      </c>
      <c r="VC45" s="17">
        <v>0.9</v>
      </c>
      <c r="VD45" s="17">
        <v>6</v>
      </c>
      <c r="VE45" s="17">
        <v>5.97</v>
      </c>
      <c r="VF45" s="17">
        <v>0.68</v>
      </c>
      <c r="VG45" s="17">
        <v>5.32</v>
      </c>
      <c r="VH45" s="17">
        <v>0</v>
      </c>
      <c r="VI45" s="17"/>
      <c r="VJ45" s="17"/>
      <c r="VK45" s="17">
        <v>0</v>
      </c>
      <c r="VL45" s="17">
        <v>0</v>
      </c>
      <c r="VM45" s="17">
        <v>0.1</v>
      </c>
      <c r="VN45" s="17"/>
      <c r="VO45" s="17">
        <v>0</v>
      </c>
      <c r="VP45" s="17">
        <v>0</v>
      </c>
      <c r="VQ45" s="17"/>
      <c r="VR45" s="17"/>
      <c r="VS45" s="17">
        <v>0</v>
      </c>
      <c r="VT45" s="17">
        <v>0.6</v>
      </c>
      <c r="VU45" s="17">
        <v>0.6</v>
      </c>
      <c r="VV45" s="17">
        <v>0.6</v>
      </c>
      <c r="VW45" s="17">
        <v>0</v>
      </c>
      <c r="VX45" s="17">
        <v>103.2</v>
      </c>
      <c r="VY45" s="17">
        <v>68.13</v>
      </c>
      <c r="VZ45" s="17">
        <v>112</v>
      </c>
      <c r="WA45" s="17">
        <v>-8.8000000000000007</v>
      </c>
      <c r="WB45" s="17">
        <v>85.3</v>
      </c>
      <c r="WC45" s="17">
        <v>70.540000000000006</v>
      </c>
      <c r="WD45" s="17">
        <v>120</v>
      </c>
      <c r="WE45" s="17">
        <v>-34.700000000000003</v>
      </c>
      <c r="WF45" s="17">
        <v>0</v>
      </c>
      <c r="WG45" s="17">
        <v>7.0000000000000007E-2</v>
      </c>
      <c r="WH45" s="17"/>
      <c r="WI45" s="17">
        <v>0</v>
      </c>
      <c r="WJ45" s="17">
        <v>0</v>
      </c>
      <c r="WK45" s="17">
        <v>0.18</v>
      </c>
      <c r="WL45" s="17">
        <v>0.18</v>
      </c>
      <c r="WM45" s="17">
        <v>-0.18</v>
      </c>
      <c r="WN45" s="17">
        <v>4.3</v>
      </c>
      <c r="WO45" s="17">
        <v>4.5</v>
      </c>
      <c r="WP45" s="17">
        <v>4.5</v>
      </c>
      <c r="WQ45" s="17">
        <v>-0.2</v>
      </c>
      <c r="WR45" s="17">
        <v>2.2999999999999998</v>
      </c>
      <c r="WS45" s="17">
        <v>2.2999999999999998</v>
      </c>
      <c r="WT45" s="17">
        <v>2.2999999999999998</v>
      </c>
      <c r="WU45" s="17">
        <v>0</v>
      </c>
      <c r="WV45" s="17">
        <v>2.4</v>
      </c>
      <c r="WW45" s="17">
        <v>2.2999999999999998</v>
      </c>
      <c r="WX45" s="17">
        <v>2.2999999999999998</v>
      </c>
      <c r="WY45" s="17">
        <v>0.1</v>
      </c>
      <c r="WZ45" s="17">
        <v>2.5</v>
      </c>
      <c r="XA45" s="17">
        <v>1.5</v>
      </c>
      <c r="XB45" s="17">
        <v>1.5</v>
      </c>
      <c r="XC45" s="17">
        <v>1</v>
      </c>
      <c r="XD45" s="17">
        <v>0</v>
      </c>
      <c r="XE45" s="17">
        <v>0.17</v>
      </c>
      <c r="XF45" s="17"/>
      <c r="XG45" s="17">
        <v>0</v>
      </c>
      <c r="XH45" s="17">
        <v>7.2</v>
      </c>
      <c r="XI45" s="17">
        <v>7.4</v>
      </c>
      <c r="XJ45" s="17">
        <v>7.4</v>
      </c>
      <c r="XK45" s="17">
        <v>-0.2</v>
      </c>
      <c r="XL45" s="17">
        <v>18.8</v>
      </c>
      <c r="XM45" s="17">
        <v>17.391300000000001</v>
      </c>
      <c r="XN45" s="17">
        <v>17.391300000000001</v>
      </c>
      <c r="XO45" s="17">
        <v>1.4087000000000001</v>
      </c>
      <c r="XP45" s="17">
        <v>10</v>
      </c>
      <c r="XQ45" s="17">
        <v>9.9</v>
      </c>
      <c r="XR45" s="17">
        <v>9.9</v>
      </c>
      <c r="XS45" s="17">
        <v>0.1</v>
      </c>
      <c r="XT45" s="17">
        <v>8.8000000000000007</v>
      </c>
      <c r="XU45" s="17">
        <v>10.43478</v>
      </c>
      <c r="XV45" s="17">
        <v>10.43478</v>
      </c>
      <c r="XW45" s="17">
        <v>-1.6347799999999999</v>
      </c>
      <c r="XX45" s="17"/>
      <c r="XY45" s="17"/>
      <c r="XZ45" s="17"/>
      <c r="YA45" s="17">
        <v>0</v>
      </c>
      <c r="YB45" s="17"/>
      <c r="YC45" s="17"/>
      <c r="YD45" s="17"/>
      <c r="YE45" s="17">
        <v>0</v>
      </c>
      <c r="YF45" s="17">
        <v>16.399999999999999</v>
      </c>
      <c r="YG45" s="17">
        <v>13.52657</v>
      </c>
      <c r="YH45" s="17">
        <v>13.52657</v>
      </c>
      <c r="YI45" s="17">
        <v>2.8734299999999999</v>
      </c>
      <c r="YJ45" s="17">
        <v>16.3</v>
      </c>
      <c r="YK45" s="17">
        <v>14.492749999999999</v>
      </c>
      <c r="YL45" s="17">
        <v>14.492749999999999</v>
      </c>
      <c r="YM45" s="17">
        <v>1.80725</v>
      </c>
      <c r="YN45" s="17">
        <v>7.7</v>
      </c>
      <c r="YO45" s="17">
        <v>8.1199999999999992</v>
      </c>
      <c r="YP45" s="17">
        <v>8.1199999999999992</v>
      </c>
      <c r="YQ45" s="17">
        <v>-0.42</v>
      </c>
      <c r="YR45" s="17">
        <v>6.5</v>
      </c>
      <c r="YS45" s="17">
        <v>5</v>
      </c>
      <c r="YT45" s="17">
        <v>5</v>
      </c>
      <c r="YU45" s="17">
        <v>1.5</v>
      </c>
      <c r="YV45" s="17">
        <v>12.3</v>
      </c>
      <c r="YW45" s="17">
        <v>12.13527</v>
      </c>
      <c r="YX45" s="17">
        <v>12.13527</v>
      </c>
      <c r="YY45" s="17">
        <v>0.16472999999999999</v>
      </c>
    </row>
    <row r="46" spans="1:675" ht="24" customHeight="1" x14ac:dyDescent="0.25">
      <c r="A46" s="1"/>
      <c r="B46" s="16" t="s">
        <v>81</v>
      </c>
      <c r="C46" s="16" t="s">
        <v>859</v>
      </c>
      <c r="D46" s="17">
        <v>135</v>
      </c>
      <c r="E46" s="17">
        <v>119.2889</v>
      </c>
      <c r="F46" s="17">
        <v>167.56886</v>
      </c>
      <c r="G46" s="17">
        <v>-32.568860000000001</v>
      </c>
      <c r="H46" s="17">
        <v>650.9</v>
      </c>
      <c r="I46" s="17">
        <v>655.76232000000005</v>
      </c>
      <c r="J46" s="17">
        <v>655.76232000000005</v>
      </c>
      <c r="K46" s="17">
        <v>-4.8623200000000004</v>
      </c>
      <c r="L46" s="17">
        <v>216.6</v>
      </c>
      <c r="M46" s="17">
        <v>212.30054999999999</v>
      </c>
      <c r="N46" s="17">
        <v>212.30054999999999</v>
      </c>
      <c r="O46" s="17">
        <v>4.2994500000000002</v>
      </c>
      <c r="P46" s="17"/>
      <c r="Q46" s="17"/>
      <c r="R46" s="17"/>
      <c r="S46" s="17">
        <v>0</v>
      </c>
      <c r="T46" s="17"/>
      <c r="U46" s="17"/>
      <c r="V46" s="17"/>
      <c r="W46" s="17">
        <v>0</v>
      </c>
      <c r="X46" s="17">
        <v>11.6</v>
      </c>
      <c r="Y46" s="17">
        <v>30.407730000000001</v>
      </c>
      <c r="Z46" s="17">
        <v>60.810630000000003</v>
      </c>
      <c r="AA46" s="17">
        <v>-49.210630000000002</v>
      </c>
      <c r="AB46" s="17">
        <v>82.8</v>
      </c>
      <c r="AC46" s="17">
        <v>77.308000000000007</v>
      </c>
      <c r="AD46" s="17">
        <v>77.308000000000007</v>
      </c>
      <c r="AE46" s="17">
        <v>5.492</v>
      </c>
      <c r="AF46" s="17"/>
      <c r="AG46" s="17"/>
      <c r="AH46" s="17"/>
      <c r="AI46" s="17">
        <v>0</v>
      </c>
      <c r="AJ46" s="17">
        <v>58</v>
      </c>
      <c r="AK46" s="17">
        <v>79.596919999999997</v>
      </c>
      <c r="AL46" s="17"/>
      <c r="AM46" s="17">
        <v>58</v>
      </c>
      <c r="AN46" s="17">
        <v>181</v>
      </c>
      <c r="AO46" s="17">
        <v>196.22801999999999</v>
      </c>
      <c r="AP46" s="17">
        <v>196.22801999999999</v>
      </c>
      <c r="AQ46" s="17">
        <v>-15.228020000000001</v>
      </c>
      <c r="AR46" s="17">
        <v>199.6</v>
      </c>
      <c r="AS46" s="17">
        <v>196.22801999999999</v>
      </c>
      <c r="AT46" s="17">
        <v>196.22801999999999</v>
      </c>
      <c r="AU46" s="17">
        <v>3.3719800000000002</v>
      </c>
      <c r="AV46" s="17">
        <v>205.3</v>
      </c>
      <c r="AW46" s="17">
        <v>196.22801999999999</v>
      </c>
      <c r="AX46" s="17">
        <v>196.22801999999999</v>
      </c>
      <c r="AY46" s="17">
        <v>9.0719799999999999</v>
      </c>
      <c r="AZ46" s="17">
        <v>288.60000000000002</v>
      </c>
      <c r="BA46" s="17">
        <v>295.22593999999998</v>
      </c>
      <c r="BB46" s="17">
        <v>295.22593999999998</v>
      </c>
      <c r="BC46" s="17">
        <v>-6.6259399999999999</v>
      </c>
      <c r="BD46" s="17">
        <v>203.3</v>
      </c>
      <c r="BE46" s="17">
        <v>206.04143999999999</v>
      </c>
      <c r="BF46" s="17">
        <v>206.04143999999999</v>
      </c>
      <c r="BG46" s="17">
        <v>-2.7414399999999999</v>
      </c>
      <c r="BH46" s="17">
        <v>106.1</v>
      </c>
      <c r="BI46" s="17">
        <v>103.33009</v>
      </c>
      <c r="BJ46" s="17">
        <v>103.33009</v>
      </c>
      <c r="BK46" s="17">
        <v>2.7699099999999999</v>
      </c>
      <c r="BL46" s="17">
        <v>80.8</v>
      </c>
      <c r="BM46" s="17">
        <v>84.79374</v>
      </c>
      <c r="BN46" s="17">
        <v>279.81846999999999</v>
      </c>
      <c r="BO46" s="17">
        <v>-199.01847000000001</v>
      </c>
      <c r="BP46" s="17">
        <v>2.9</v>
      </c>
      <c r="BQ46" s="17">
        <v>3.9488699999999999</v>
      </c>
      <c r="BR46" s="17"/>
      <c r="BS46" s="17">
        <v>2.9</v>
      </c>
      <c r="BT46" s="17"/>
      <c r="BU46" s="17"/>
      <c r="BV46" s="17"/>
      <c r="BW46" s="17">
        <v>0</v>
      </c>
      <c r="BX46" s="17"/>
      <c r="BY46" s="17"/>
      <c r="BZ46" s="17"/>
      <c r="CA46" s="17">
        <v>0</v>
      </c>
      <c r="CB46" s="17"/>
      <c r="CC46" s="17"/>
      <c r="CD46" s="17"/>
      <c r="CE46" s="17">
        <v>0</v>
      </c>
      <c r="CF46" s="17">
        <v>106.8</v>
      </c>
      <c r="CG46" s="17">
        <v>112.07791</v>
      </c>
      <c r="CH46" s="17">
        <v>112.07791</v>
      </c>
      <c r="CI46" s="17">
        <v>-5.2779100000000003</v>
      </c>
      <c r="CJ46" s="17">
        <v>8.3000000000000007</v>
      </c>
      <c r="CK46" s="17">
        <v>7.2217500000000001</v>
      </c>
      <c r="CL46" s="17">
        <v>7.2217500000000001</v>
      </c>
      <c r="CM46" s="17">
        <v>1.0782499999999999</v>
      </c>
      <c r="CN46" s="17">
        <v>5.4</v>
      </c>
      <c r="CO46" s="17">
        <v>3.87791</v>
      </c>
      <c r="CP46" s="17">
        <v>3.87791</v>
      </c>
      <c r="CQ46" s="17">
        <v>1.5220899999999999</v>
      </c>
      <c r="CR46" s="17">
        <v>20.8</v>
      </c>
      <c r="CS46" s="17">
        <v>22.280850000000001</v>
      </c>
      <c r="CT46" s="17">
        <v>22.280850000000001</v>
      </c>
      <c r="CU46" s="17">
        <v>-1.48085</v>
      </c>
      <c r="CV46" s="17">
        <v>80.3</v>
      </c>
      <c r="CW46" s="17">
        <v>76.535210000000006</v>
      </c>
      <c r="CX46" s="17">
        <v>86.839569999999995</v>
      </c>
      <c r="CY46" s="17">
        <v>-6.5395700000000003</v>
      </c>
      <c r="CZ46" s="17">
        <v>140.5</v>
      </c>
      <c r="DA46" s="17">
        <v>185.77145999999999</v>
      </c>
      <c r="DB46" s="17">
        <v>175.63145</v>
      </c>
      <c r="DC46" s="17">
        <v>-35.131450000000001</v>
      </c>
      <c r="DD46" s="17"/>
      <c r="DE46" s="17"/>
      <c r="DF46" s="17"/>
      <c r="DG46" s="17">
        <v>0</v>
      </c>
      <c r="DH46" s="17"/>
      <c r="DI46" s="17"/>
      <c r="DJ46" s="17"/>
      <c r="DK46" s="17">
        <v>0</v>
      </c>
      <c r="DL46" s="17"/>
      <c r="DM46" s="17"/>
      <c r="DN46" s="17"/>
      <c r="DO46" s="17">
        <v>0</v>
      </c>
      <c r="DP46" s="17">
        <v>6.5</v>
      </c>
      <c r="DQ46" s="17">
        <v>6.39</v>
      </c>
      <c r="DR46" s="17">
        <v>6.39</v>
      </c>
      <c r="DS46" s="17">
        <v>0.11</v>
      </c>
      <c r="DT46" s="17">
        <v>146.30000000000001</v>
      </c>
      <c r="DU46" s="17">
        <v>145.07772</v>
      </c>
      <c r="DV46" s="17">
        <v>227.09179</v>
      </c>
      <c r="DW46" s="17">
        <v>-80.791790000000006</v>
      </c>
      <c r="DX46" s="17">
        <v>32.9</v>
      </c>
      <c r="DY46" s="17">
        <v>34.927250000000001</v>
      </c>
      <c r="DZ46" s="17">
        <v>30.367249999999999</v>
      </c>
      <c r="EA46" s="17">
        <v>2.5327500000000001</v>
      </c>
      <c r="EB46" s="17">
        <v>134.9</v>
      </c>
      <c r="EC46" s="17">
        <v>62.952039999999997</v>
      </c>
      <c r="ED46" s="17">
        <v>133.46578</v>
      </c>
      <c r="EE46" s="17">
        <v>1.4342200000000001</v>
      </c>
      <c r="EF46" s="17">
        <v>21.9</v>
      </c>
      <c r="EG46" s="17">
        <v>23.18338</v>
      </c>
      <c r="EH46" s="17">
        <v>20.792269999999998</v>
      </c>
      <c r="EI46" s="17">
        <v>1.1077300000000001</v>
      </c>
      <c r="EJ46" s="17">
        <v>18.399999999999999</v>
      </c>
      <c r="EK46" s="17">
        <v>19.099519999999998</v>
      </c>
      <c r="EL46" s="17">
        <v>19.099519999999998</v>
      </c>
      <c r="EM46" s="17">
        <v>-0.69952000000000003</v>
      </c>
      <c r="EN46" s="17">
        <v>11.2</v>
      </c>
      <c r="EO46" s="17">
        <v>11.647410000000001</v>
      </c>
      <c r="EP46" s="17">
        <v>11.647410000000001</v>
      </c>
      <c r="EQ46" s="17">
        <v>-0.44740999999999997</v>
      </c>
      <c r="ER46" s="17">
        <v>57.4</v>
      </c>
      <c r="ES46" s="17">
        <v>60.947719999999997</v>
      </c>
      <c r="ET46" s="17">
        <v>60.947719999999997</v>
      </c>
      <c r="EU46" s="17">
        <v>-3.54772</v>
      </c>
      <c r="EV46" s="17">
        <v>186.3</v>
      </c>
      <c r="EW46" s="17">
        <v>184.74316999999999</v>
      </c>
      <c r="EX46" s="17">
        <v>184.74316999999999</v>
      </c>
      <c r="EY46" s="17">
        <v>1.5568299999999999</v>
      </c>
      <c r="EZ46" s="17">
        <v>185.3</v>
      </c>
      <c r="FA46" s="17">
        <v>184.74316999999999</v>
      </c>
      <c r="FB46" s="17">
        <v>184.74316999999999</v>
      </c>
      <c r="FC46" s="17">
        <v>0.55683000000000005</v>
      </c>
      <c r="FD46" s="17">
        <v>188.4</v>
      </c>
      <c r="FE46" s="17">
        <v>185.29795999999999</v>
      </c>
      <c r="FF46" s="17">
        <v>185.29795999999999</v>
      </c>
      <c r="FG46" s="17">
        <v>3.1020400000000001</v>
      </c>
      <c r="FH46" s="17">
        <v>102.1</v>
      </c>
      <c r="FI46" s="17">
        <v>100.07935000000001</v>
      </c>
      <c r="FJ46" s="17">
        <v>109.84155</v>
      </c>
      <c r="FK46" s="17">
        <v>-7.7415500000000002</v>
      </c>
      <c r="FL46" s="17">
        <v>19.100000000000001</v>
      </c>
      <c r="FM46" s="17">
        <v>18</v>
      </c>
      <c r="FN46" s="17">
        <v>29.403759999999998</v>
      </c>
      <c r="FO46" s="17">
        <v>-10.30376</v>
      </c>
      <c r="FP46" s="17">
        <v>34.700000000000003</v>
      </c>
      <c r="FQ46" s="17">
        <v>20.003060000000001</v>
      </c>
      <c r="FR46" s="17">
        <v>20.003060000000001</v>
      </c>
      <c r="FS46" s="17">
        <v>14.69694</v>
      </c>
      <c r="FT46" s="17">
        <v>16.3</v>
      </c>
      <c r="FU46" s="17">
        <v>15.991720000000001</v>
      </c>
      <c r="FV46" s="17">
        <v>15.991720000000001</v>
      </c>
      <c r="FW46" s="17">
        <v>0.30828</v>
      </c>
      <c r="FX46" s="17">
        <v>28.6</v>
      </c>
      <c r="FY46" s="17">
        <v>111.94301</v>
      </c>
      <c r="FZ46" s="17">
        <v>50.216819999999998</v>
      </c>
      <c r="GA46" s="17">
        <v>-21.616820000000001</v>
      </c>
      <c r="GB46" s="17"/>
      <c r="GC46" s="17"/>
      <c r="GD46" s="17"/>
      <c r="GE46" s="17">
        <v>0</v>
      </c>
      <c r="GF46" s="17"/>
      <c r="GG46" s="17"/>
      <c r="GH46" s="17"/>
      <c r="GI46" s="17">
        <v>0</v>
      </c>
      <c r="GJ46" s="17">
        <v>6.8</v>
      </c>
      <c r="GK46" s="17">
        <v>6.8787000000000003</v>
      </c>
      <c r="GL46" s="17">
        <v>6.8787000000000003</v>
      </c>
      <c r="GM46" s="17">
        <v>-7.8700000000000006E-2</v>
      </c>
      <c r="GN46" s="17">
        <v>132.1</v>
      </c>
      <c r="GO46" s="17">
        <v>111.24339000000001</v>
      </c>
      <c r="GP46" s="17">
        <v>122.95076</v>
      </c>
      <c r="GQ46" s="17">
        <v>9.1492400000000007</v>
      </c>
      <c r="GR46" s="17"/>
      <c r="GS46" s="17"/>
      <c r="GT46" s="17"/>
      <c r="GU46" s="17">
        <v>0</v>
      </c>
      <c r="GV46" s="17"/>
      <c r="GW46" s="17"/>
      <c r="GX46" s="17"/>
      <c r="GY46" s="17">
        <v>0</v>
      </c>
      <c r="GZ46" s="17"/>
      <c r="HA46" s="17"/>
      <c r="HB46" s="17"/>
      <c r="HC46" s="17">
        <v>0</v>
      </c>
      <c r="HD46" s="17"/>
      <c r="HE46" s="17"/>
      <c r="HF46" s="17"/>
      <c r="HG46" s="17">
        <v>0</v>
      </c>
      <c r="HH46" s="17">
        <v>30</v>
      </c>
      <c r="HI46" s="17">
        <v>35.910829999999997</v>
      </c>
      <c r="HJ46" s="17">
        <v>68.178640000000001</v>
      </c>
      <c r="HK46" s="17">
        <v>-38.178640000000001</v>
      </c>
      <c r="HL46" s="17">
        <v>0</v>
      </c>
      <c r="HM46" s="17"/>
      <c r="HN46" s="17"/>
      <c r="HO46" s="17">
        <v>0</v>
      </c>
      <c r="HP46" s="17"/>
      <c r="HQ46" s="17"/>
      <c r="HR46" s="17"/>
      <c r="HS46" s="17">
        <v>0</v>
      </c>
      <c r="HT46" s="17">
        <v>44.2</v>
      </c>
      <c r="HU46" s="17">
        <v>45.291899999999998</v>
      </c>
      <c r="HV46" s="17"/>
      <c r="HW46" s="17">
        <v>44.2</v>
      </c>
      <c r="HX46" s="17"/>
      <c r="HY46" s="17"/>
      <c r="HZ46" s="17"/>
      <c r="IA46" s="17">
        <v>0</v>
      </c>
      <c r="IB46" s="17"/>
      <c r="IC46" s="17"/>
      <c r="ID46" s="17"/>
      <c r="IE46" s="17">
        <v>0</v>
      </c>
      <c r="IF46" s="17"/>
      <c r="IG46" s="17"/>
      <c r="IH46" s="17"/>
      <c r="II46" s="17">
        <v>0</v>
      </c>
      <c r="IJ46" s="17">
        <v>91.8</v>
      </c>
      <c r="IK46" s="17">
        <v>90.000100000000003</v>
      </c>
      <c r="IL46" s="17">
        <v>117.762</v>
      </c>
      <c r="IM46" s="17">
        <v>-25.962</v>
      </c>
      <c r="IN46" s="17">
        <v>170.7</v>
      </c>
      <c r="IO46" s="17">
        <v>173.78286</v>
      </c>
      <c r="IP46" s="17">
        <v>181.19540000000001</v>
      </c>
      <c r="IQ46" s="17">
        <v>-10.4954</v>
      </c>
      <c r="IR46" s="17">
        <v>169.1</v>
      </c>
      <c r="IS46" s="17">
        <v>173.78286</v>
      </c>
      <c r="IT46" s="17">
        <v>181.19540000000001</v>
      </c>
      <c r="IU46" s="17">
        <v>-12.0954</v>
      </c>
      <c r="IV46" s="17">
        <v>201</v>
      </c>
      <c r="IW46" s="17">
        <v>173.78286</v>
      </c>
      <c r="IX46" s="17">
        <v>181.19540000000001</v>
      </c>
      <c r="IY46" s="17">
        <v>19.804600000000001</v>
      </c>
      <c r="IZ46" s="17">
        <v>261.89999999999998</v>
      </c>
      <c r="JA46" s="17">
        <v>261.45710000000003</v>
      </c>
      <c r="JB46" s="17">
        <v>272.60930000000002</v>
      </c>
      <c r="JC46" s="17">
        <v>-10.709300000000001</v>
      </c>
      <c r="JD46" s="17">
        <v>70.7</v>
      </c>
      <c r="JE46" s="17">
        <v>71.102429999999998</v>
      </c>
      <c r="JF46" s="17">
        <v>71.102429999999998</v>
      </c>
      <c r="JG46" s="17">
        <v>-0.40243000000000001</v>
      </c>
      <c r="JH46" s="17">
        <v>34.9</v>
      </c>
      <c r="JI46" s="17">
        <v>35.657980000000002</v>
      </c>
      <c r="JJ46" s="17">
        <v>35.657980000000002</v>
      </c>
      <c r="JK46" s="17">
        <v>-0.75797999999999999</v>
      </c>
      <c r="JL46" s="17"/>
      <c r="JM46" s="17"/>
      <c r="JN46" s="17"/>
      <c r="JO46" s="17">
        <v>0</v>
      </c>
      <c r="JP46" s="17"/>
      <c r="JQ46" s="17"/>
      <c r="JR46" s="17"/>
      <c r="JS46" s="17">
        <v>0</v>
      </c>
      <c r="JT46" s="17"/>
      <c r="JU46" s="17"/>
      <c r="JV46" s="17"/>
      <c r="JW46" s="17">
        <v>0</v>
      </c>
      <c r="JX46" s="17">
        <v>27.1</v>
      </c>
      <c r="JY46" s="17">
        <v>26</v>
      </c>
      <c r="JZ46" s="17">
        <v>26</v>
      </c>
      <c r="KA46" s="17">
        <v>1.1000000000000001</v>
      </c>
      <c r="KB46" s="17"/>
      <c r="KC46" s="17"/>
      <c r="KD46" s="17"/>
      <c r="KE46" s="17">
        <v>0</v>
      </c>
      <c r="KF46" s="17"/>
      <c r="KG46" s="17"/>
      <c r="KH46" s="17"/>
      <c r="KI46" s="17">
        <v>0</v>
      </c>
      <c r="KJ46" s="17">
        <v>4.2</v>
      </c>
      <c r="KK46" s="17"/>
      <c r="KL46" s="17"/>
      <c r="KM46" s="17">
        <v>4.2</v>
      </c>
      <c r="KN46" s="17">
        <v>0.8</v>
      </c>
      <c r="KO46" s="17">
        <v>1.6447000000000001</v>
      </c>
      <c r="KP46" s="17">
        <v>1.6447000000000001</v>
      </c>
      <c r="KQ46" s="17">
        <v>-0.84470000000000001</v>
      </c>
      <c r="KR46" s="17">
        <v>208.4</v>
      </c>
      <c r="KS46" s="17">
        <v>67.178740000000005</v>
      </c>
      <c r="KT46" s="17">
        <v>212.83899</v>
      </c>
      <c r="KU46" s="17">
        <v>-4.4389900000000004</v>
      </c>
      <c r="KV46" s="17">
        <v>112.7</v>
      </c>
      <c r="KW46" s="17">
        <v>118.41116</v>
      </c>
      <c r="KX46" s="17">
        <v>108.13</v>
      </c>
      <c r="KY46" s="17">
        <v>4.57</v>
      </c>
      <c r="KZ46" s="17">
        <v>63.2</v>
      </c>
      <c r="LA46" s="17">
        <v>66.809659999999994</v>
      </c>
      <c r="LB46" s="17">
        <v>66.809659999999994</v>
      </c>
      <c r="LC46" s="17">
        <v>-3.6096599999999999</v>
      </c>
      <c r="LD46" s="17">
        <v>79.3</v>
      </c>
      <c r="LE46" s="17">
        <v>78.567999999999998</v>
      </c>
      <c r="LF46" s="17">
        <v>78.567999999999998</v>
      </c>
      <c r="LG46" s="17">
        <v>0.73199999999999998</v>
      </c>
      <c r="LH46" s="17">
        <v>30.6</v>
      </c>
      <c r="LI46" s="17">
        <v>29.806760000000001</v>
      </c>
      <c r="LJ46" s="17">
        <v>29.806760000000001</v>
      </c>
      <c r="LK46" s="17">
        <v>0.79323999999999995</v>
      </c>
      <c r="LL46" s="17"/>
      <c r="LM46" s="17"/>
      <c r="LN46" s="17"/>
      <c r="LO46" s="17">
        <v>0</v>
      </c>
      <c r="LP46" s="17">
        <v>48.2</v>
      </c>
      <c r="LQ46" s="17">
        <v>50.645899999999997</v>
      </c>
      <c r="LR46" s="17">
        <v>50.645899999999997</v>
      </c>
      <c r="LS46" s="17">
        <v>-2.4459</v>
      </c>
      <c r="LT46" s="17">
        <v>49.2</v>
      </c>
      <c r="LU46" s="17">
        <v>49.666240000000002</v>
      </c>
      <c r="LV46" s="17">
        <v>49.666240000000002</v>
      </c>
      <c r="LW46" s="17">
        <v>-0.46623999999999999</v>
      </c>
      <c r="LX46" s="17">
        <v>141.9</v>
      </c>
      <c r="LY46" s="17">
        <v>158.19065000000001</v>
      </c>
      <c r="LZ46" s="17">
        <v>158.19065000000001</v>
      </c>
      <c r="MA46" s="17">
        <v>-16.290649999999999</v>
      </c>
      <c r="MB46" s="17">
        <v>144.19999999999999</v>
      </c>
      <c r="MC46" s="17">
        <v>158.19065000000001</v>
      </c>
      <c r="MD46" s="17">
        <v>158.19065000000001</v>
      </c>
      <c r="ME46" s="17">
        <v>-13.99065</v>
      </c>
      <c r="MF46" s="17">
        <v>169</v>
      </c>
      <c r="MG46" s="17">
        <v>158.66569999999999</v>
      </c>
      <c r="MH46" s="17">
        <v>158.66569999999999</v>
      </c>
      <c r="MI46" s="17">
        <v>10.334300000000001</v>
      </c>
      <c r="MJ46" s="17">
        <v>183.6</v>
      </c>
      <c r="MK46" s="17">
        <v>176.36183</v>
      </c>
      <c r="ML46" s="17">
        <v>176.36183</v>
      </c>
      <c r="MM46" s="17">
        <v>7.2381700000000002</v>
      </c>
      <c r="MN46" s="17">
        <v>0</v>
      </c>
      <c r="MO46" s="17"/>
      <c r="MP46" s="17"/>
      <c r="MQ46" s="17">
        <v>0</v>
      </c>
      <c r="MR46" s="17">
        <v>177.7</v>
      </c>
      <c r="MS46" s="17">
        <v>174.41981000000001</v>
      </c>
      <c r="MT46" s="17"/>
      <c r="MU46" s="17">
        <v>177.7</v>
      </c>
      <c r="MV46" s="17">
        <v>187.1</v>
      </c>
      <c r="MW46" s="17">
        <v>175.20151000000001</v>
      </c>
      <c r="MX46" s="17"/>
      <c r="MY46" s="17">
        <v>187.1</v>
      </c>
      <c r="MZ46" s="17">
        <v>98.6</v>
      </c>
      <c r="NA46" s="17">
        <v>174.90736000000001</v>
      </c>
      <c r="NB46" s="17"/>
      <c r="NC46" s="17">
        <v>98.6</v>
      </c>
      <c r="ND46" s="17">
        <v>209.6</v>
      </c>
      <c r="NE46" s="17">
        <v>205.29381000000001</v>
      </c>
      <c r="NF46" s="17">
        <v>205.29381000000001</v>
      </c>
      <c r="NG46" s="17">
        <v>4.30619</v>
      </c>
      <c r="NH46" s="17">
        <v>101.8</v>
      </c>
      <c r="NI46" s="17">
        <v>102.95515</v>
      </c>
      <c r="NJ46" s="17">
        <v>102.95515</v>
      </c>
      <c r="NK46" s="17">
        <v>-1.1551499999999999</v>
      </c>
      <c r="NL46" s="17">
        <v>7.1</v>
      </c>
      <c r="NM46" s="17">
        <v>5.1274699999999998</v>
      </c>
      <c r="NN46" s="17">
        <v>5.1274699999999998</v>
      </c>
      <c r="NO46" s="17">
        <v>1.9725299999999999</v>
      </c>
      <c r="NP46" s="17">
        <v>8.1</v>
      </c>
      <c r="NQ46" s="17">
        <v>5.3792</v>
      </c>
      <c r="NR46" s="17">
        <v>5.3792</v>
      </c>
      <c r="NS46" s="17">
        <v>2.7208000000000001</v>
      </c>
      <c r="NT46" s="17">
        <v>23</v>
      </c>
      <c r="NU46" s="17">
        <v>58.7</v>
      </c>
      <c r="NV46" s="17">
        <v>39.459899999999998</v>
      </c>
      <c r="NW46" s="17">
        <v>-16.459900000000001</v>
      </c>
      <c r="NX46" s="17">
        <v>0</v>
      </c>
      <c r="NY46" s="17"/>
      <c r="NZ46" s="17"/>
      <c r="OA46" s="17">
        <v>0</v>
      </c>
      <c r="OB46" s="17">
        <v>4.9000000000000004</v>
      </c>
      <c r="OC46" s="17">
        <v>6.25</v>
      </c>
      <c r="OD46" s="17">
        <v>5.7039999999999997</v>
      </c>
      <c r="OE46" s="17">
        <v>-0.80400000000000005</v>
      </c>
      <c r="OF46" s="17"/>
      <c r="OG46" s="17"/>
      <c r="OH46" s="17"/>
      <c r="OI46" s="17">
        <v>0</v>
      </c>
      <c r="OJ46" s="17">
        <v>0</v>
      </c>
      <c r="OK46" s="17"/>
      <c r="OL46" s="17"/>
      <c r="OM46" s="17">
        <v>0</v>
      </c>
      <c r="ON46" s="17">
        <v>8.6999999999999993</v>
      </c>
      <c r="OO46" s="17">
        <v>20.059940000000001</v>
      </c>
      <c r="OP46" s="17">
        <v>20.059940000000001</v>
      </c>
      <c r="OQ46" s="17">
        <v>-11.35994</v>
      </c>
      <c r="OR46" s="17">
        <v>9.9</v>
      </c>
      <c r="OS46" s="17">
        <v>9</v>
      </c>
      <c r="OT46" s="17">
        <v>9</v>
      </c>
      <c r="OU46" s="17">
        <v>0.9</v>
      </c>
      <c r="OV46" s="17">
        <v>1.2</v>
      </c>
      <c r="OW46" s="17">
        <v>2.6517300000000001</v>
      </c>
      <c r="OX46" s="17">
        <v>4.62981</v>
      </c>
      <c r="OY46" s="17">
        <v>-3.4298099999999998</v>
      </c>
      <c r="OZ46" s="17">
        <v>0</v>
      </c>
      <c r="PA46" s="17">
        <v>0.37</v>
      </c>
      <c r="PB46" s="17"/>
      <c r="PC46" s="17">
        <v>0</v>
      </c>
      <c r="PD46" s="17">
        <v>0</v>
      </c>
      <c r="PE46" s="17">
        <v>0.7</v>
      </c>
      <c r="PF46" s="17"/>
      <c r="PG46" s="17">
        <v>0</v>
      </c>
      <c r="PH46" s="17">
        <v>0.5</v>
      </c>
      <c r="PI46" s="17">
        <v>0.63</v>
      </c>
      <c r="PJ46" s="17">
        <v>0.63</v>
      </c>
      <c r="PK46" s="17">
        <v>-0.13</v>
      </c>
      <c r="PL46" s="17">
        <v>1.6</v>
      </c>
      <c r="PM46" s="17">
        <v>2</v>
      </c>
      <c r="PN46" s="17">
        <v>2</v>
      </c>
      <c r="PO46" s="17">
        <v>-0.4</v>
      </c>
      <c r="PP46" s="17">
        <v>2.5</v>
      </c>
      <c r="PQ46" s="17">
        <v>2.5</v>
      </c>
      <c r="PR46" s="17">
        <v>2.5</v>
      </c>
      <c r="PS46" s="17">
        <v>0</v>
      </c>
      <c r="PT46" s="17">
        <v>12.8</v>
      </c>
      <c r="PU46" s="17">
        <v>2.07254</v>
      </c>
      <c r="PV46" s="17">
        <v>2.07254</v>
      </c>
      <c r="PW46" s="17">
        <v>10.727460000000001</v>
      </c>
      <c r="PX46" s="17">
        <v>3.3</v>
      </c>
      <c r="PY46" s="17">
        <v>3.5</v>
      </c>
      <c r="PZ46" s="17">
        <v>3.5</v>
      </c>
      <c r="QA46" s="17">
        <v>-0.2</v>
      </c>
      <c r="QB46" s="17">
        <v>0</v>
      </c>
      <c r="QC46" s="17"/>
      <c r="QD46" s="17"/>
      <c r="QE46" s="17">
        <v>0</v>
      </c>
      <c r="QF46" s="17">
        <v>3.6</v>
      </c>
      <c r="QG46" s="17">
        <v>3.5</v>
      </c>
      <c r="QH46" s="17">
        <v>3.5</v>
      </c>
      <c r="QI46" s="17">
        <v>0.1</v>
      </c>
      <c r="QJ46" s="17">
        <v>14.6</v>
      </c>
      <c r="QK46" s="17">
        <v>14.492749999999999</v>
      </c>
      <c r="QL46" s="17">
        <v>14.492749999999999</v>
      </c>
      <c r="QM46" s="17">
        <v>0.10725</v>
      </c>
      <c r="QN46" s="17">
        <v>0</v>
      </c>
      <c r="QO46" s="17">
        <v>0.21</v>
      </c>
      <c r="QP46" s="17"/>
      <c r="QQ46" s="17">
        <v>0</v>
      </c>
      <c r="QR46" s="17">
        <v>0</v>
      </c>
      <c r="QS46" s="17">
        <v>0.09</v>
      </c>
      <c r="QT46" s="17"/>
      <c r="QU46" s="17">
        <v>0</v>
      </c>
      <c r="QV46" s="17">
        <v>6.9</v>
      </c>
      <c r="QW46" s="17">
        <v>15.79</v>
      </c>
      <c r="QX46" s="17">
        <v>15.56</v>
      </c>
      <c r="QY46" s="17">
        <v>-8.66</v>
      </c>
      <c r="QZ46" s="17">
        <v>21.8</v>
      </c>
      <c r="RA46" s="17">
        <v>31.43</v>
      </c>
      <c r="RB46" s="17">
        <v>37.6128</v>
      </c>
      <c r="RC46" s="17">
        <v>-15.812799999999999</v>
      </c>
      <c r="RD46" s="17">
        <v>0</v>
      </c>
      <c r="RE46" s="17">
        <v>0.02</v>
      </c>
      <c r="RF46" s="17"/>
      <c r="RG46" s="17">
        <v>0</v>
      </c>
      <c r="RH46" s="17"/>
      <c r="RI46" s="17"/>
      <c r="RJ46" s="17"/>
      <c r="RK46" s="17">
        <v>0</v>
      </c>
      <c r="RL46" s="17">
        <v>10.199999999999999</v>
      </c>
      <c r="RM46" s="17">
        <v>11.03966</v>
      </c>
      <c r="RN46" s="17">
        <v>19.67727</v>
      </c>
      <c r="RO46" s="17">
        <v>-9.4772700000000007</v>
      </c>
      <c r="RP46" s="17">
        <v>1.4</v>
      </c>
      <c r="RQ46" s="17">
        <v>1.3360000000000001</v>
      </c>
      <c r="RR46" s="17">
        <v>1.3360000000000001</v>
      </c>
      <c r="RS46" s="17">
        <v>6.4000000000000001E-2</v>
      </c>
      <c r="RT46" s="17"/>
      <c r="RU46" s="17"/>
      <c r="RV46" s="17"/>
      <c r="RW46" s="17">
        <v>0</v>
      </c>
      <c r="RX46" s="17">
        <v>4.2</v>
      </c>
      <c r="RY46" s="17">
        <v>3.8</v>
      </c>
      <c r="RZ46" s="17">
        <v>3.8</v>
      </c>
      <c r="SA46" s="17">
        <v>0.4</v>
      </c>
      <c r="SB46" s="17">
        <v>0</v>
      </c>
      <c r="SC46" s="17"/>
      <c r="SD46" s="17"/>
      <c r="SE46" s="17">
        <v>0</v>
      </c>
      <c r="SF46" s="17">
        <v>0</v>
      </c>
      <c r="SG46" s="17"/>
      <c r="SH46" s="17"/>
      <c r="SI46" s="17">
        <v>0</v>
      </c>
      <c r="SJ46" s="17">
        <v>5.9</v>
      </c>
      <c r="SK46" s="17">
        <v>6.9</v>
      </c>
      <c r="SL46" s="17">
        <v>6.9</v>
      </c>
      <c r="SM46" s="17">
        <v>-1</v>
      </c>
      <c r="SN46" s="17">
        <v>2.9</v>
      </c>
      <c r="SO46" s="17">
        <v>3.3</v>
      </c>
      <c r="SP46" s="17">
        <v>3.3</v>
      </c>
      <c r="SQ46" s="17">
        <v>-0.4</v>
      </c>
      <c r="SR46" s="17">
        <v>3.3</v>
      </c>
      <c r="SS46" s="17">
        <v>3.5</v>
      </c>
      <c r="ST46" s="17">
        <v>3.5</v>
      </c>
      <c r="SU46" s="17">
        <v>-0.2</v>
      </c>
      <c r="SV46" s="17">
        <v>4.9000000000000004</v>
      </c>
      <c r="SW46" s="17">
        <v>5</v>
      </c>
      <c r="SX46" s="17">
        <v>5</v>
      </c>
      <c r="SY46" s="17">
        <v>-0.1</v>
      </c>
      <c r="SZ46" s="17">
        <v>30.3</v>
      </c>
      <c r="TA46" s="17">
        <v>29.84</v>
      </c>
      <c r="TB46" s="17">
        <v>24.5611</v>
      </c>
      <c r="TC46" s="17">
        <v>5.7389000000000001</v>
      </c>
      <c r="TD46" s="17">
        <v>33.200000000000003</v>
      </c>
      <c r="TE46" s="17">
        <v>31.88</v>
      </c>
      <c r="TF46" s="17">
        <v>48.798400000000001</v>
      </c>
      <c r="TG46" s="17">
        <v>-15.5984</v>
      </c>
      <c r="TH46" s="17">
        <v>0</v>
      </c>
      <c r="TI46" s="17"/>
      <c r="TJ46" s="17"/>
      <c r="TK46" s="17">
        <v>0</v>
      </c>
      <c r="TL46" s="17">
        <v>27.8</v>
      </c>
      <c r="TM46" s="17">
        <v>70.52</v>
      </c>
      <c r="TN46" s="17">
        <v>67.260000000000005</v>
      </c>
      <c r="TO46" s="17">
        <v>-39.46</v>
      </c>
      <c r="TP46" s="17">
        <v>36.9</v>
      </c>
      <c r="TQ46" s="17">
        <v>84.17</v>
      </c>
      <c r="TR46" s="17">
        <v>72.239999999999995</v>
      </c>
      <c r="TS46" s="17">
        <v>-35.340000000000003</v>
      </c>
      <c r="TT46" s="17">
        <v>2.2000000000000002</v>
      </c>
      <c r="TU46" s="17">
        <v>2.0699999999999998</v>
      </c>
      <c r="TV46" s="17">
        <v>8.31</v>
      </c>
      <c r="TW46" s="17">
        <v>-6.11</v>
      </c>
      <c r="TX46" s="17">
        <v>1.7</v>
      </c>
      <c r="TY46" s="17">
        <v>1.48</v>
      </c>
      <c r="TZ46" s="17">
        <v>3.8</v>
      </c>
      <c r="UA46" s="17">
        <v>-2.1</v>
      </c>
      <c r="UB46" s="17">
        <v>0</v>
      </c>
      <c r="UC46" s="17"/>
      <c r="UD46" s="17"/>
      <c r="UE46" s="17">
        <v>0</v>
      </c>
      <c r="UF46" s="17">
        <v>4.7</v>
      </c>
      <c r="UG46" s="17">
        <v>5</v>
      </c>
      <c r="UH46" s="17">
        <v>5</v>
      </c>
      <c r="UI46" s="17">
        <v>-0.3</v>
      </c>
      <c r="UJ46" s="17">
        <v>1.7</v>
      </c>
      <c r="UK46" s="17">
        <v>1.8</v>
      </c>
      <c r="UL46" s="17">
        <v>1.8</v>
      </c>
      <c r="UM46" s="17">
        <v>-0.1</v>
      </c>
      <c r="UN46" s="17">
        <v>8.3000000000000007</v>
      </c>
      <c r="UO46" s="17">
        <v>7.5</v>
      </c>
      <c r="UP46" s="17">
        <v>7.5</v>
      </c>
      <c r="UQ46" s="17">
        <v>0.8</v>
      </c>
      <c r="UR46" s="17">
        <v>3.5</v>
      </c>
      <c r="US46" s="17">
        <v>3.5</v>
      </c>
      <c r="UT46" s="17">
        <v>3.5</v>
      </c>
      <c r="UU46" s="17">
        <v>0</v>
      </c>
      <c r="UV46" s="17">
        <v>3.8</v>
      </c>
      <c r="UW46" s="17">
        <v>3</v>
      </c>
      <c r="UX46" s="17">
        <v>3</v>
      </c>
      <c r="UY46" s="17">
        <v>0.8</v>
      </c>
      <c r="UZ46" s="17">
        <v>3.9</v>
      </c>
      <c r="VA46" s="17">
        <v>3</v>
      </c>
      <c r="VB46" s="17">
        <v>3</v>
      </c>
      <c r="VC46" s="17">
        <v>0.9</v>
      </c>
      <c r="VD46" s="17">
        <v>3.8</v>
      </c>
      <c r="VE46" s="17">
        <v>5.81</v>
      </c>
      <c r="VF46" s="17">
        <v>0.68</v>
      </c>
      <c r="VG46" s="17">
        <v>3.12</v>
      </c>
      <c r="VH46" s="17">
        <v>0</v>
      </c>
      <c r="VI46" s="17"/>
      <c r="VJ46" s="17"/>
      <c r="VK46" s="17">
        <v>0</v>
      </c>
      <c r="VL46" s="17">
        <v>0</v>
      </c>
      <c r="VM46" s="17">
        <v>0.05</v>
      </c>
      <c r="VN46" s="17"/>
      <c r="VO46" s="17">
        <v>0</v>
      </c>
      <c r="VP46" s="17">
        <v>0</v>
      </c>
      <c r="VQ46" s="17"/>
      <c r="VR46" s="17"/>
      <c r="VS46" s="17">
        <v>0</v>
      </c>
      <c r="VT46" s="17">
        <v>0.6</v>
      </c>
      <c r="VU46" s="17">
        <v>0.6</v>
      </c>
      <c r="VV46" s="17">
        <v>0.6</v>
      </c>
      <c r="VW46" s="17">
        <v>0</v>
      </c>
      <c r="VX46" s="17">
        <v>95.4</v>
      </c>
      <c r="VY46" s="17">
        <v>62.06</v>
      </c>
      <c r="VZ46" s="17">
        <v>109</v>
      </c>
      <c r="WA46" s="17">
        <v>-13.6</v>
      </c>
      <c r="WB46" s="17">
        <v>81.099999999999994</v>
      </c>
      <c r="WC46" s="17">
        <v>72.28</v>
      </c>
      <c r="WD46" s="17">
        <v>114</v>
      </c>
      <c r="WE46" s="17">
        <v>-32.9</v>
      </c>
      <c r="WF46" s="17">
        <v>0</v>
      </c>
      <c r="WG46" s="17">
        <v>0.04</v>
      </c>
      <c r="WH46" s="17"/>
      <c r="WI46" s="17">
        <v>0</v>
      </c>
      <c r="WJ46" s="17">
        <v>0</v>
      </c>
      <c r="WK46" s="17"/>
      <c r="WL46" s="17"/>
      <c r="WM46" s="17">
        <v>0</v>
      </c>
      <c r="WN46" s="17">
        <v>4.0999999999999996</v>
      </c>
      <c r="WO46" s="17">
        <v>4.5</v>
      </c>
      <c r="WP46" s="17">
        <v>4.5</v>
      </c>
      <c r="WQ46" s="17">
        <v>-0.4</v>
      </c>
      <c r="WR46" s="17">
        <v>2.2999999999999998</v>
      </c>
      <c r="WS46" s="17">
        <v>2.2999999999999998</v>
      </c>
      <c r="WT46" s="17">
        <v>2.2999999999999998</v>
      </c>
      <c r="WU46" s="17">
        <v>0</v>
      </c>
      <c r="WV46" s="17">
        <v>2.4</v>
      </c>
      <c r="WW46" s="17">
        <v>2.2999999999999998</v>
      </c>
      <c r="WX46" s="17">
        <v>2.2999999999999998</v>
      </c>
      <c r="WY46" s="17">
        <v>0.1</v>
      </c>
      <c r="WZ46" s="17">
        <v>2.5</v>
      </c>
      <c r="XA46" s="17">
        <v>1.5</v>
      </c>
      <c r="XB46" s="17">
        <v>1.5</v>
      </c>
      <c r="XC46" s="17">
        <v>1</v>
      </c>
      <c r="XD46" s="17">
        <v>0</v>
      </c>
      <c r="XE46" s="17">
        <v>0.08</v>
      </c>
      <c r="XF46" s="17"/>
      <c r="XG46" s="17">
        <v>0</v>
      </c>
      <c r="XH46" s="17">
        <v>7.2</v>
      </c>
      <c r="XI46" s="17">
        <v>7.4</v>
      </c>
      <c r="XJ46" s="17">
        <v>7.4</v>
      </c>
      <c r="XK46" s="17">
        <v>-0.2</v>
      </c>
      <c r="XL46" s="17">
        <v>18.8</v>
      </c>
      <c r="XM46" s="17">
        <v>17.391300000000001</v>
      </c>
      <c r="XN46" s="17">
        <v>17.391300000000001</v>
      </c>
      <c r="XO46" s="17">
        <v>1.4087000000000001</v>
      </c>
      <c r="XP46" s="17">
        <v>10</v>
      </c>
      <c r="XQ46" s="17">
        <v>9.9</v>
      </c>
      <c r="XR46" s="17">
        <v>9.9</v>
      </c>
      <c r="XS46" s="17">
        <v>0.1</v>
      </c>
      <c r="XT46" s="17">
        <v>8.5</v>
      </c>
      <c r="XU46" s="17">
        <v>10.43478</v>
      </c>
      <c r="XV46" s="17">
        <v>10.43478</v>
      </c>
      <c r="XW46" s="17">
        <v>-1.9347799999999999</v>
      </c>
      <c r="XX46" s="17"/>
      <c r="XY46" s="17"/>
      <c r="XZ46" s="17"/>
      <c r="YA46" s="17">
        <v>0</v>
      </c>
      <c r="YB46" s="17"/>
      <c r="YC46" s="17"/>
      <c r="YD46" s="17"/>
      <c r="YE46" s="17">
        <v>0</v>
      </c>
      <c r="YF46" s="17">
        <v>16.8</v>
      </c>
      <c r="YG46" s="17">
        <v>13.52657</v>
      </c>
      <c r="YH46" s="17">
        <v>13.52657</v>
      </c>
      <c r="YI46" s="17">
        <v>3.2734299999999998</v>
      </c>
      <c r="YJ46" s="17">
        <v>16.3</v>
      </c>
      <c r="YK46" s="17">
        <v>14.492749999999999</v>
      </c>
      <c r="YL46" s="17">
        <v>14.492749999999999</v>
      </c>
      <c r="YM46" s="17">
        <v>1.80725</v>
      </c>
      <c r="YN46" s="17">
        <v>8.8000000000000007</v>
      </c>
      <c r="YO46" s="17">
        <v>8.1199999999999992</v>
      </c>
      <c r="YP46" s="17">
        <v>8.1199999999999992</v>
      </c>
      <c r="YQ46" s="17">
        <v>0.68</v>
      </c>
      <c r="YR46" s="17">
        <v>6.5</v>
      </c>
      <c r="YS46" s="17">
        <v>5</v>
      </c>
      <c r="YT46" s="17">
        <v>5</v>
      </c>
      <c r="YU46" s="17">
        <v>1.5</v>
      </c>
      <c r="YV46" s="17">
        <v>14.7</v>
      </c>
      <c r="YW46" s="17">
        <v>12.13527</v>
      </c>
      <c r="YX46" s="17">
        <v>12.13527</v>
      </c>
      <c r="YY46" s="17">
        <v>2.56473</v>
      </c>
    </row>
    <row r="47" spans="1:675" ht="24" customHeight="1" x14ac:dyDescent="0.25">
      <c r="A47" s="1"/>
      <c r="B47" s="16" t="s">
        <v>81</v>
      </c>
      <c r="C47" s="16" t="s">
        <v>860</v>
      </c>
      <c r="D47" s="17">
        <v>132.69999999999999</v>
      </c>
      <c r="E47" s="17">
        <v>125.55421</v>
      </c>
      <c r="F47" s="17">
        <v>168.13543000000001</v>
      </c>
      <c r="G47" s="17">
        <v>-35.435429999999997</v>
      </c>
      <c r="H47" s="17">
        <v>645.9</v>
      </c>
      <c r="I47" s="17">
        <v>655.76232000000005</v>
      </c>
      <c r="J47" s="17">
        <v>655.76232000000005</v>
      </c>
      <c r="K47" s="17">
        <v>-9.8623200000000004</v>
      </c>
      <c r="L47" s="17">
        <v>214.6</v>
      </c>
      <c r="M47" s="17">
        <v>212.30054999999999</v>
      </c>
      <c r="N47" s="17">
        <v>212.30054999999999</v>
      </c>
      <c r="O47" s="17">
        <v>2.2994500000000002</v>
      </c>
      <c r="P47" s="17"/>
      <c r="Q47" s="17"/>
      <c r="R47" s="17"/>
      <c r="S47" s="17">
        <v>0</v>
      </c>
      <c r="T47" s="17"/>
      <c r="U47" s="17"/>
      <c r="V47" s="17"/>
      <c r="W47" s="17">
        <v>0</v>
      </c>
      <c r="X47" s="17">
        <v>11</v>
      </c>
      <c r="Y47" s="17">
        <v>60.810630000000003</v>
      </c>
      <c r="Z47" s="17">
        <v>60.810630000000003</v>
      </c>
      <c r="AA47" s="17">
        <v>-49.810630000000003</v>
      </c>
      <c r="AB47" s="17">
        <v>81.400000000000006</v>
      </c>
      <c r="AC47" s="17">
        <v>77.308000000000007</v>
      </c>
      <c r="AD47" s="17">
        <v>77.308000000000007</v>
      </c>
      <c r="AE47" s="17">
        <v>4.0919999999999996</v>
      </c>
      <c r="AF47" s="17"/>
      <c r="AG47" s="17"/>
      <c r="AH47" s="17"/>
      <c r="AI47" s="17">
        <v>0</v>
      </c>
      <c r="AJ47" s="17">
        <v>57.8</v>
      </c>
      <c r="AK47" s="17">
        <v>81.703090000000003</v>
      </c>
      <c r="AL47" s="17"/>
      <c r="AM47" s="17">
        <v>57.8</v>
      </c>
      <c r="AN47" s="17">
        <v>180.4</v>
      </c>
      <c r="AO47" s="17">
        <v>196.22801999999999</v>
      </c>
      <c r="AP47" s="17">
        <v>196.22801999999999</v>
      </c>
      <c r="AQ47" s="17">
        <v>-15.82802</v>
      </c>
      <c r="AR47" s="17">
        <v>199.4</v>
      </c>
      <c r="AS47" s="17">
        <v>196.22801999999999</v>
      </c>
      <c r="AT47" s="17">
        <v>196.22801999999999</v>
      </c>
      <c r="AU47" s="17">
        <v>3.17198</v>
      </c>
      <c r="AV47" s="17">
        <v>204.8</v>
      </c>
      <c r="AW47" s="17">
        <v>196.22801999999999</v>
      </c>
      <c r="AX47" s="17">
        <v>196.22801999999999</v>
      </c>
      <c r="AY47" s="17">
        <v>8.5719799999999999</v>
      </c>
      <c r="AZ47" s="17">
        <v>291.3</v>
      </c>
      <c r="BA47" s="17">
        <v>295.22593999999998</v>
      </c>
      <c r="BB47" s="17">
        <v>295.22593999999998</v>
      </c>
      <c r="BC47" s="17">
        <v>-3.9259400000000002</v>
      </c>
      <c r="BD47" s="17">
        <v>203.5</v>
      </c>
      <c r="BE47" s="17">
        <v>206.04143999999999</v>
      </c>
      <c r="BF47" s="17">
        <v>206.04143999999999</v>
      </c>
      <c r="BG47" s="17">
        <v>-2.5414400000000001</v>
      </c>
      <c r="BH47" s="17">
        <v>106</v>
      </c>
      <c r="BI47" s="17">
        <v>103.33009</v>
      </c>
      <c r="BJ47" s="17">
        <v>103.33009</v>
      </c>
      <c r="BK47" s="17">
        <v>2.6699099999999998</v>
      </c>
      <c r="BL47" s="17">
        <v>103</v>
      </c>
      <c r="BM47" s="17">
        <v>66.839380000000006</v>
      </c>
      <c r="BN47" s="17">
        <v>291.53552999999999</v>
      </c>
      <c r="BO47" s="17">
        <v>-188.53552999999999</v>
      </c>
      <c r="BP47" s="17">
        <v>2.8</v>
      </c>
      <c r="BQ47" s="17">
        <v>3.9488699999999999</v>
      </c>
      <c r="BR47" s="17"/>
      <c r="BS47" s="17">
        <v>2.8</v>
      </c>
      <c r="BT47" s="17"/>
      <c r="BU47" s="17"/>
      <c r="BV47" s="17"/>
      <c r="BW47" s="17">
        <v>0</v>
      </c>
      <c r="BX47" s="17"/>
      <c r="BY47" s="17"/>
      <c r="BZ47" s="17"/>
      <c r="CA47" s="17">
        <v>0</v>
      </c>
      <c r="CB47" s="17"/>
      <c r="CC47" s="17"/>
      <c r="CD47" s="17"/>
      <c r="CE47" s="17">
        <v>0</v>
      </c>
      <c r="CF47" s="17">
        <v>108.1</v>
      </c>
      <c r="CG47" s="17">
        <v>112.07791</v>
      </c>
      <c r="CH47" s="17">
        <v>112.07791</v>
      </c>
      <c r="CI47" s="17">
        <v>-3.9779100000000001</v>
      </c>
      <c r="CJ47" s="17">
        <v>7.7</v>
      </c>
      <c r="CK47" s="17">
        <v>7.2217500000000001</v>
      </c>
      <c r="CL47" s="17">
        <v>7.2217500000000001</v>
      </c>
      <c r="CM47" s="17">
        <v>0.47825000000000001</v>
      </c>
      <c r="CN47" s="17">
        <v>5.3</v>
      </c>
      <c r="CO47" s="17">
        <v>3.87791</v>
      </c>
      <c r="CP47" s="17">
        <v>3.87791</v>
      </c>
      <c r="CQ47" s="17">
        <v>1.4220900000000001</v>
      </c>
      <c r="CR47" s="17">
        <v>20.9</v>
      </c>
      <c r="CS47" s="17">
        <v>22.280850000000001</v>
      </c>
      <c r="CT47" s="17">
        <v>22.280850000000001</v>
      </c>
      <c r="CU47" s="17">
        <v>-1.3808499999999999</v>
      </c>
      <c r="CV47" s="17">
        <v>80.099999999999994</v>
      </c>
      <c r="CW47" s="17">
        <v>78.508139999999997</v>
      </c>
      <c r="CX47" s="17">
        <v>85.015360000000001</v>
      </c>
      <c r="CY47" s="17">
        <v>-4.9153599999999997</v>
      </c>
      <c r="CZ47" s="17">
        <v>162.1</v>
      </c>
      <c r="DA47" s="17">
        <v>134.82244</v>
      </c>
      <c r="DB47" s="17">
        <v>210.79318000000001</v>
      </c>
      <c r="DC47" s="17">
        <v>-48.693179999999998</v>
      </c>
      <c r="DD47" s="17"/>
      <c r="DE47" s="17"/>
      <c r="DF47" s="17"/>
      <c r="DG47" s="17">
        <v>0</v>
      </c>
      <c r="DH47" s="17"/>
      <c r="DI47" s="17"/>
      <c r="DJ47" s="17"/>
      <c r="DK47" s="17">
        <v>0</v>
      </c>
      <c r="DL47" s="17"/>
      <c r="DM47" s="17"/>
      <c r="DN47" s="17"/>
      <c r="DO47" s="17">
        <v>0</v>
      </c>
      <c r="DP47" s="17">
        <v>6.5</v>
      </c>
      <c r="DQ47" s="17">
        <v>6.39</v>
      </c>
      <c r="DR47" s="17">
        <v>6.39</v>
      </c>
      <c r="DS47" s="17">
        <v>0.11</v>
      </c>
      <c r="DT47" s="17">
        <v>144.1</v>
      </c>
      <c r="DU47" s="17">
        <v>194.11575999999999</v>
      </c>
      <c r="DV47" s="17">
        <v>311.52978999999999</v>
      </c>
      <c r="DW47" s="17">
        <v>-167.42979</v>
      </c>
      <c r="DX47" s="17">
        <v>31</v>
      </c>
      <c r="DY47" s="17">
        <v>34.927250000000001</v>
      </c>
      <c r="DZ47" s="17">
        <v>30.367249999999999</v>
      </c>
      <c r="EA47" s="17">
        <v>0.63275000000000003</v>
      </c>
      <c r="EB47" s="17">
        <v>135.30000000000001</v>
      </c>
      <c r="EC47" s="17">
        <v>129.46277000000001</v>
      </c>
      <c r="ED47" s="17">
        <v>138.49270999999999</v>
      </c>
      <c r="EE47" s="17">
        <v>-3.1927099999999999</v>
      </c>
      <c r="EF47" s="17">
        <v>20</v>
      </c>
      <c r="EG47" s="17">
        <v>23.18338</v>
      </c>
      <c r="EH47" s="17">
        <v>20.792269999999998</v>
      </c>
      <c r="EI47" s="17">
        <v>-0.79227000000000003</v>
      </c>
      <c r="EJ47" s="17">
        <v>18.399999999999999</v>
      </c>
      <c r="EK47" s="17">
        <v>19.099519999999998</v>
      </c>
      <c r="EL47" s="17">
        <v>19.099519999999998</v>
      </c>
      <c r="EM47" s="17">
        <v>-0.69952000000000003</v>
      </c>
      <c r="EN47" s="17">
        <v>11.3</v>
      </c>
      <c r="EO47" s="17">
        <v>11.65476</v>
      </c>
      <c r="EP47" s="17">
        <v>11.65476</v>
      </c>
      <c r="EQ47" s="17">
        <v>-0.35476000000000002</v>
      </c>
      <c r="ER47" s="17">
        <v>58.2</v>
      </c>
      <c r="ES47" s="17">
        <v>60.947719999999997</v>
      </c>
      <c r="ET47" s="17">
        <v>60.947719999999997</v>
      </c>
      <c r="EU47" s="17">
        <v>-2.7477200000000002</v>
      </c>
      <c r="EV47" s="17">
        <v>187</v>
      </c>
      <c r="EW47" s="17">
        <v>184.74316999999999</v>
      </c>
      <c r="EX47" s="17">
        <v>184.74316999999999</v>
      </c>
      <c r="EY47" s="17">
        <v>2.2568299999999999</v>
      </c>
      <c r="EZ47" s="17">
        <v>186.4</v>
      </c>
      <c r="FA47" s="17">
        <v>184.74316999999999</v>
      </c>
      <c r="FB47" s="17">
        <v>184.74316999999999</v>
      </c>
      <c r="FC47" s="17">
        <v>1.65683</v>
      </c>
      <c r="FD47" s="17">
        <v>188</v>
      </c>
      <c r="FE47" s="17">
        <v>185.29795999999999</v>
      </c>
      <c r="FF47" s="17">
        <v>185.29795999999999</v>
      </c>
      <c r="FG47" s="17">
        <v>2.7020400000000002</v>
      </c>
      <c r="FH47" s="17">
        <v>101.5</v>
      </c>
      <c r="FI47" s="17">
        <v>100.07935000000001</v>
      </c>
      <c r="FJ47" s="17">
        <v>109.84155</v>
      </c>
      <c r="FK47" s="17">
        <v>-8.3415499999999998</v>
      </c>
      <c r="FL47" s="17">
        <v>34.1</v>
      </c>
      <c r="FM47" s="17"/>
      <c r="FN47" s="17">
        <v>21.969560000000001</v>
      </c>
      <c r="FO47" s="17">
        <v>12.13044</v>
      </c>
      <c r="FP47" s="17">
        <v>37.9</v>
      </c>
      <c r="FQ47" s="17">
        <v>20.003060000000001</v>
      </c>
      <c r="FR47" s="17">
        <v>20.003060000000001</v>
      </c>
      <c r="FS47" s="17">
        <v>17.896940000000001</v>
      </c>
      <c r="FT47" s="17">
        <v>15.5</v>
      </c>
      <c r="FU47" s="17">
        <v>15.991720000000001</v>
      </c>
      <c r="FV47" s="17">
        <v>15.991720000000001</v>
      </c>
      <c r="FW47" s="17">
        <v>-0.49171999999999999</v>
      </c>
      <c r="FX47" s="17">
        <v>46.3</v>
      </c>
      <c r="FY47" s="17">
        <v>31.969899999999999</v>
      </c>
      <c r="FZ47" s="17">
        <v>41.661360000000002</v>
      </c>
      <c r="GA47" s="17">
        <v>4.6386399999999997</v>
      </c>
      <c r="GB47" s="17"/>
      <c r="GC47" s="17"/>
      <c r="GD47" s="17"/>
      <c r="GE47" s="17">
        <v>0</v>
      </c>
      <c r="GF47" s="17"/>
      <c r="GG47" s="17"/>
      <c r="GH47" s="17"/>
      <c r="GI47" s="17">
        <v>0</v>
      </c>
      <c r="GJ47" s="17">
        <v>6.8</v>
      </c>
      <c r="GK47" s="17">
        <v>6.8787000000000003</v>
      </c>
      <c r="GL47" s="17">
        <v>6.8787000000000003</v>
      </c>
      <c r="GM47" s="17">
        <v>-7.8700000000000006E-2</v>
      </c>
      <c r="GN47" s="17">
        <v>130.80000000000001</v>
      </c>
      <c r="GO47" s="17">
        <v>111.58038999999999</v>
      </c>
      <c r="GP47" s="17">
        <v>124.51564999999999</v>
      </c>
      <c r="GQ47" s="17">
        <v>6.2843499999999999</v>
      </c>
      <c r="GR47" s="17"/>
      <c r="GS47" s="17"/>
      <c r="GT47" s="17"/>
      <c r="GU47" s="17">
        <v>0</v>
      </c>
      <c r="GV47" s="17"/>
      <c r="GW47" s="17"/>
      <c r="GX47" s="17"/>
      <c r="GY47" s="17">
        <v>0</v>
      </c>
      <c r="GZ47" s="17"/>
      <c r="HA47" s="17"/>
      <c r="HB47" s="17"/>
      <c r="HC47" s="17">
        <v>0</v>
      </c>
      <c r="HD47" s="17"/>
      <c r="HE47" s="17"/>
      <c r="HF47" s="17"/>
      <c r="HG47" s="17">
        <v>0</v>
      </c>
      <c r="HH47" s="17">
        <v>29.4</v>
      </c>
      <c r="HI47" s="17">
        <v>24.999600000000001</v>
      </c>
      <c r="HJ47" s="17">
        <v>68.178640000000001</v>
      </c>
      <c r="HK47" s="17">
        <v>-38.778640000000003</v>
      </c>
      <c r="HL47" s="17">
        <v>0</v>
      </c>
      <c r="HM47" s="17"/>
      <c r="HN47" s="17"/>
      <c r="HO47" s="17">
        <v>0</v>
      </c>
      <c r="HP47" s="17"/>
      <c r="HQ47" s="17"/>
      <c r="HR47" s="17"/>
      <c r="HS47" s="17">
        <v>0</v>
      </c>
      <c r="HT47" s="17">
        <v>44.9</v>
      </c>
      <c r="HU47" s="17">
        <v>45.291899999999998</v>
      </c>
      <c r="HV47" s="17"/>
      <c r="HW47" s="17">
        <v>44.9</v>
      </c>
      <c r="HX47" s="17"/>
      <c r="HY47" s="17"/>
      <c r="HZ47" s="17"/>
      <c r="IA47" s="17">
        <v>0</v>
      </c>
      <c r="IB47" s="17"/>
      <c r="IC47" s="17"/>
      <c r="ID47" s="17"/>
      <c r="IE47" s="17">
        <v>0</v>
      </c>
      <c r="IF47" s="17"/>
      <c r="IG47" s="17"/>
      <c r="IH47" s="17"/>
      <c r="II47" s="17">
        <v>0</v>
      </c>
      <c r="IJ47" s="17">
        <v>91</v>
      </c>
      <c r="IK47" s="17">
        <v>90.000100000000003</v>
      </c>
      <c r="IL47" s="17">
        <v>117.762</v>
      </c>
      <c r="IM47" s="17">
        <v>-26.762</v>
      </c>
      <c r="IN47" s="17">
        <v>170.6</v>
      </c>
      <c r="IO47" s="17">
        <v>173.78286</v>
      </c>
      <c r="IP47" s="17">
        <v>181.36385000000001</v>
      </c>
      <c r="IQ47" s="17">
        <v>-10.76385</v>
      </c>
      <c r="IR47" s="17">
        <v>168.6</v>
      </c>
      <c r="IS47" s="17">
        <v>173.78286</v>
      </c>
      <c r="IT47" s="17">
        <v>181.36385000000001</v>
      </c>
      <c r="IU47" s="17">
        <v>-12.76385</v>
      </c>
      <c r="IV47" s="17">
        <v>201.2</v>
      </c>
      <c r="IW47" s="17">
        <v>173.78286</v>
      </c>
      <c r="IX47" s="17">
        <v>181.36385000000001</v>
      </c>
      <c r="IY47" s="17">
        <v>19.83615</v>
      </c>
      <c r="IZ47" s="17">
        <v>261.60000000000002</v>
      </c>
      <c r="JA47" s="17">
        <v>261.45710000000003</v>
      </c>
      <c r="JB47" s="17">
        <v>272.86273</v>
      </c>
      <c r="JC47" s="17">
        <v>-11.262729999999999</v>
      </c>
      <c r="JD47" s="17">
        <v>68.7</v>
      </c>
      <c r="JE47" s="17">
        <v>71.102429999999998</v>
      </c>
      <c r="JF47" s="17">
        <v>71.102429999999998</v>
      </c>
      <c r="JG47" s="17">
        <v>-2.4024299999999998</v>
      </c>
      <c r="JH47" s="17">
        <v>34.299999999999997</v>
      </c>
      <c r="JI47" s="17">
        <v>35.657980000000002</v>
      </c>
      <c r="JJ47" s="17">
        <v>35.657980000000002</v>
      </c>
      <c r="JK47" s="17">
        <v>-1.35798</v>
      </c>
      <c r="JL47" s="17"/>
      <c r="JM47" s="17"/>
      <c r="JN47" s="17"/>
      <c r="JO47" s="17">
        <v>0</v>
      </c>
      <c r="JP47" s="17"/>
      <c r="JQ47" s="17"/>
      <c r="JR47" s="17"/>
      <c r="JS47" s="17">
        <v>0</v>
      </c>
      <c r="JT47" s="17"/>
      <c r="JU47" s="17"/>
      <c r="JV47" s="17"/>
      <c r="JW47" s="17">
        <v>0</v>
      </c>
      <c r="JX47" s="17">
        <v>26.3</v>
      </c>
      <c r="JY47" s="17">
        <v>26</v>
      </c>
      <c r="JZ47" s="17">
        <v>26</v>
      </c>
      <c r="KA47" s="17">
        <v>0.3</v>
      </c>
      <c r="KB47" s="17"/>
      <c r="KC47" s="17"/>
      <c r="KD47" s="17"/>
      <c r="KE47" s="17">
        <v>0</v>
      </c>
      <c r="KF47" s="17"/>
      <c r="KG47" s="17"/>
      <c r="KH47" s="17"/>
      <c r="KI47" s="17">
        <v>0</v>
      </c>
      <c r="KJ47" s="17">
        <v>4.2</v>
      </c>
      <c r="KK47" s="17"/>
      <c r="KL47" s="17"/>
      <c r="KM47" s="17">
        <v>4.2</v>
      </c>
      <c r="KN47" s="17">
        <v>0.8</v>
      </c>
      <c r="KO47" s="17">
        <v>1.6447000000000001</v>
      </c>
      <c r="KP47" s="17">
        <v>1.6447000000000001</v>
      </c>
      <c r="KQ47" s="17">
        <v>-0.84470000000000001</v>
      </c>
      <c r="KR47" s="17">
        <v>145.5</v>
      </c>
      <c r="KS47" s="17">
        <v>145.09951000000001</v>
      </c>
      <c r="KT47" s="17">
        <v>107.39400000000001</v>
      </c>
      <c r="KU47" s="17">
        <v>38.106000000000002</v>
      </c>
      <c r="KV47" s="17">
        <v>120.5</v>
      </c>
      <c r="KW47" s="17">
        <v>132.38837000000001</v>
      </c>
      <c r="KX47" s="17">
        <v>112.93577999999999</v>
      </c>
      <c r="KY47" s="17">
        <v>7.5642199999999997</v>
      </c>
      <c r="KZ47" s="17">
        <v>62</v>
      </c>
      <c r="LA47" s="17">
        <v>66.809659999999994</v>
      </c>
      <c r="LB47" s="17">
        <v>66.809659999999994</v>
      </c>
      <c r="LC47" s="17">
        <v>-4.80966</v>
      </c>
      <c r="LD47" s="17">
        <v>78.900000000000006</v>
      </c>
      <c r="LE47" s="17">
        <v>78.567999999999998</v>
      </c>
      <c r="LF47" s="17">
        <v>78.567999999999998</v>
      </c>
      <c r="LG47" s="17">
        <v>0.33200000000000002</v>
      </c>
      <c r="LH47" s="17">
        <v>30.4</v>
      </c>
      <c r="LI47" s="17">
        <v>29.806760000000001</v>
      </c>
      <c r="LJ47" s="17">
        <v>29.806760000000001</v>
      </c>
      <c r="LK47" s="17">
        <v>0.59323999999999999</v>
      </c>
      <c r="LL47" s="17"/>
      <c r="LM47" s="17"/>
      <c r="LN47" s="17"/>
      <c r="LO47" s="17">
        <v>0</v>
      </c>
      <c r="LP47" s="17">
        <v>48.3</v>
      </c>
      <c r="LQ47" s="17">
        <v>50.645899999999997</v>
      </c>
      <c r="LR47" s="17">
        <v>50.645899999999997</v>
      </c>
      <c r="LS47" s="17">
        <v>-2.3458999999999999</v>
      </c>
      <c r="LT47" s="17">
        <v>49.3</v>
      </c>
      <c r="LU47" s="17">
        <v>49.666240000000002</v>
      </c>
      <c r="LV47" s="17">
        <v>49.666240000000002</v>
      </c>
      <c r="LW47" s="17">
        <v>-0.36624000000000001</v>
      </c>
      <c r="LX47" s="17">
        <v>142</v>
      </c>
      <c r="LY47" s="17">
        <v>158.19065000000001</v>
      </c>
      <c r="LZ47" s="17">
        <v>158.19065000000001</v>
      </c>
      <c r="MA47" s="17">
        <v>-16.190650000000002</v>
      </c>
      <c r="MB47" s="17">
        <v>144.1</v>
      </c>
      <c r="MC47" s="17">
        <v>158.19065000000001</v>
      </c>
      <c r="MD47" s="17">
        <v>158.19065000000001</v>
      </c>
      <c r="ME47" s="17">
        <v>-14.09065</v>
      </c>
      <c r="MF47" s="17">
        <v>169.2</v>
      </c>
      <c r="MG47" s="17">
        <v>158.66569999999999</v>
      </c>
      <c r="MH47" s="17">
        <v>158.66569999999999</v>
      </c>
      <c r="MI47" s="17">
        <v>10.5343</v>
      </c>
      <c r="MJ47" s="17">
        <v>184.2</v>
      </c>
      <c r="MK47" s="17">
        <v>176.36183</v>
      </c>
      <c r="ML47" s="17">
        <v>176.36183</v>
      </c>
      <c r="MM47" s="17">
        <v>7.8381699999999999</v>
      </c>
      <c r="MN47" s="17">
        <v>0</v>
      </c>
      <c r="MO47" s="17"/>
      <c r="MP47" s="17"/>
      <c r="MQ47" s="17">
        <v>0</v>
      </c>
      <c r="MR47" s="17">
        <v>174.8</v>
      </c>
      <c r="MS47" s="17">
        <v>174.41981999999999</v>
      </c>
      <c r="MT47" s="17"/>
      <c r="MU47" s="17">
        <v>174.8</v>
      </c>
      <c r="MV47" s="17">
        <v>175.5</v>
      </c>
      <c r="MW47" s="17">
        <v>175.20151000000001</v>
      </c>
      <c r="MX47" s="17"/>
      <c r="MY47" s="17">
        <v>175.5</v>
      </c>
      <c r="MZ47" s="17">
        <v>175.5</v>
      </c>
      <c r="NA47" s="17">
        <v>174.90736000000001</v>
      </c>
      <c r="NB47" s="17"/>
      <c r="NC47" s="17">
        <v>175.5</v>
      </c>
      <c r="ND47" s="17">
        <v>209.5</v>
      </c>
      <c r="NE47" s="17">
        <v>205.29381000000001</v>
      </c>
      <c r="NF47" s="17">
        <v>205.29381000000001</v>
      </c>
      <c r="NG47" s="17">
        <v>4.2061900000000003</v>
      </c>
      <c r="NH47" s="17">
        <v>101.9</v>
      </c>
      <c r="NI47" s="17">
        <v>102.95515</v>
      </c>
      <c r="NJ47" s="17">
        <v>102.95515</v>
      </c>
      <c r="NK47" s="17">
        <v>-1.05515</v>
      </c>
      <c r="NL47" s="17">
        <v>7.1</v>
      </c>
      <c r="NM47" s="17">
        <v>5.1274699999999998</v>
      </c>
      <c r="NN47" s="17">
        <v>5.1274699999999998</v>
      </c>
      <c r="NO47" s="17">
        <v>1.9725299999999999</v>
      </c>
      <c r="NP47" s="17">
        <v>7.8</v>
      </c>
      <c r="NQ47" s="17">
        <v>5.3792</v>
      </c>
      <c r="NR47" s="17">
        <v>5.3792</v>
      </c>
      <c r="NS47" s="17">
        <v>2.4207999999999998</v>
      </c>
      <c r="NT47" s="17">
        <v>35.5</v>
      </c>
      <c r="NU47" s="17">
        <v>34.68</v>
      </c>
      <c r="NV47" s="17">
        <v>37.799900000000001</v>
      </c>
      <c r="NW47" s="17">
        <v>-2.2999000000000001</v>
      </c>
      <c r="NX47" s="17">
        <v>0</v>
      </c>
      <c r="NY47" s="17"/>
      <c r="NZ47" s="17"/>
      <c r="OA47" s="17">
        <v>0</v>
      </c>
      <c r="OB47" s="17">
        <v>5.3</v>
      </c>
      <c r="OC47" s="17">
        <v>6.45</v>
      </c>
      <c r="OD47" s="17">
        <v>5.9282000000000004</v>
      </c>
      <c r="OE47" s="17">
        <v>-0.62819999999999998</v>
      </c>
      <c r="OF47" s="17"/>
      <c r="OG47" s="17"/>
      <c r="OH47" s="17"/>
      <c r="OI47" s="17">
        <v>0</v>
      </c>
      <c r="OJ47" s="17">
        <v>0</v>
      </c>
      <c r="OK47" s="17"/>
      <c r="OL47" s="17"/>
      <c r="OM47" s="17">
        <v>0</v>
      </c>
      <c r="ON47" s="17">
        <v>8.5</v>
      </c>
      <c r="OO47" s="17">
        <v>20.059940000000001</v>
      </c>
      <c r="OP47" s="17">
        <v>20.059940000000001</v>
      </c>
      <c r="OQ47" s="17">
        <v>-11.559939999999999</v>
      </c>
      <c r="OR47" s="17">
        <v>9.9</v>
      </c>
      <c r="OS47" s="17">
        <v>9</v>
      </c>
      <c r="OT47" s="17">
        <v>9</v>
      </c>
      <c r="OU47" s="17">
        <v>0.9</v>
      </c>
      <c r="OV47" s="17">
        <v>1.2</v>
      </c>
      <c r="OW47" s="17">
        <v>4.62981</v>
      </c>
      <c r="OX47" s="17">
        <v>4.62981</v>
      </c>
      <c r="OY47" s="17">
        <v>-3.4298099999999998</v>
      </c>
      <c r="OZ47" s="17">
        <v>0</v>
      </c>
      <c r="PA47" s="17"/>
      <c r="PB47" s="17"/>
      <c r="PC47" s="17">
        <v>0</v>
      </c>
      <c r="PD47" s="17">
        <v>0</v>
      </c>
      <c r="PE47" s="17"/>
      <c r="PF47" s="17"/>
      <c r="PG47" s="17">
        <v>0</v>
      </c>
      <c r="PH47" s="17">
        <v>0.5</v>
      </c>
      <c r="PI47" s="17">
        <v>0.63</v>
      </c>
      <c r="PJ47" s="17">
        <v>0.63</v>
      </c>
      <c r="PK47" s="17">
        <v>-0.13</v>
      </c>
      <c r="PL47" s="17">
        <v>1.6</v>
      </c>
      <c r="PM47" s="17">
        <v>2</v>
      </c>
      <c r="PN47" s="17">
        <v>2</v>
      </c>
      <c r="PO47" s="17">
        <v>-0.4</v>
      </c>
      <c r="PP47" s="17">
        <v>2.5</v>
      </c>
      <c r="PQ47" s="17">
        <v>2.5</v>
      </c>
      <c r="PR47" s="17">
        <v>2.5</v>
      </c>
      <c r="PS47" s="17">
        <v>0</v>
      </c>
      <c r="PT47" s="17">
        <v>12.5</v>
      </c>
      <c r="PU47" s="17">
        <v>2.07254</v>
      </c>
      <c r="PV47" s="17">
        <v>2.07254</v>
      </c>
      <c r="PW47" s="17">
        <v>10.42746</v>
      </c>
      <c r="PX47" s="17">
        <v>3.3</v>
      </c>
      <c r="PY47" s="17">
        <v>3.5</v>
      </c>
      <c r="PZ47" s="17">
        <v>3.5</v>
      </c>
      <c r="QA47" s="17">
        <v>-0.2</v>
      </c>
      <c r="QB47" s="17">
        <v>0</v>
      </c>
      <c r="QC47" s="17"/>
      <c r="QD47" s="17"/>
      <c r="QE47" s="17">
        <v>0</v>
      </c>
      <c r="QF47" s="17">
        <v>3.6</v>
      </c>
      <c r="QG47" s="17">
        <v>3.5</v>
      </c>
      <c r="QH47" s="17">
        <v>3.5</v>
      </c>
      <c r="QI47" s="17">
        <v>0.1</v>
      </c>
      <c r="QJ47" s="17">
        <v>14.6</v>
      </c>
      <c r="QK47" s="17">
        <v>14.492749999999999</v>
      </c>
      <c r="QL47" s="17">
        <v>14.492749999999999</v>
      </c>
      <c r="QM47" s="17">
        <v>0.10725</v>
      </c>
      <c r="QN47" s="17">
        <v>0</v>
      </c>
      <c r="QO47" s="17"/>
      <c r="QP47" s="17"/>
      <c r="QQ47" s="17">
        <v>0</v>
      </c>
      <c r="QR47" s="17">
        <v>0</v>
      </c>
      <c r="QS47" s="17"/>
      <c r="QT47" s="17"/>
      <c r="QU47" s="17">
        <v>0</v>
      </c>
      <c r="QV47" s="17">
        <v>8.4</v>
      </c>
      <c r="QW47" s="17">
        <v>9.99</v>
      </c>
      <c r="QX47" s="17">
        <v>15.1188</v>
      </c>
      <c r="QY47" s="17">
        <v>-6.7187999999999999</v>
      </c>
      <c r="QZ47" s="17">
        <v>23.5</v>
      </c>
      <c r="RA47" s="17">
        <v>26.63</v>
      </c>
      <c r="RB47" s="17">
        <v>35.767499999999998</v>
      </c>
      <c r="RC47" s="17">
        <v>-12.2675</v>
      </c>
      <c r="RD47" s="17">
        <v>0</v>
      </c>
      <c r="RE47" s="17"/>
      <c r="RF47" s="17"/>
      <c r="RG47" s="17">
        <v>0</v>
      </c>
      <c r="RH47" s="17"/>
      <c r="RI47" s="17"/>
      <c r="RJ47" s="17"/>
      <c r="RK47" s="17">
        <v>0</v>
      </c>
      <c r="RL47" s="17">
        <v>10.199999999999999</v>
      </c>
      <c r="RM47" s="17">
        <v>8.5280000000000005</v>
      </c>
      <c r="RN47" s="17">
        <v>19.67727</v>
      </c>
      <c r="RO47" s="17">
        <v>-9.4772700000000007</v>
      </c>
      <c r="RP47" s="17">
        <v>1.5</v>
      </c>
      <c r="RQ47" s="17">
        <v>1.3640000000000001</v>
      </c>
      <c r="RR47" s="17">
        <v>1.3640000000000001</v>
      </c>
      <c r="RS47" s="17">
        <v>0.13600000000000001</v>
      </c>
      <c r="RT47" s="17"/>
      <c r="RU47" s="17"/>
      <c r="RV47" s="17"/>
      <c r="RW47" s="17">
        <v>0</v>
      </c>
      <c r="RX47" s="17">
        <v>3.9</v>
      </c>
      <c r="RY47" s="17">
        <v>3.8</v>
      </c>
      <c r="RZ47" s="17">
        <v>3.8</v>
      </c>
      <c r="SA47" s="17">
        <v>0.1</v>
      </c>
      <c r="SB47" s="17">
        <v>0</v>
      </c>
      <c r="SC47" s="17"/>
      <c r="SD47" s="17"/>
      <c r="SE47" s="17">
        <v>0</v>
      </c>
      <c r="SF47" s="17">
        <v>0</v>
      </c>
      <c r="SG47" s="17"/>
      <c r="SH47" s="17"/>
      <c r="SI47" s="17">
        <v>0</v>
      </c>
      <c r="SJ47" s="17">
        <v>5.9</v>
      </c>
      <c r="SK47" s="17">
        <v>6.9</v>
      </c>
      <c r="SL47" s="17">
        <v>6.9</v>
      </c>
      <c r="SM47" s="17">
        <v>-1</v>
      </c>
      <c r="SN47" s="17">
        <v>3.2</v>
      </c>
      <c r="SO47" s="17">
        <v>3.3</v>
      </c>
      <c r="SP47" s="17">
        <v>3.3</v>
      </c>
      <c r="SQ47" s="17">
        <v>-0.1</v>
      </c>
      <c r="SR47" s="17">
        <v>3.1</v>
      </c>
      <c r="SS47" s="17">
        <v>3.5</v>
      </c>
      <c r="ST47" s="17">
        <v>3.5</v>
      </c>
      <c r="SU47" s="17">
        <v>-0.4</v>
      </c>
      <c r="SV47" s="17">
        <v>4.8</v>
      </c>
      <c r="SW47" s="17">
        <v>5</v>
      </c>
      <c r="SX47" s="17">
        <v>5</v>
      </c>
      <c r="SY47" s="17">
        <v>-0.2</v>
      </c>
      <c r="SZ47" s="17">
        <v>29.4</v>
      </c>
      <c r="TA47" s="17">
        <v>27.1</v>
      </c>
      <c r="TB47" s="17">
        <v>22.775099999999998</v>
      </c>
      <c r="TC47" s="17">
        <v>6.6249000000000002</v>
      </c>
      <c r="TD47" s="17">
        <v>42.4</v>
      </c>
      <c r="TE47" s="17">
        <v>29.65</v>
      </c>
      <c r="TF47" s="17">
        <v>43.454700000000003</v>
      </c>
      <c r="TG47" s="17">
        <v>-1.0547</v>
      </c>
      <c r="TH47" s="17">
        <v>0</v>
      </c>
      <c r="TI47" s="17"/>
      <c r="TJ47" s="17"/>
      <c r="TK47" s="17">
        <v>0</v>
      </c>
      <c r="TL47" s="17">
        <v>17.600000000000001</v>
      </c>
      <c r="TM47" s="17">
        <v>30.91</v>
      </c>
      <c r="TN47" s="17">
        <v>63.81</v>
      </c>
      <c r="TO47" s="17">
        <v>-46.21</v>
      </c>
      <c r="TP47" s="17">
        <v>37.299999999999997</v>
      </c>
      <c r="TQ47" s="17">
        <v>44.27</v>
      </c>
      <c r="TR47" s="17">
        <v>70.94</v>
      </c>
      <c r="TS47" s="17">
        <v>-33.64</v>
      </c>
      <c r="TT47" s="17">
        <v>2.6</v>
      </c>
      <c r="TU47" s="17">
        <v>2.13</v>
      </c>
      <c r="TV47" s="17">
        <v>7.88</v>
      </c>
      <c r="TW47" s="17">
        <v>-5.28</v>
      </c>
      <c r="TX47" s="17">
        <v>1.6</v>
      </c>
      <c r="TY47" s="17">
        <v>2.44</v>
      </c>
      <c r="TZ47" s="17">
        <v>3.8</v>
      </c>
      <c r="UA47" s="17">
        <v>-2.2000000000000002</v>
      </c>
      <c r="UB47" s="17">
        <v>0</v>
      </c>
      <c r="UC47" s="17"/>
      <c r="UD47" s="17"/>
      <c r="UE47" s="17">
        <v>0</v>
      </c>
      <c r="UF47" s="17">
        <v>4.7</v>
      </c>
      <c r="UG47" s="17">
        <v>5</v>
      </c>
      <c r="UH47" s="17">
        <v>5</v>
      </c>
      <c r="UI47" s="17">
        <v>-0.3</v>
      </c>
      <c r="UJ47" s="17">
        <v>1.7</v>
      </c>
      <c r="UK47" s="17">
        <v>1.8</v>
      </c>
      <c r="UL47" s="17">
        <v>1.8</v>
      </c>
      <c r="UM47" s="17">
        <v>-0.1</v>
      </c>
      <c r="UN47" s="17">
        <v>8.1</v>
      </c>
      <c r="UO47" s="17">
        <v>7.5</v>
      </c>
      <c r="UP47" s="17">
        <v>7.5</v>
      </c>
      <c r="UQ47" s="17">
        <v>0.6</v>
      </c>
      <c r="UR47" s="17">
        <v>3.5</v>
      </c>
      <c r="US47" s="17">
        <v>3.5</v>
      </c>
      <c r="UT47" s="17">
        <v>3.5</v>
      </c>
      <c r="UU47" s="17">
        <v>0</v>
      </c>
      <c r="UV47" s="17">
        <v>3.8</v>
      </c>
      <c r="UW47" s="17">
        <v>3</v>
      </c>
      <c r="UX47" s="17">
        <v>3</v>
      </c>
      <c r="UY47" s="17">
        <v>0.8</v>
      </c>
      <c r="UZ47" s="17">
        <v>3.9</v>
      </c>
      <c r="VA47" s="17">
        <v>3</v>
      </c>
      <c r="VB47" s="17">
        <v>3</v>
      </c>
      <c r="VC47" s="17">
        <v>0.9</v>
      </c>
      <c r="VD47" s="17">
        <v>4</v>
      </c>
      <c r="VE47" s="17">
        <v>5.64</v>
      </c>
      <c r="VF47" s="17">
        <v>0.68</v>
      </c>
      <c r="VG47" s="17">
        <v>3.32</v>
      </c>
      <c r="VH47" s="17">
        <v>0</v>
      </c>
      <c r="VI47" s="17"/>
      <c r="VJ47" s="17"/>
      <c r="VK47" s="17">
        <v>0</v>
      </c>
      <c r="VL47" s="17">
        <v>0</v>
      </c>
      <c r="VM47" s="17"/>
      <c r="VN47" s="17"/>
      <c r="VO47" s="17">
        <v>0</v>
      </c>
      <c r="VP47" s="17">
        <v>0</v>
      </c>
      <c r="VQ47" s="17"/>
      <c r="VR47" s="17"/>
      <c r="VS47" s="17">
        <v>0</v>
      </c>
      <c r="VT47" s="17">
        <v>0.6</v>
      </c>
      <c r="VU47" s="17">
        <v>0.6</v>
      </c>
      <c r="VV47" s="17">
        <v>0.6</v>
      </c>
      <c r="VW47" s="17">
        <v>0</v>
      </c>
      <c r="VX47" s="17">
        <v>69.900000000000006</v>
      </c>
      <c r="VY47" s="17">
        <v>88.26</v>
      </c>
      <c r="VZ47" s="17">
        <v>104</v>
      </c>
      <c r="WA47" s="17">
        <v>-34.1</v>
      </c>
      <c r="WB47" s="17">
        <v>61.6</v>
      </c>
      <c r="WC47" s="17">
        <v>79.91</v>
      </c>
      <c r="WD47" s="17">
        <v>105</v>
      </c>
      <c r="WE47" s="17">
        <v>-43.4</v>
      </c>
      <c r="WF47" s="17">
        <v>0</v>
      </c>
      <c r="WG47" s="17"/>
      <c r="WH47" s="17"/>
      <c r="WI47" s="17">
        <v>0</v>
      </c>
      <c r="WJ47" s="17">
        <v>0</v>
      </c>
      <c r="WK47" s="17"/>
      <c r="WL47" s="17"/>
      <c r="WM47" s="17">
        <v>0</v>
      </c>
      <c r="WN47" s="17">
        <v>4.3</v>
      </c>
      <c r="WO47" s="17">
        <v>4.5</v>
      </c>
      <c r="WP47" s="17">
        <v>4.5</v>
      </c>
      <c r="WQ47" s="17">
        <v>-0.2</v>
      </c>
      <c r="WR47" s="17">
        <v>2.2999999999999998</v>
      </c>
      <c r="WS47" s="17">
        <v>2.2999999999999998</v>
      </c>
      <c r="WT47" s="17">
        <v>2.2999999999999998</v>
      </c>
      <c r="WU47" s="17">
        <v>0</v>
      </c>
      <c r="WV47" s="17">
        <v>2.4</v>
      </c>
      <c r="WW47" s="17">
        <v>2.2999999999999998</v>
      </c>
      <c r="WX47" s="17">
        <v>2.2999999999999998</v>
      </c>
      <c r="WY47" s="17">
        <v>0.1</v>
      </c>
      <c r="WZ47" s="17">
        <v>2.5</v>
      </c>
      <c r="XA47" s="17">
        <v>1.5</v>
      </c>
      <c r="XB47" s="17">
        <v>1.5</v>
      </c>
      <c r="XC47" s="17">
        <v>1</v>
      </c>
      <c r="XD47" s="17">
        <v>0</v>
      </c>
      <c r="XE47" s="17"/>
      <c r="XF47" s="17"/>
      <c r="XG47" s="17">
        <v>0</v>
      </c>
      <c r="XH47" s="17">
        <v>7.2</v>
      </c>
      <c r="XI47" s="17">
        <v>7.4</v>
      </c>
      <c r="XJ47" s="17">
        <v>7.4</v>
      </c>
      <c r="XK47" s="17">
        <v>-0.2</v>
      </c>
      <c r="XL47" s="17">
        <v>18.899999999999999</v>
      </c>
      <c r="XM47" s="17">
        <v>17.391300000000001</v>
      </c>
      <c r="XN47" s="17">
        <v>17.391300000000001</v>
      </c>
      <c r="XO47" s="17">
        <v>1.5086999999999999</v>
      </c>
      <c r="XP47" s="17">
        <v>10</v>
      </c>
      <c r="XQ47" s="17">
        <v>9.9</v>
      </c>
      <c r="XR47" s="17">
        <v>9.9</v>
      </c>
      <c r="XS47" s="17">
        <v>0.1</v>
      </c>
      <c r="XT47" s="17">
        <v>9.1</v>
      </c>
      <c r="XU47" s="17">
        <v>10.43478</v>
      </c>
      <c r="XV47" s="17">
        <v>10.43478</v>
      </c>
      <c r="XW47" s="17">
        <v>-1.3347800000000001</v>
      </c>
      <c r="XX47" s="17"/>
      <c r="XY47" s="17"/>
      <c r="XZ47" s="17"/>
      <c r="YA47" s="17">
        <v>0</v>
      </c>
      <c r="YB47" s="17"/>
      <c r="YC47" s="17"/>
      <c r="YD47" s="17"/>
      <c r="YE47" s="17">
        <v>0</v>
      </c>
      <c r="YF47" s="17">
        <v>16.399999999999999</v>
      </c>
      <c r="YG47" s="17">
        <v>13.52657</v>
      </c>
      <c r="YH47" s="17">
        <v>13.52657</v>
      </c>
      <c r="YI47" s="17">
        <v>2.8734299999999999</v>
      </c>
      <c r="YJ47" s="17">
        <v>16.3</v>
      </c>
      <c r="YK47" s="17">
        <v>14.492749999999999</v>
      </c>
      <c r="YL47" s="17">
        <v>14.492749999999999</v>
      </c>
      <c r="YM47" s="17">
        <v>1.80725</v>
      </c>
      <c r="YN47" s="17">
        <v>8.6</v>
      </c>
      <c r="YO47" s="17">
        <v>8.1199999999999992</v>
      </c>
      <c r="YP47" s="17">
        <v>8.1199999999999992</v>
      </c>
      <c r="YQ47" s="17">
        <v>0.48</v>
      </c>
      <c r="YR47" s="17">
        <v>6.5</v>
      </c>
      <c r="YS47" s="17">
        <v>5</v>
      </c>
      <c r="YT47" s="17">
        <v>5</v>
      </c>
      <c r="YU47" s="17">
        <v>1.5</v>
      </c>
      <c r="YV47" s="17">
        <v>14.4</v>
      </c>
      <c r="YW47" s="17">
        <v>12.13527</v>
      </c>
      <c r="YX47" s="17">
        <v>12.13527</v>
      </c>
      <c r="YY47" s="17">
        <v>2.2647300000000001</v>
      </c>
    </row>
    <row r="48" spans="1:675" ht="24" customHeight="1" x14ac:dyDescent="0.25">
      <c r="A48" s="1"/>
      <c r="B48" s="18" t="s">
        <v>81</v>
      </c>
      <c r="C48" s="18" t="s">
        <v>861</v>
      </c>
      <c r="D48" s="19">
        <v>126.3</v>
      </c>
      <c r="E48" s="19">
        <v>127.79716000000001</v>
      </c>
      <c r="F48" s="19">
        <v>168.61537999999999</v>
      </c>
      <c r="G48" s="19">
        <v>-42.315379999999998</v>
      </c>
      <c r="H48" s="19">
        <v>649.1</v>
      </c>
      <c r="I48" s="19">
        <v>655.76232000000005</v>
      </c>
      <c r="J48" s="19">
        <v>655.76232000000005</v>
      </c>
      <c r="K48" s="19">
        <v>-6.6623200000000002</v>
      </c>
      <c r="L48" s="19">
        <v>215.8</v>
      </c>
      <c r="M48" s="19">
        <v>212.30054999999999</v>
      </c>
      <c r="N48" s="19">
        <v>212.30054999999999</v>
      </c>
      <c r="O48" s="19">
        <v>3.4994499999999999</v>
      </c>
      <c r="P48" s="19"/>
      <c r="Q48" s="19"/>
      <c r="R48" s="19"/>
      <c r="S48" s="19">
        <v>0</v>
      </c>
      <c r="T48" s="19"/>
      <c r="U48" s="19"/>
      <c r="V48" s="19"/>
      <c r="W48" s="19">
        <v>0</v>
      </c>
      <c r="X48" s="19">
        <v>10.7</v>
      </c>
      <c r="Y48" s="19">
        <v>60.810630000000003</v>
      </c>
      <c r="Z48" s="19">
        <v>60.810630000000003</v>
      </c>
      <c r="AA48" s="19">
        <v>-50.11063</v>
      </c>
      <c r="AB48" s="19">
        <v>76.900000000000006</v>
      </c>
      <c r="AC48" s="19">
        <v>77.308000000000007</v>
      </c>
      <c r="AD48" s="19">
        <v>77.308000000000007</v>
      </c>
      <c r="AE48" s="19">
        <v>-0.40799999999999997</v>
      </c>
      <c r="AF48" s="19"/>
      <c r="AG48" s="19"/>
      <c r="AH48" s="19"/>
      <c r="AI48" s="19">
        <v>0</v>
      </c>
      <c r="AJ48" s="19">
        <v>57.2</v>
      </c>
      <c r="AK48" s="19">
        <v>80.649760000000001</v>
      </c>
      <c r="AL48" s="19"/>
      <c r="AM48" s="19">
        <v>57.2</v>
      </c>
      <c r="AN48" s="19">
        <v>181.2</v>
      </c>
      <c r="AO48" s="19">
        <v>196.22801999999999</v>
      </c>
      <c r="AP48" s="19">
        <v>196.22801999999999</v>
      </c>
      <c r="AQ48" s="19">
        <v>-15.02802</v>
      </c>
      <c r="AR48" s="19">
        <v>199.4</v>
      </c>
      <c r="AS48" s="19">
        <v>196.22801999999999</v>
      </c>
      <c r="AT48" s="19">
        <v>196.22801999999999</v>
      </c>
      <c r="AU48" s="19">
        <v>3.17198</v>
      </c>
      <c r="AV48" s="19">
        <v>204.6</v>
      </c>
      <c r="AW48" s="19">
        <v>196.22801999999999</v>
      </c>
      <c r="AX48" s="19">
        <v>196.22801999999999</v>
      </c>
      <c r="AY48" s="19">
        <v>8.3719800000000006</v>
      </c>
      <c r="AZ48" s="19">
        <v>292.8</v>
      </c>
      <c r="BA48" s="19">
        <v>295.22593999999998</v>
      </c>
      <c r="BB48" s="19">
        <v>295.22593999999998</v>
      </c>
      <c r="BC48" s="19">
        <v>-2.4259400000000002</v>
      </c>
      <c r="BD48" s="19">
        <v>204.7</v>
      </c>
      <c r="BE48" s="19">
        <v>206.04143999999999</v>
      </c>
      <c r="BF48" s="19">
        <v>206.04143999999999</v>
      </c>
      <c r="BG48" s="19">
        <v>-1.34144</v>
      </c>
      <c r="BH48" s="19">
        <v>105.8</v>
      </c>
      <c r="BI48" s="19">
        <v>103.33009</v>
      </c>
      <c r="BJ48" s="19">
        <v>103.33009</v>
      </c>
      <c r="BK48" s="19">
        <v>2.46991</v>
      </c>
      <c r="BL48" s="19">
        <v>110.7</v>
      </c>
      <c r="BM48" s="19">
        <v>66.839380000000006</v>
      </c>
      <c r="BN48" s="19">
        <v>277.27289999999999</v>
      </c>
      <c r="BO48" s="19">
        <v>-166.5729</v>
      </c>
      <c r="BP48" s="19">
        <v>2.7</v>
      </c>
      <c r="BQ48" s="19">
        <v>3.9488699999999999</v>
      </c>
      <c r="BR48" s="19"/>
      <c r="BS48" s="19">
        <v>2.7</v>
      </c>
      <c r="BT48" s="19"/>
      <c r="BU48" s="19"/>
      <c r="BV48" s="19"/>
      <c r="BW48" s="19">
        <v>0</v>
      </c>
      <c r="BX48" s="19"/>
      <c r="BY48" s="19"/>
      <c r="BZ48" s="19"/>
      <c r="CA48" s="19">
        <v>0</v>
      </c>
      <c r="CB48" s="19"/>
      <c r="CC48" s="19"/>
      <c r="CD48" s="19"/>
      <c r="CE48" s="19">
        <v>0</v>
      </c>
      <c r="CF48" s="19">
        <v>105.6</v>
      </c>
      <c r="CG48" s="19">
        <v>112.07791</v>
      </c>
      <c r="CH48" s="19">
        <v>112.07791</v>
      </c>
      <c r="CI48" s="19">
        <v>-6.4779099999999996</v>
      </c>
      <c r="CJ48" s="19">
        <v>7.7</v>
      </c>
      <c r="CK48" s="19">
        <v>7.2217500000000001</v>
      </c>
      <c r="CL48" s="19">
        <v>7.2217500000000001</v>
      </c>
      <c r="CM48" s="19">
        <v>0.47825000000000001</v>
      </c>
      <c r="CN48" s="19">
        <v>5.2</v>
      </c>
      <c r="CO48" s="19">
        <v>3.87791</v>
      </c>
      <c r="CP48" s="19">
        <v>3.87791</v>
      </c>
      <c r="CQ48" s="19">
        <v>1.32209</v>
      </c>
      <c r="CR48" s="19">
        <v>11.4</v>
      </c>
      <c r="CS48" s="19">
        <v>22.280850000000001</v>
      </c>
      <c r="CT48" s="19">
        <v>22.280850000000001</v>
      </c>
      <c r="CU48" s="19">
        <v>-10.880850000000001</v>
      </c>
      <c r="CV48" s="19">
        <v>80.099999999999994</v>
      </c>
      <c r="CW48" s="19">
        <v>78.246939999999995</v>
      </c>
      <c r="CX48" s="19">
        <v>84.3386</v>
      </c>
      <c r="CY48" s="19">
        <v>-4.2385999999999999</v>
      </c>
      <c r="CZ48" s="19">
        <v>161.6</v>
      </c>
      <c r="DA48" s="19">
        <v>109.68507</v>
      </c>
      <c r="DB48" s="19">
        <v>155.98416</v>
      </c>
      <c r="DC48" s="19">
        <v>5.6158400000000004</v>
      </c>
      <c r="DD48" s="19"/>
      <c r="DE48" s="19"/>
      <c r="DF48" s="19"/>
      <c r="DG48" s="19">
        <v>0</v>
      </c>
      <c r="DH48" s="19"/>
      <c r="DI48" s="19"/>
      <c r="DJ48" s="19"/>
      <c r="DK48" s="19">
        <v>0</v>
      </c>
      <c r="DL48" s="19"/>
      <c r="DM48" s="19"/>
      <c r="DN48" s="19"/>
      <c r="DO48" s="19">
        <v>0</v>
      </c>
      <c r="DP48" s="19">
        <v>6.5</v>
      </c>
      <c r="DQ48" s="19">
        <v>6.39</v>
      </c>
      <c r="DR48" s="19">
        <v>6.39</v>
      </c>
      <c r="DS48" s="19">
        <v>0.11</v>
      </c>
      <c r="DT48" s="19">
        <v>224.6</v>
      </c>
      <c r="DU48" s="19">
        <v>197.7791</v>
      </c>
      <c r="DV48" s="19">
        <v>306.97316999999998</v>
      </c>
      <c r="DW48" s="19">
        <v>-82.373170000000002</v>
      </c>
      <c r="DX48" s="19">
        <v>31</v>
      </c>
      <c r="DY48" s="19">
        <v>34.927250000000001</v>
      </c>
      <c r="DZ48" s="19">
        <v>30.367249999999999</v>
      </c>
      <c r="EA48" s="19">
        <v>0.63275000000000003</v>
      </c>
      <c r="EB48" s="19">
        <v>142.80000000000001</v>
      </c>
      <c r="EC48" s="19">
        <v>139.36090999999999</v>
      </c>
      <c r="ED48" s="19">
        <v>129.13675000000001</v>
      </c>
      <c r="EE48" s="19">
        <v>13.66325</v>
      </c>
      <c r="EF48" s="19">
        <v>21.4</v>
      </c>
      <c r="EG48" s="19">
        <v>23.18338</v>
      </c>
      <c r="EH48" s="19">
        <v>20.792269999999998</v>
      </c>
      <c r="EI48" s="19">
        <v>0.60772999999999999</v>
      </c>
      <c r="EJ48" s="19">
        <v>18.399999999999999</v>
      </c>
      <c r="EK48" s="19">
        <v>19.099519999999998</v>
      </c>
      <c r="EL48" s="19">
        <v>19.099519999999998</v>
      </c>
      <c r="EM48" s="19">
        <v>-0.69952000000000003</v>
      </c>
      <c r="EN48" s="19">
        <v>11.3</v>
      </c>
      <c r="EO48" s="19">
        <v>11.65757</v>
      </c>
      <c r="EP48" s="19">
        <v>11.65757</v>
      </c>
      <c r="EQ48" s="19">
        <v>-0.35757</v>
      </c>
      <c r="ER48" s="19">
        <v>57.1</v>
      </c>
      <c r="ES48" s="19">
        <v>60.947719999999997</v>
      </c>
      <c r="ET48" s="19">
        <v>60.947719999999997</v>
      </c>
      <c r="EU48" s="19">
        <v>-3.8477199999999998</v>
      </c>
      <c r="EV48" s="19">
        <v>187.4</v>
      </c>
      <c r="EW48" s="19">
        <v>184.74316999999999</v>
      </c>
      <c r="EX48" s="19">
        <v>184.74316999999999</v>
      </c>
      <c r="EY48" s="19">
        <v>2.6568299999999998</v>
      </c>
      <c r="EZ48" s="19">
        <v>186.3</v>
      </c>
      <c r="FA48" s="19">
        <v>184.74316999999999</v>
      </c>
      <c r="FB48" s="19">
        <v>184.74316999999999</v>
      </c>
      <c r="FC48" s="19">
        <v>1.5568299999999999</v>
      </c>
      <c r="FD48" s="19">
        <v>187.9</v>
      </c>
      <c r="FE48" s="19">
        <v>185.29795999999999</v>
      </c>
      <c r="FF48" s="19">
        <v>185.29795999999999</v>
      </c>
      <c r="FG48" s="19">
        <v>2.6020400000000001</v>
      </c>
      <c r="FH48" s="19">
        <v>100.7</v>
      </c>
      <c r="FI48" s="19">
        <v>100.07935000000001</v>
      </c>
      <c r="FJ48" s="19">
        <v>109.84155</v>
      </c>
      <c r="FK48" s="19">
        <v>-9.1415500000000005</v>
      </c>
      <c r="FL48" s="19">
        <v>33.1</v>
      </c>
      <c r="FM48" s="19"/>
      <c r="FN48" s="19">
        <v>24.870470000000001</v>
      </c>
      <c r="FO48" s="19">
        <v>8.2295300000000005</v>
      </c>
      <c r="FP48" s="19">
        <v>32.799999999999997</v>
      </c>
      <c r="FQ48" s="19">
        <v>20.003060000000001</v>
      </c>
      <c r="FR48" s="19">
        <v>20.003060000000001</v>
      </c>
      <c r="FS48" s="19">
        <v>12.796939999999999</v>
      </c>
      <c r="FT48" s="19">
        <v>15.5</v>
      </c>
      <c r="FU48" s="19">
        <v>15.991720000000001</v>
      </c>
      <c r="FV48" s="19">
        <v>15.991720000000001</v>
      </c>
      <c r="FW48" s="19">
        <v>-0.49171999999999999</v>
      </c>
      <c r="FX48" s="19">
        <v>54</v>
      </c>
      <c r="FY48" s="19">
        <v>31.969899999999999</v>
      </c>
      <c r="FZ48" s="19">
        <v>41.450780000000002</v>
      </c>
      <c r="GA48" s="19">
        <v>12.54922</v>
      </c>
      <c r="GB48" s="19"/>
      <c r="GC48" s="19"/>
      <c r="GD48" s="19"/>
      <c r="GE48" s="19">
        <v>0</v>
      </c>
      <c r="GF48" s="19"/>
      <c r="GG48" s="19"/>
      <c r="GH48" s="19"/>
      <c r="GI48" s="19">
        <v>0</v>
      </c>
      <c r="GJ48" s="19">
        <v>6.7</v>
      </c>
      <c r="GK48" s="19">
        <v>6.8787000000000003</v>
      </c>
      <c r="GL48" s="19">
        <v>6.8787000000000003</v>
      </c>
      <c r="GM48" s="19">
        <v>-0.1787</v>
      </c>
      <c r="GN48" s="19">
        <v>130.69999999999999</v>
      </c>
      <c r="GO48" s="19">
        <v>117.66448</v>
      </c>
      <c r="GP48" s="19">
        <v>126.18527</v>
      </c>
      <c r="GQ48" s="19">
        <v>4.5147300000000001</v>
      </c>
      <c r="GR48" s="19"/>
      <c r="GS48" s="19"/>
      <c r="GT48" s="19"/>
      <c r="GU48" s="19">
        <v>0</v>
      </c>
      <c r="GV48" s="19"/>
      <c r="GW48" s="19"/>
      <c r="GX48" s="19"/>
      <c r="GY48" s="19">
        <v>0</v>
      </c>
      <c r="GZ48" s="19"/>
      <c r="HA48" s="19"/>
      <c r="HB48" s="19"/>
      <c r="HC48" s="19">
        <v>0</v>
      </c>
      <c r="HD48" s="19"/>
      <c r="HE48" s="19"/>
      <c r="HF48" s="19"/>
      <c r="HG48" s="19">
        <v>0</v>
      </c>
      <c r="HH48" s="19">
        <v>29.3</v>
      </c>
      <c r="HI48" s="19">
        <v>24.999600000000001</v>
      </c>
      <c r="HJ48" s="19">
        <v>68.178640000000001</v>
      </c>
      <c r="HK48" s="19">
        <v>-38.878639999999997</v>
      </c>
      <c r="HL48" s="19">
        <v>0</v>
      </c>
      <c r="HM48" s="19"/>
      <c r="HN48" s="19"/>
      <c r="HO48" s="19">
        <v>0</v>
      </c>
      <c r="HP48" s="19"/>
      <c r="HQ48" s="19"/>
      <c r="HR48" s="19"/>
      <c r="HS48" s="19">
        <v>0</v>
      </c>
      <c r="HT48" s="19">
        <v>44.8</v>
      </c>
      <c r="HU48" s="19">
        <v>45.291899999999998</v>
      </c>
      <c r="HV48" s="19"/>
      <c r="HW48" s="19">
        <v>44.8</v>
      </c>
      <c r="HX48" s="19"/>
      <c r="HY48" s="19"/>
      <c r="HZ48" s="19"/>
      <c r="IA48" s="19">
        <v>0</v>
      </c>
      <c r="IB48" s="19"/>
      <c r="IC48" s="19"/>
      <c r="ID48" s="19"/>
      <c r="IE48" s="19">
        <v>0</v>
      </c>
      <c r="IF48" s="19"/>
      <c r="IG48" s="19"/>
      <c r="IH48" s="19"/>
      <c r="II48" s="19">
        <v>0</v>
      </c>
      <c r="IJ48" s="19">
        <v>90.8</v>
      </c>
      <c r="IK48" s="19">
        <v>90.000100000000003</v>
      </c>
      <c r="IL48" s="19">
        <v>117.762</v>
      </c>
      <c r="IM48" s="19">
        <v>-26.962</v>
      </c>
      <c r="IN48" s="19">
        <v>170.2</v>
      </c>
      <c r="IO48" s="19">
        <v>173.78286</v>
      </c>
      <c r="IP48" s="19">
        <v>181.36385000000001</v>
      </c>
      <c r="IQ48" s="19">
        <v>-11.16385</v>
      </c>
      <c r="IR48" s="19">
        <v>168.3</v>
      </c>
      <c r="IS48" s="19">
        <v>173.78286</v>
      </c>
      <c r="IT48" s="19">
        <v>181.36385000000001</v>
      </c>
      <c r="IU48" s="19">
        <v>-13.06385</v>
      </c>
      <c r="IV48" s="19">
        <v>200.4</v>
      </c>
      <c r="IW48" s="19">
        <v>173.78286</v>
      </c>
      <c r="IX48" s="19">
        <v>181.36385000000001</v>
      </c>
      <c r="IY48" s="19">
        <v>19.036149999999999</v>
      </c>
      <c r="IZ48" s="19">
        <v>260.89999999999998</v>
      </c>
      <c r="JA48" s="19">
        <v>261.45710000000003</v>
      </c>
      <c r="JB48" s="19">
        <v>272.86273</v>
      </c>
      <c r="JC48" s="19">
        <v>-11.962730000000001</v>
      </c>
      <c r="JD48" s="19">
        <v>69.2</v>
      </c>
      <c r="JE48" s="19">
        <v>71.102429999999998</v>
      </c>
      <c r="JF48" s="19">
        <v>71.102429999999998</v>
      </c>
      <c r="JG48" s="19">
        <v>-1.9024300000000001</v>
      </c>
      <c r="JH48" s="19">
        <v>34.4</v>
      </c>
      <c r="JI48" s="19">
        <v>35.657980000000002</v>
      </c>
      <c r="JJ48" s="19">
        <v>35.657980000000002</v>
      </c>
      <c r="JK48" s="19">
        <v>-1.2579800000000001</v>
      </c>
      <c r="JL48" s="19"/>
      <c r="JM48" s="19"/>
      <c r="JN48" s="19"/>
      <c r="JO48" s="19">
        <v>0</v>
      </c>
      <c r="JP48" s="19"/>
      <c r="JQ48" s="19"/>
      <c r="JR48" s="19"/>
      <c r="JS48" s="19">
        <v>0</v>
      </c>
      <c r="JT48" s="19"/>
      <c r="JU48" s="19"/>
      <c r="JV48" s="19"/>
      <c r="JW48" s="19">
        <v>0</v>
      </c>
      <c r="JX48" s="19">
        <v>26.3</v>
      </c>
      <c r="JY48" s="19">
        <v>26</v>
      </c>
      <c r="JZ48" s="19">
        <v>26</v>
      </c>
      <c r="KA48" s="19">
        <v>0.3</v>
      </c>
      <c r="KB48" s="19"/>
      <c r="KC48" s="19"/>
      <c r="KD48" s="19"/>
      <c r="KE48" s="19">
        <v>0</v>
      </c>
      <c r="KF48" s="19"/>
      <c r="KG48" s="19"/>
      <c r="KH48" s="19"/>
      <c r="KI48" s="19">
        <v>0</v>
      </c>
      <c r="KJ48" s="19">
        <v>4.2</v>
      </c>
      <c r="KK48" s="19"/>
      <c r="KL48" s="19"/>
      <c r="KM48" s="19">
        <v>4.2</v>
      </c>
      <c r="KN48" s="19">
        <v>0.8</v>
      </c>
      <c r="KO48" s="19">
        <v>1.6447000000000001</v>
      </c>
      <c r="KP48" s="19">
        <v>1.6447000000000001</v>
      </c>
      <c r="KQ48" s="19">
        <v>-0.84470000000000001</v>
      </c>
      <c r="KR48" s="19">
        <v>158.5</v>
      </c>
      <c r="KS48" s="19">
        <v>154.99686</v>
      </c>
      <c r="KT48" s="19">
        <v>202.32162</v>
      </c>
      <c r="KU48" s="19">
        <v>-43.821620000000003</v>
      </c>
      <c r="KV48" s="19">
        <v>109.8</v>
      </c>
      <c r="KW48" s="19">
        <v>132.38837000000001</v>
      </c>
      <c r="KX48" s="19">
        <v>108.13</v>
      </c>
      <c r="KY48" s="19">
        <v>1.67</v>
      </c>
      <c r="KZ48" s="19">
        <v>61.9</v>
      </c>
      <c r="LA48" s="19">
        <v>66.809659999999994</v>
      </c>
      <c r="LB48" s="19">
        <v>66.809659999999994</v>
      </c>
      <c r="LC48" s="19">
        <v>-4.9096599999999997</v>
      </c>
      <c r="LD48" s="19">
        <v>79.099999999999994</v>
      </c>
      <c r="LE48" s="19">
        <v>78.567999999999998</v>
      </c>
      <c r="LF48" s="19">
        <v>78.567999999999998</v>
      </c>
      <c r="LG48" s="19">
        <v>0.53200000000000003</v>
      </c>
      <c r="LH48" s="19">
        <v>30.4</v>
      </c>
      <c r="LI48" s="19">
        <v>29.806760000000001</v>
      </c>
      <c r="LJ48" s="19">
        <v>29.806760000000001</v>
      </c>
      <c r="LK48" s="19">
        <v>0.59323999999999999</v>
      </c>
      <c r="LL48" s="19"/>
      <c r="LM48" s="19"/>
      <c r="LN48" s="19"/>
      <c r="LO48" s="19">
        <v>0</v>
      </c>
      <c r="LP48" s="19">
        <v>48.6</v>
      </c>
      <c r="LQ48" s="19">
        <v>50.645899999999997</v>
      </c>
      <c r="LR48" s="19">
        <v>50.645899999999997</v>
      </c>
      <c r="LS48" s="19">
        <v>-2.0459000000000001</v>
      </c>
      <c r="LT48" s="19">
        <v>49.5</v>
      </c>
      <c r="LU48" s="19">
        <v>49.666240000000002</v>
      </c>
      <c r="LV48" s="19">
        <v>49.666240000000002</v>
      </c>
      <c r="LW48" s="19">
        <v>-0.16624</v>
      </c>
      <c r="LX48" s="19">
        <v>142.6</v>
      </c>
      <c r="LY48" s="19">
        <v>158.19065000000001</v>
      </c>
      <c r="LZ48" s="19">
        <v>158.19065000000001</v>
      </c>
      <c r="MA48" s="19">
        <v>-15.59065</v>
      </c>
      <c r="MB48" s="19">
        <v>144.69999999999999</v>
      </c>
      <c r="MC48" s="19">
        <v>158.19065000000001</v>
      </c>
      <c r="MD48" s="19">
        <v>158.19065000000001</v>
      </c>
      <c r="ME48" s="19">
        <v>-13.49065</v>
      </c>
      <c r="MF48" s="19">
        <v>169.5</v>
      </c>
      <c r="MG48" s="19">
        <v>158.66569999999999</v>
      </c>
      <c r="MH48" s="19">
        <v>158.66569999999999</v>
      </c>
      <c r="MI48" s="19">
        <v>10.834300000000001</v>
      </c>
      <c r="MJ48" s="19">
        <v>184.3</v>
      </c>
      <c r="MK48" s="19">
        <v>176.36183</v>
      </c>
      <c r="ML48" s="19">
        <v>176.36183</v>
      </c>
      <c r="MM48" s="19">
        <v>7.9381700000000004</v>
      </c>
      <c r="MN48" s="19">
        <v>0</v>
      </c>
      <c r="MO48" s="19"/>
      <c r="MP48" s="19"/>
      <c r="MQ48" s="19">
        <v>0</v>
      </c>
      <c r="MR48" s="19">
        <v>172.8</v>
      </c>
      <c r="MS48" s="19">
        <v>174.41981999999999</v>
      </c>
      <c r="MT48" s="19"/>
      <c r="MU48" s="19">
        <v>172.8</v>
      </c>
      <c r="MV48" s="19">
        <v>173.3</v>
      </c>
      <c r="MW48" s="19">
        <v>175.20151000000001</v>
      </c>
      <c r="MX48" s="19"/>
      <c r="MY48" s="19">
        <v>173.3</v>
      </c>
      <c r="MZ48" s="19">
        <v>173.3</v>
      </c>
      <c r="NA48" s="19">
        <v>174.90736000000001</v>
      </c>
      <c r="NB48" s="19"/>
      <c r="NC48" s="19">
        <v>173.3</v>
      </c>
      <c r="ND48" s="19">
        <v>209.7</v>
      </c>
      <c r="NE48" s="19">
        <v>205.29381000000001</v>
      </c>
      <c r="NF48" s="19">
        <v>205.29381000000001</v>
      </c>
      <c r="NG48" s="19">
        <v>4.4061899999999996</v>
      </c>
      <c r="NH48" s="19">
        <v>102.1</v>
      </c>
      <c r="NI48" s="19">
        <v>102.95515</v>
      </c>
      <c r="NJ48" s="19">
        <v>102.95515</v>
      </c>
      <c r="NK48" s="19">
        <v>-0.85514999999999997</v>
      </c>
      <c r="NL48" s="19">
        <v>7.1</v>
      </c>
      <c r="NM48" s="19">
        <v>5.1274699999999998</v>
      </c>
      <c r="NN48" s="19">
        <v>5.1274699999999998</v>
      </c>
      <c r="NO48" s="19">
        <v>1.9725299999999999</v>
      </c>
      <c r="NP48" s="19">
        <v>7.8</v>
      </c>
      <c r="NQ48" s="19">
        <v>5.3792</v>
      </c>
      <c r="NR48" s="19">
        <v>5.3792</v>
      </c>
      <c r="NS48" s="19">
        <v>2.4207999999999998</v>
      </c>
      <c r="NT48" s="19">
        <v>33</v>
      </c>
      <c r="NU48" s="19">
        <v>33.61</v>
      </c>
      <c r="NV48" s="19">
        <v>36.726100000000002</v>
      </c>
      <c r="NW48" s="19">
        <v>-3.7261000000000002</v>
      </c>
      <c r="NX48" s="19">
        <v>0</v>
      </c>
      <c r="NY48" s="19"/>
      <c r="NZ48" s="19"/>
      <c r="OA48" s="19">
        <v>0</v>
      </c>
      <c r="OB48" s="19">
        <v>5.2</v>
      </c>
      <c r="OC48" s="19">
        <v>6.68</v>
      </c>
      <c r="OD48" s="19">
        <v>6.1749999999999998</v>
      </c>
      <c r="OE48" s="19">
        <v>-0.97499999999999998</v>
      </c>
      <c r="OF48" s="19"/>
      <c r="OG48" s="19"/>
      <c r="OH48" s="19"/>
      <c r="OI48" s="19">
        <v>0</v>
      </c>
      <c r="OJ48" s="19">
        <v>0</v>
      </c>
      <c r="OK48" s="19"/>
      <c r="OL48" s="19"/>
      <c r="OM48" s="19">
        <v>0</v>
      </c>
      <c r="ON48" s="19">
        <v>8.4</v>
      </c>
      <c r="OO48" s="19">
        <v>20.059940000000001</v>
      </c>
      <c r="OP48" s="19">
        <v>20.33764</v>
      </c>
      <c r="OQ48" s="19">
        <v>-11.93764</v>
      </c>
      <c r="OR48" s="19">
        <v>9.9</v>
      </c>
      <c r="OS48" s="19">
        <v>9</v>
      </c>
      <c r="OT48" s="19">
        <v>9</v>
      </c>
      <c r="OU48" s="19">
        <v>0.9</v>
      </c>
      <c r="OV48" s="19">
        <v>1.2</v>
      </c>
      <c r="OW48" s="19">
        <v>4.62981</v>
      </c>
      <c r="OX48" s="19">
        <v>4.62981</v>
      </c>
      <c r="OY48" s="19">
        <v>-3.4298099999999998</v>
      </c>
      <c r="OZ48" s="19">
        <v>0</v>
      </c>
      <c r="PA48" s="19"/>
      <c r="PB48" s="19"/>
      <c r="PC48" s="19">
        <v>0</v>
      </c>
      <c r="PD48" s="19">
        <v>0</v>
      </c>
      <c r="PE48" s="19"/>
      <c r="PF48" s="19"/>
      <c r="PG48" s="19">
        <v>0</v>
      </c>
      <c r="PH48" s="19">
        <v>0.5</v>
      </c>
      <c r="PI48" s="19">
        <v>0.63</v>
      </c>
      <c r="PJ48" s="19">
        <v>0.63</v>
      </c>
      <c r="PK48" s="19">
        <v>-0.13</v>
      </c>
      <c r="PL48" s="19">
        <v>1.7</v>
      </c>
      <c r="PM48" s="19">
        <v>2</v>
      </c>
      <c r="PN48" s="19">
        <v>2</v>
      </c>
      <c r="PO48" s="19">
        <v>-0.3</v>
      </c>
      <c r="PP48" s="19">
        <v>2.4</v>
      </c>
      <c r="PQ48" s="19">
        <v>2.5</v>
      </c>
      <c r="PR48" s="19">
        <v>2.5</v>
      </c>
      <c r="PS48" s="19">
        <v>-0.1</v>
      </c>
      <c r="PT48" s="19">
        <v>12.6</v>
      </c>
      <c r="PU48" s="19">
        <v>2.07254</v>
      </c>
      <c r="PV48" s="19"/>
      <c r="PW48" s="19">
        <v>12.6</v>
      </c>
      <c r="PX48" s="19">
        <v>3.3</v>
      </c>
      <c r="PY48" s="19">
        <v>3.5</v>
      </c>
      <c r="PZ48" s="19">
        <v>3.5</v>
      </c>
      <c r="QA48" s="19">
        <v>-0.2</v>
      </c>
      <c r="QB48" s="19">
        <v>0</v>
      </c>
      <c r="QC48" s="19"/>
      <c r="QD48" s="19"/>
      <c r="QE48" s="19">
        <v>0</v>
      </c>
      <c r="QF48" s="19">
        <v>3.6</v>
      </c>
      <c r="QG48" s="19">
        <v>3.5</v>
      </c>
      <c r="QH48" s="19">
        <v>3.5</v>
      </c>
      <c r="QI48" s="19">
        <v>0.1</v>
      </c>
      <c r="QJ48" s="19">
        <v>14.6</v>
      </c>
      <c r="QK48" s="19">
        <v>14.492749999999999</v>
      </c>
      <c r="QL48" s="19">
        <v>14.492749999999999</v>
      </c>
      <c r="QM48" s="19">
        <v>0.10725</v>
      </c>
      <c r="QN48" s="19">
        <v>0</v>
      </c>
      <c r="QO48" s="19"/>
      <c r="QP48" s="19"/>
      <c r="QQ48" s="19">
        <v>0</v>
      </c>
      <c r="QR48" s="19">
        <v>0</v>
      </c>
      <c r="QS48" s="19"/>
      <c r="QT48" s="19"/>
      <c r="QU48" s="19">
        <v>0</v>
      </c>
      <c r="QV48" s="19">
        <v>9.4</v>
      </c>
      <c r="QW48" s="19">
        <v>10.14</v>
      </c>
      <c r="QX48" s="19">
        <v>14.7379</v>
      </c>
      <c r="QY48" s="19">
        <v>-5.3379000000000003</v>
      </c>
      <c r="QZ48" s="19">
        <v>22.2</v>
      </c>
      <c r="RA48" s="19">
        <v>26.08</v>
      </c>
      <c r="RB48" s="19">
        <v>34.310200000000002</v>
      </c>
      <c r="RC48" s="19">
        <v>-12.110200000000001</v>
      </c>
      <c r="RD48" s="19">
        <v>0</v>
      </c>
      <c r="RE48" s="19"/>
      <c r="RF48" s="19"/>
      <c r="RG48" s="19">
        <v>0</v>
      </c>
      <c r="RH48" s="19"/>
      <c r="RI48" s="19"/>
      <c r="RJ48" s="19"/>
      <c r="RK48" s="19">
        <v>0</v>
      </c>
      <c r="RL48" s="19">
        <v>10.199999999999999</v>
      </c>
      <c r="RM48" s="19">
        <v>8.5280000000000005</v>
      </c>
      <c r="RN48" s="19">
        <v>19.67727</v>
      </c>
      <c r="RO48" s="19">
        <v>-9.4772700000000007</v>
      </c>
      <c r="RP48" s="19">
        <v>1.5</v>
      </c>
      <c r="RQ48" s="19">
        <v>1.3759999999999999</v>
      </c>
      <c r="RR48" s="19">
        <v>1.3759999999999999</v>
      </c>
      <c r="RS48" s="19">
        <v>0.124</v>
      </c>
      <c r="RT48" s="19"/>
      <c r="RU48" s="19"/>
      <c r="RV48" s="19"/>
      <c r="RW48" s="19">
        <v>0</v>
      </c>
      <c r="RX48" s="19">
        <v>3.9</v>
      </c>
      <c r="RY48" s="19">
        <v>3.8</v>
      </c>
      <c r="RZ48" s="19">
        <v>3.8</v>
      </c>
      <c r="SA48" s="19">
        <v>0.1</v>
      </c>
      <c r="SB48" s="19">
        <v>0</v>
      </c>
      <c r="SC48" s="19"/>
      <c r="SD48" s="19"/>
      <c r="SE48" s="19">
        <v>0</v>
      </c>
      <c r="SF48" s="19">
        <v>0</v>
      </c>
      <c r="SG48" s="19"/>
      <c r="SH48" s="19"/>
      <c r="SI48" s="19">
        <v>0</v>
      </c>
      <c r="SJ48" s="19">
        <v>5.9</v>
      </c>
      <c r="SK48" s="19">
        <v>6.9</v>
      </c>
      <c r="SL48" s="19">
        <v>6.9</v>
      </c>
      <c r="SM48" s="19">
        <v>-1</v>
      </c>
      <c r="SN48" s="19">
        <v>3.2</v>
      </c>
      <c r="SO48" s="19">
        <v>3.3</v>
      </c>
      <c r="SP48" s="19">
        <v>3.3</v>
      </c>
      <c r="SQ48" s="19">
        <v>-0.1</v>
      </c>
      <c r="SR48" s="19">
        <v>3.2</v>
      </c>
      <c r="SS48" s="19">
        <v>3.5</v>
      </c>
      <c r="ST48" s="19">
        <v>3.5</v>
      </c>
      <c r="SU48" s="19">
        <v>-0.3</v>
      </c>
      <c r="SV48" s="19">
        <v>4.2</v>
      </c>
      <c r="SW48" s="19">
        <v>5</v>
      </c>
      <c r="SX48" s="19">
        <v>5</v>
      </c>
      <c r="SY48" s="19">
        <v>-0.8</v>
      </c>
      <c r="SZ48" s="19">
        <v>29.1</v>
      </c>
      <c r="TA48" s="19">
        <v>26.75</v>
      </c>
      <c r="TB48" s="19">
        <v>22.477799999999998</v>
      </c>
      <c r="TC48" s="19">
        <v>6.6222000000000003</v>
      </c>
      <c r="TD48" s="19">
        <v>33.5</v>
      </c>
      <c r="TE48" s="19">
        <v>32.14</v>
      </c>
      <c r="TF48" s="19">
        <v>41.420099999999998</v>
      </c>
      <c r="TG48" s="19">
        <v>-7.9200999999999997</v>
      </c>
      <c r="TH48" s="19">
        <v>0</v>
      </c>
      <c r="TI48" s="19"/>
      <c r="TJ48" s="19"/>
      <c r="TK48" s="19">
        <v>0</v>
      </c>
      <c r="TL48" s="19">
        <v>15.6</v>
      </c>
      <c r="TM48" s="19">
        <v>33.04</v>
      </c>
      <c r="TN48" s="19">
        <v>63.81</v>
      </c>
      <c r="TO48" s="19">
        <v>-48.21</v>
      </c>
      <c r="TP48" s="19">
        <v>36.5</v>
      </c>
      <c r="TQ48" s="19">
        <v>42.57</v>
      </c>
      <c r="TR48" s="19">
        <v>70.94</v>
      </c>
      <c r="TS48" s="19">
        <v>-34.44</v>
      </c>
      <c r="TT48" s="19">
        <v>0.4</v>
      </c>
      <c r="TU48" s="19">
        <v>2.52</v>
      </c>
      <c r="TV48" s="19">
        <v>7.88</v>
      </c>
      <c r="TW48" s="19">
        <v>-7.48</v>
      </c>
      <c r="TX48" s="19">
        <v>0.8</v>
      </c>
      <c r="TY48" s="19">
        <v>2.75</v>
      </c>
      <c r="TZ48" s="19">
        <v>3.8</v>
      </c>
      <c r="UA48" s="19">
        <v>-3</v>
      </c>
      <c r="UB48" s="19">
        <v>0</v>
      </c>
      <c r="UC48" s="19"/>
      <c r="UD48" s="19"/>
      <c r="UE48" s="19">
        <v>0</v>
      </c>
      <c r="UF48" s="19">
        <v>4.5999999999999996</v>
      </c>
      <c r="UG48" s="19">
        <v>5</v>
      </c>
      <c r="UH48" s="19">
        <v>5</v>
      </c>
      <c r="UI48" s="19">
        <v>-0.4</v>
      </c>
      <c r="UJ48" s="19">
        <v>1.7</v>
      </c>
      <c r="UK48" s="19">
        <v>1.8</v>
      </c>
      <c r="UL48" s="19">
        <v>1.8</v>
      </c>
      <c r="UM48" s="19">
        <v>-0.1</v>
      </c>
      <c r="UN48" s="19">
        <v>8.1</v>
      </c>
      <c r="UO48" s="19">
        <v>7.5</v>
      </c>
      <c r="UP48" s="19">
        <v>7.5</v>
      </c>
      <c r="UQ48" s="19">
        <v>0.6</v>
      </c>
      <c r="UR48" s="19">
        <v>3.5</v>
      </c>
      <c r="US48" s="19">
        <v>3.5</v>
      </c>
      <c r="UT48" s="19">
        <v>3.5</v>
      </c>
      <c r="UU48" s="19">
        <v>0</v>
      </c>
      <c r="UV48" s="19">
        <v>3.8</v>
      </c>
      <c r="UW48" s="19">
        <v>3</v>
      </c>
      <c r="UX48" s="19">
        <v>3</v>
      </c>
      <c r="UY48" s="19">
        <v>0.8</v>
      </c>
      <c r="UZ48" s="19">
        <v>3.9</v>
      </c>
      <c r="VA48" s="19">
        <v>3</v>
      </c>
      <c r="VB48" s="19">
        <v>3</v>
      </c>
      <c r="VC48" s="19">
        <v>0.9</v>
      </c>
      <c r="VD48" s="19">
        <v>2.4</v>
      </c>
      <c r="VE48" s="19">
        <v>5.48</v>
      </c>
      <c r="VF48" s="19">
        <v>0.68</v>
      </c>
      <c r="VG48" s="19">
        <v>1.72</v>
      </c>
      <c r="VH48" s="19">
        <v>0</v>
      </c>
      <c r="VI48" s="19"/>
      <c r="VJ48" s="19"/>
      <c r="VK48" s="19">
        <v>0</v>
      </c>
      <c r="VL48" s="19">
        <v>0</v>
      </c>
      <c r="VM48" s="19"/>
      <c r="VN48" s="19"/>
      <c r="VO48" s="19">
        <v>0</v>
      </c>
      <c r="VP48" s="19">
        <v>0</v>
      </c>
      <c r="VQ48" s="19"/>
      <c r="VR48" s="19"/>
      <c r="VS48" s="19">
        <v>0</v>
      </c>
      <c r="VT48" s="19">
        <v>0.6</v>
      </c>
      <c r="VU48" s="19">
        <v>0.6</v>
      </c>
      <c r="VV48" s="19">
        <v>0.6</v>
      </c>
      <c r="VW48" s="19">
        <v>0</v>
      </c>
      <c r="VX48" s="19">
        <v>57.1</v>
      </c>
      <c r="VY48" s="19">
        <v>77.56</v>
      </c>
      <c r="VZ48" s="19">
        <v>96</v>
      </c>
      <c r="WA48" s="19">
        <v>-38.9</v>
      </c>
      <c r="WB48" s="19">
        <v>52.5</v>
      </c>
      <c r="WC48" s="19">
        <v>69.81</v>
      </c>
      <c r="WD48" s="19">
        <v>95</v>
      </c>
      <c r="WE48" s="19">
        <v>-42.5</v>
      </c>
      <c r="WF48" s="19">
        <v>0</v>
      </c>
      <c r="WG48" s="19"/>
      <c r="WH48" s="19"/>
      <c r="WI48" s="19">
        <v>0</v>
      </c>
      <c r="WJ48" s="19">
        <v>0</v>
      </c>
      <c r="WK48" s="19"/>
      <c r="WL48" s="19"/>
      <c r="WM48" s="19">
        <v>0</v>
      </c>
      <c r="WN48" s="19">
        <v>4.5999999999999996</v>
      </c>
      <c r="WO48" s="19">
        <v>4.5</v>
      </c>
      <c r="WP48" s="19">
        <v>4.5</v>
      </c>
      <c r="WQ48" s="19">
        <v>0.1</v>
      </c>
      <c r="WR48" s="19">
        <v>2.2999999999999998</v>
      </c>
      <c r="WS48" s="19">
        <v>2.2999999999999998</v>
      </c>
      <c r="WT48" s="19">
        <v>2.2999999999999998</v>
      </c>
      <c r="WU48" s="19">
        <v>0</v>
      </c>
      <c r="WV48" s="19">
        <v>2.4</v>
      </c>
      <c r="WW48" s="19">
        <v>2.2999999999999998</v>
      </c>
      <c r="WX48" s="19">
        <v>2.2999999999999998</v>
      </c>
      <c r="WY48" s="19">
        <v>0.1</v>
      </c>
      <c r="WZ48" s="19">
        <v>2.7</v>
      </c>
      <c r="XA48" s="19">
        <v>1.5</v>
      </c>
      <c r="XB48" s="19">
        <v>1.5</v>
      </c>
      <c r="XC48" s="19">
        <v>1.2</v>
      </c>
      <c r="XD48" s="19">
        <v>0</v>
      </c>
      <c r="XE48" s="19"/>
      <c r="XF48" s="19"/>
      <c r="XG48" s="19">
        <v>0</v>
      </c>
      <c r="XH48" s="19">
        <v>7.2</v>
      </c>
      <c r="XI48" s="19">
        <v>7.4</v>
      </c>
      <c r="XJ48" s="19">
        <v>7.4</v>
      </c>
      <c r="XK48" s="19">
        <v>-0.2</v>
      </c>
      <c r="XL48" s="19">
        <v>19.399999999999999</v>
      </c>
      <c r="XM48" s="19">
        <v>17.391300000000001</v>
      </c>
      <c r="XN48" s="19">
        <v>17.391300000000001</v>
      </c>
      <c r="XO48" s="19">
        <v>2.0087000000000002</v>
      </c>
      <c r="XP48" s="19">
        <v>10</v>
      </c>
      <c r="XQ48" s="19">
        <v>9.9</v>
      </c>
      <c r="XR48" s="19">
        <v>9.9</v>
      </c>
      <c r="XS48" s="19">
        <v>0.1</v>
      </c>
      <c r="XT48" s="19">
        <v>8.5</v>
      </c>
      <c r="XU48" s="19">
        <v>10.43478</v>
      </c>
      <c r="XV48" s="19">
        <v>10.43478</v>
      </c>
      <c r="XW48" s="19">
        <v>-1.9347799999999999</v>
      </c>
      <c r="XX48" s="19"/>
      <c r="XY48" s="19"/>
      <c r="XZ48" s="19"/>
      <c r="YA48" s="19">
        <v>0</v>
      </c>
      <c r="YB48" s="19"/>
      <c r="YC48" s="19"/>
      <c r="YD48" s="19"/>
      <c r="YE48" s="19">
        <v>0</v>
      </c>
      <c r="YF48" s="19">
        <v>16.2</v>
      </c>
      <c r="YG48" s="19">
        <v>13.52657</v>
      </c>
      <c r="YH48" s="19">
        <v>13.52657</v>
      </c>
      <c r="YI48" s="19">
        <v>2.6734300000000002</v>
      </c>
      <c r="YJ48" s="19">
        <v>16.3</v>
      </c>
      <c r="YK48" s="19">
        <v>14.492749999999999</v>
      </c>
      <c r="YL48" s="19">
        <v>14.492749999999999</v>
      </c>
      <c r="YM48" s="19">
        <v>1.80725</v>
      </c>
      <c r="YN48" s="19">
        <v>8.8000000000000007</v>
      </c>
      <c r="YO48" s="19">
        <v>8.1199999999999992</v>
      </c>
      <c r="YP48" s="19">
        <v>8.1199999999999992</v>
      </c>
      <c r="YQ48" s="19">
        <v>0.68</v>
      </c>
      <c r="YR48" s="19">
        <v>6.5</v>
      </c>
      <c r="YS48" s="19">
        <v>5</v>
      </c>
      <c r="YT48" s="19">
        <v>5</v>
      </c>
      <c r="YU48" s="19">
        <v>1.5</v>
      </c>
      <c r="YV48" s="19">
        <v>14.2</v>
      </c>
      <c r="YW48" s="19">
        <v>12.13527</v>
      </c>
      <c r="YX48" s="19">
        <v>12.13527</v>
      </c>
      <c r="YY48" s="19">
        <v>2.06473</v>
      </c>
    </row>
    <row r="49" spans="1:675" ht="24" customHeight="1" x14ac:dyDescent="0.25">
      <c r="A49" s="1"/>
      <c r="B49" s="13" t="s">
        <v>81</v>
      </c>
      <c r="C49" s="13" t="s">
        <v>862</v>
      </c>
      <c r="D49" s="14">
        <v>128.9</v>
      </c>
      <c r="E49" s="14">
        <v>132.08365000000001</v>
      </c>
      <c r="F49" s="14">
        <v>168.58690000000001</v>
      </c>
      <c r="G49" s="14">
        <v>-39.686900000000001</v>
      </c>
      <c r="H49" s="14">
        <v>644.70000000000005</v>
      </c>
      <c r="I49" s="14">
        <v>655.76232000000005</v>
      </c>
      <c r="J49" s="14">
        <v>655.76232000000005</v>
      </c>
      <c r="K49" s="14">
        <v>-11.06232</v>
      </c>
      <c r="L49" s="14">
        <v>214.2</v>
      </c>
      <c r="M49" s="14">
        <v>212.30054999999999</v>
      </c>
      <c r="N49" s="14">
        <v>212.30054999999999</v>
      </c>
      <c r="O49" s="14">
        <v>1.8994500000000001</v>
      </c>
      <c r="P49" s="14"/>
      <c r="Q49" s="14"/>
      <c r="R49" s="14"/>
      <c r="S49" s="14">
        <v>0</v>
      </c>
      <c r="T49" s="14"/>
      <c r="U49" s="14"/>
      <c r="V49" s="14"/>
      <c r="W49" s="14">
        <v>0</v>
      </c>
      <c r="X49" s="14">
        <v>20.100000000000001</v>
      </c>
      <c r="Y49" s="14">
        <v>60.810630000000003</v>
      </c>
      <c r="Z49" s="14">
        <v>60.810630000000003</v>
      </c>
      <c r="AA49" s="14">
        <v>-40.710630000000002</v>
      </c>
      <c r="AB49" s="14">
        <v>77.099999999999994</v>
      </c>
      <c r="AC49" s="14">
        <v>77.308000000000007</v>
      </c>
      <c r="AD49" s="14">
        <v>77.308000000000007</v>
      </c>
      <c r="AE49" s="14">
        <v>-0.20799999999999999</v>
      </c>
      <c r="AF49" s="14"/>
      <c r="AG49" s="14"/>
      <c r="AH49" s="14"/>
      <c r="AI49" s="14">
        <v>0</v>
      </c>
      <c r="AJ49" s="14">
        <v>0</v>
      </c>
      <c r="AK49" s="14"/>
      <c r="AL49" s="14"/>
      <c r="AM49" s="14">
        <v>0</v>
      </c>
      <c r="AN49" s="14">
        <v>180.5</v>
      </c>
      <c r="AO49" s="14">
        <v>196.22801999999999</v>
      </c>
      <c r="AP49" s="14">
        <v>196.22801999999999</v>
      </c>
      <c r="AQ49" s="14">
        <v>-15.728020000000001</v>
      </c>
      <c r="AR49" s="14">
        <v>198.3</v>
      </c>
      <c r="AS49" s="14">
        <v>196.22801999999999</v>
      </c>
      <c r="AT49" s="14">
        <v>196.22801999999999</v>
      </c>
      <c r="AU49" s="14">
        <v>2.0719799999999999</v>
      </c>
      <c r="AV49" s="14">
        <v>203.1</v>
      </c>
      <c r="AW49" s="14">
        <v>196.22801999999999</v>
      </c>
      <c r="AX49" s="14">
        <v>196.22801999999999</v>
      </c>
      <c r="AY49" s="14">
        <v>6.8719799999999998</v>
      </c>
      <c r="AZ49" s="14">
        <v>293.8</v>
      </c>
      <c r="BA49" s="14">
        <v>295.22593999999998</v>
      </c>
      <c r="BB49" s="14">
        <v>295.22593999999998</v>
      </c>
      <c r="BC49" s="14">
        <v>-1.42594</v>
      </c>
      <c r="BD49" s="14">
        <v>203.3</v>
      </c>
      <c r="BE49" s="14">
        <v>206.04143999999999</v>
      </c>
      <c r="BF49" s="14">
        <v>206.04143999999999</v>
      </c>
      <c r="BG49" s="14">
        <v>-2.7414399999999999</v>
      </c>
      <c r="BH49" s="14">
        <v>106.1</v>
      </c>
      <c r="BI49" s="14">
        <v>103.33009</v>
      </c>
      <c r="BJ49" s="14">
        <v>103.33009</v>
      </c>
      <c r="BK49" s="14">
        <v>2.7699099999999999</v>
      </c>
      <c r="BL49" s="14">
        <v>68.599999999999994</v>
      </c>
      <c r="BM49" s="14">
        <v>66.839380000000006</v>
      </c>
      <c r="BN49" s="14">
        <v>277.76182</v>
      </c>
      <c r="BO49" s="14">
        <v>-209.16182000000001</v>
      </c>
      <c r="BP49" s="14">
        <v>2.8</v>
      </c>
      <c r="BQ49" s="14">
        <v>3.9488699999999999</v>
      </c>
      <c r="BR49" s="14"/>
      <c r="BS49" s="14">
        <v>2.8</v>
      </c>
      <c r="BT49" s="14"/>
      <c r="BU49" s="14"/>
      <c r="BV49" s="14"/>
      <c r="BW49" s="14">
        <v>0</v>
      </c>
      <c r="BX49" s="14"/>
      <c r="BY49" s="14"/>
      <c r="BZ49" s="14"/>
      <c r="CA49" s="14">
        <v>0</v>
      </c>
      <c r="CB49" s="14"/>
      <c r="CC49" s="14"/>
      <c r="CD49" s="14"/>
      <c r="CE49" s="14">
        <v>0</v>
      </c>
      <c r="CF49" s="14">
        <v>103.6</v>
      </c>
      <c r="CG49" s="14">
        <v>112.07791</v>
      </c>
      <c r="CH49" s="14">
        <v>112.07791</v>
      </c>
      <c r="CI49" s="14">
        <v>-8.4779099999999996</v>
      </c>
      <c r="CJ49" s="14">
        <v>7.4</v>
      </c>
      <c r="CK49" s="14">
        <v>7.2217500000000001</v>
      </c>
      <c r="CL49" s="14">
        <v>7.2217500000000001</v>
      </c>
      <c r="CM49" s="14">
        <v>0.17824999999999999</v>
      </c>
      <c r="CN49" s="14">
        <v>5.0999999999999996</v>
      </c>
      <c r="CO49" s="14">
        <v>3.87791</v>
      </c>
      <c r="CP49" s="14">
        <v>3.87791</v>
      </c>
      <c r="CQ49" s="14">
        <v>1.2220899999999999</v>
      </c>
      <c r="CR49" s="14">
        <v>5.3</v>
      </c>
      <c r="CS49" s="14">
        <v>6</v>
      </c>
      <c r="CT49" s="14">
        <v>22.280850000000001</v>
      </c>
      <c r="CU49" s="14">
        <v>-16.98085</v>
      </c>
      <c r="CV49" s="14">
        <v>80.099999999999994</v>
      </c>
      <c r="CW49" s="14">
        <v>78.812979999999996</v>
      </c>
      <c r="CX49" s="14">
        <v>83.879279999999994</v>
      </c>
      <c r="CY49" s="14">
        <v>-3.77928</v>
      </c>
      <c r="CZ49" s="14">
        <v>184.6</v>
      </c>
      <c r="DA49" s="14">
        <v>219.41560999999999</v>
      </c>
      <c r="DB49" s="14">
        <v>138.87974</v>
      </c>
      <c r="DC49" s="14">
        <v>45.720260000000003</v>
      </c>
      <c r="DD49" s="14"/>
      <c r="DE49" s="14"/>
      <c r="DF49" s="14"/>
      <c r="DG49" s="14">
        <v>0</v>
      </c>
      <c r="DH49" s="14"/>
      <c r="DI49" s="14"/>
      <c r="DJ49" s="14"/>
      <c r="DK49" s="14">
        <v>0</v>
      </c>
      <c r="DL49" s="14"/>
      <c r="DM49" s="14"/>
      <c r="DN49" s="14"/>
      <c r="DO49" s="14">
        <v>0</v>
      </c>
      <c r="DP49" s="14">
        <v>6.5</v>
      </c>
      <c r="DQ49" s="14">
        <v>6.39</v>
      </c>
      <c r="DR49" s="14">
        <v>6.39</v>
      </c>
      <c r="DS49" s="14">
        <v>0.11</v>
      </c>
      <c r="DT49" s="14">
        <v>224.8</v>
      </c>
      <c r="DU49" s="14"/>
      <c r="DV49" s="14">
        <v>304.94459000000001</v>
      </c>
      <c r="DW49" s="14">
        <v>-80.144589999999994</v>
      </c>
      <c r="DX49" s="14">
        <v>31</v>
      </c>
      <c r="DY49" s="14">
        <v>34.927250000000001</v>
      </c>
      <c r="DZ49" s="14">
        <v>30.367249999999999</v>
      </c>
      <c r="EA49" s="14">
        <v>0.63275000000000003</v>
      </c>
      <c r="EB49" s="14">
        <v>150.1</v>
      </c>
      <c r="EC49" s="14">
        <v>150.48505</v>
      </c>
      <c r="ED49" s="14">
        <v>127.80240999999999</v>
      </c>
      <c r="EE49" s="14">
        <v>22.29759</v>
      </c>
      <c r="EF49" s="14">
        <v>21.1</v>
      </c>
      <c r="EG49" s="14">
        <v>23.18338</v>
      </c>
      <c r="EH49" s="14">
        <v>20.792269999999998</v>
      </c>
      <c r="EI49" s="14">
        <v>0.30773</v>
      </c>
      <c r="EJ49" s="14">
        <v>18.399999999999999</v>
      </c>
      <c r="EK49" s="14">
        <v>19.099519999999998</v>
      </c>
      <c r="EL49" s="14">
        <v>19.099519999999998</v>
      </c>
      <c r="EM49" s="14">
        <v>-0.69952000000000003</v>
      </c>
      <c r="EN49" s="14">
        <v>11.3</v>
      </c>
      <c r="EO49" s="14">
        <v>11.646739999999999</v>
      </c>
      <c r="EP49" s="14">
        <v>11.646739999999999</v>
      </c>
      <c r="EQ49" s="14">
        <v>-0.34673999999999999</v>
      </c>
      <c r="ER49" s="14">
        <v>56.3</v>
      </c>
      <c r="ES49" s="14">
        <v>60.947719999999997</v>
      </c>
      <c r="ET49" s="14">
        <v>60.947719999999997</v>
      </c>
      <c r="EU49" s="14">
        <v>-4.6477199999999996</v>
      </c>
      <c r="EV49" s="14">
        <v>186.9</v>
      </c>
      <c r="EW49" s="14">
        <v>184.74316999999999</v>
      </c>
      <c r="EX49" s="14">
        <v>184.74316999999999</v>
      </c>
      <c r="EY49" s="14">
        <v>2.1568299999999998</v>
      </c>
      <c r="EZ49" s="14">
        <v>186.3</v>
      </c>
      <c r="FA49" s="14">
        <v>184.74316999999999</v>
      </c>
      <c r="FB49" s="14">
        <v>184.74316999999999</v>
      </c>
      <c r="FC49" s="14">
        <v>1.5568299999999999</v>
      </c>
      <c r="FD49" s="14">
        <v>187.9</v>
      </c>
      <c r="FE49" s="14">
        <v>185.29795999999999</v>
      </c>
      <c r="FF49" s="14">
        <v>185.29795999999999</v>
      </c>
      <c r="FG49" s="14">
        <v>2.6020400000000001</v>
      </c>
      <c r="FH49" s="14">
        <v>100.2</v>
      </c>
      <c r="FI49" s="14">
        <v>100.07935000000001</v>
      </c>
      <c r="FJ49" s="14">
        <v>109.84155</v>
      </c>
      <c r="FK49" s="14">
        <v>-9.6415500000000005</v>
      </c>
      <c r="FL49" s="14">
        <v>34.799999999999997</v>
      </c>
      <c r="FM49" s="14">
        <v>35.200870000000002</v>
      </c>
      <c r="FN49" s="14">
        <v>24.870470000000001</v>
      </c>
      <c r="FO49" s="14">
        <v>9.9295299999999997</v>
      </c>
      <c r="FP49" s="14">
        <v>32.799999999999997</v>
      </c>
      <c r="FQ49" s="14">
        <v>20.003060000000001</v>
      </c>
      <c r="FR49" s="14">
        <v>20.003060000000001</v>
      </c>
      <c r="FS49" s="14">
        <v>12.796939999999999</v>
      </c>
      <c r="FT49" s="14">
        <v>15.3</v>
      </c>
      <c r="FU49" s="14">
        <v>15.991720000000001</v>
      </c>
      <c r="FV49" s="14">
        <v>15.991720000000001</v>
      </c>
      <c r="FW49" s="14">
        <v>-0.69172</v>
      </c>
      <c r="FX49" s="14">
        <v>69.599999999999994</v>
      </c>
      <c r="FY49" s="14">
        <v>74.333560000000006</v>
      </c>
      <c r="FZ49" s="14">
        <v>41.450780000000002</v>
      </c>
      <c r="GA49" s="14">
        <v>28.14922</v>
      </c>
      <c r="GB49" s="14"/>
      <c r="GC49" s="14"/>
      <c r="GD49" s="14"/>
      <c r="GE49" s="14">
        <v>0</v>
      </c>
      <c r="GF49" s="14"/>
      <c r="GG49" s="14"/>
      <c r="GH49" s="14"/>
      <c r="GI49" s="14">
        <v>0</v>
      </c>
      <c r="GJ49" s="14">
        <v>6.7</v>
      </c>
      <c r="GK49" s="14">
        <v>6.8787000000000003</v>
      </c>
      <c r="GL49" s="14">
        <v>6.8787000000000003</v>
      </c>
      <c r="GM49" s="14">
        <v>-0.1787</v>
      </c>
      <c r="GN49" s="14">
        <v>130.4</v>
      </c>
      <c r="GO49" s="14">
        <v>130.31179</v>
      </c>
      <c r="GP49" s="14">
        <v>128.04534000000001</v>
      </c>
      <c r="GQ49" s="14">
        <v>2.35466</v>
      </c>
      <c r="GR49" s="14"/>
      <c r="GS49" s="14"/>
      <c r="GT49" s="14"/>
      <c r="GU49" s="14">
        <v>0</v>
      </c>
      <c r="GV49" s="14"/>
      <c r="GW49" s="14"/>
      <c r="GX49" s="14"/>
      <c r="GY49" s="14">
        <v>0</v>
      </c>
      <c r="GZ49" s="14"/>
      <c r="HA49" s="14"/>
      <c r="HB49" s="14"/>
      <c r="HC49" s="14">
        <v>0</v>
      </c>
      <c r="HD49" s="14"/>
      <c r="HE49" s="14"/>
      <c r="HF49" s="14"/>
      <c r="HG49" s="14">
        <v>0</v>
      </c>
      <c r="HH49" s="14">
        <v>29.2</v>
      </c>
      <c r="HI49" s="14">
        <v>38.006010000000003</v>
      </c>
      <c r="HJ49" s="14">
        <v>68.178640000000001</v>
      </c>
      <c r="HK49" s="14">
        <v>-38.978639999999999</v>
      </c>
      <c r="HL49" s="14">
        <v>0</v>
      </c>
      <c r="HM49" s="14"/>
      <c r="HN49" s="14"/>
      <c r="HO49" s="14">
        <v>0</v>
      </c>
      <c r="HP49" s="14"/>
      <c r="HQ49" s="14"/>
      <c r="HR49" s="14"/>
      <c r="HS49" s="14">
        <v>0</v>
      </c>
      <c r="HT49" s="14">
        <v>44.9</v>
      </c>
      <c r="HU49" s="14">
        <v>45.291899999999998</v>
      </c>
      <c r="HV49" s="14"/>
      <c r="HW49" s="14">
        <v>44.9</v>
      </c>
      <c r="HX49" s="14"/>
      <c r="HY49" s="14"/>
      <c r="HZ49" s="14"/>
      <c r="IA49" s="14">
        <v>0</v>
      </c>
      <c r="IB49" s="14"/>
      <c r="IC49" s="14"/>
      <c r="ID49" s="14"/>
      <c r="IE49" s="14">
        <v>0</v>
      </c>
      <c r="IF49" s="14"/>
      <c r="IG49" s="14"/>
      <c r="IH49" s="14"/>
      <c r="II49" s="14">
        <v>0</v>
      </c>
      <c r="IJ49" s="14">
        <v>90.7</v>
      </c>
      <c r="IK49" s="14">
        <v>90.000100000000003</v>
      </c>
      <c r="IL49" s="14">
        <v>117.762</v>
      </c>
      <c r="IM49" s="14">
        <v>-27.062000000000001</v>
      </c>
      <c r="IN49" s="14">
        <v>170.7</v>
      </c>
      <c r="IO49" s="14">
        <v>173.78286</v>
      </c>
      <c r="IP49" s="14">
        <v>182.15522000000001</v>
      </c>
      <c r="IQ49" s="14">
        <v>-11.455220000000001</v>
      </c>
      <c r="IR49" s="14">
        <v>168.8</v>
      </c>
      <c r="IS49" s="14">
        <v>173.78286</v>
      </c>
      <c r="IT49" s="14">
        <v>182.15522000000001</v>
      </c>
      <c r="IU49" s="14">
        <v>-13.355219999999999</v>
      </c>
      <c r="IV49" s="14">
        <v>200.2</v>
      </c>
      <c r="IW49" s="14">
        <v>173.78286</v>
      </c>
      <c r="IX49" s="14">
        <v>182.15522000000001</v>
      </c>
      <c r="IY49" s="14">
        <v>18.044779999999999</v>
      </c>
      <c r="IZ49" s="14">
        <v>261.60000000000002</v>
      </c>
      <c r="JA49" s="14">
        <v>261.45710000000003</v>
      </c>
      <c r="JB49" s="14">
        <v>274.05335000000002</v>
      </c>
      <c r="JC49" s="14">
        <v>-12.45335</v>
      </c>
      <c r="JD49" s="14">
        <v>68.599999999999994</v>
      </c>
      <c r="JE49" s="14">
        <v>71.102429999999998</v>
      </c>
      <c r="JF49" s="14">
        <v>71.102429999999998</v>
      </c>
      <c r="JG49" s="14">
        <v>-2.5024299999999999</v>
      </c>
      <c r="JH49" s="14">
        <v>34.200000000000003</v>
      </c>
      <c r="JI49" s="14">
        <v>35.657980000000002</v>
      </c>
      <c r="JJ49" s="14">
        <v>35.657980000000002</v>
      </c>
      <c r="JK49" s="14">
        <v>-1.4579800000000001</v>
      </c>
      <c r="JL49" s="14"/>
      <c r="JM49" s="14"/>
      <c r="JN49" s="14"/>
      <c r="JO49" s="14">
        <v>0</v>
      </c>
      <c r="JP49" s="14"/>
      <c r="JQ49" s="14"/>
      <c r="JR49" s="14"/>
      <c r="JS49" s="14">
        <v>0</v>
      </c>
      <c r="JT49" s="14"/>
      <c r="JU49" s="14"/>
      <c r="JV49" s="14"/>
      <c r="JW49" s="14">
        <v>0</v>
      </c>
      <c r="JX49" s="14">
        <v>25.9</v>
      </c>
      <c r="JY49" s="14">
        <v>26</v>
      </c>
      <c r="JZ49" s="14">
        <v>26</v>
      </c>
      <c r="KA49" s="14">
        <v>-0.1</v>
      </c>
      <c r="KB49" s="14"/>
      <c r="KC49" s="14"/>
      <c r="KD49" s="14"/>
      <c r="KE49" s="14">
        <v>0</v>
      </c>
      <c r="KF49" s="14"/>
      <c r="KG49" s="14"/>
      <c r="KH49" s="14"/>
      <c r="KI49" s="14">
        <v>0</v>
      </c>
      <c r="KJ49" s="14">
        <v>4.2</v>
      </c>
      <c r="KK49" s="14"/>
      <c r="KL49" s="14"/>
      <c r="KM49" s="14">
        <v>4.2</v>
      </c>
      <c r="KN49" s="14">
        <v>0.8</v>
      </c>
      <c r="KO49" s="14">
        <v>1.6447000000000001</v>
      </c>
      <c r="KP49" s="14">
        <v>1.6447000000000001</v>
      </c>
      <c r="KQ49" s="14">
        <v>-0.84470000000000001</v>
      </c>
      <c r="KR49" s="14">
        <v>145.5</v>
      </c>
      <c r="KS49" s="14">
        <v>202.36964</v>
      </c>
      <c r="KT49" s="14">
        <v>198.21728999999999</v>
      </c>
      <c r="KU49" s="14">
        <v>-52.717289999999998</v>
      </c>
      <c r="KV49" s="14">
        <v>110.1</v>
      </c>
      <c r="KW49" s="14">
        <v>132.38837000000001</v>
      </c>
      <c r="KX49" s="14">
        <v>107.08105</v>
      </c>
      <c r="KY49" s="14">
        <v>3.0189499999999998</v>
      </c>
      <c r="KZ49" s="14">
        <v>62</v>
      </c>
      <c r="LA49" s="14">
        <v>66.809659999999994</v>
      </c>
      <c r="LB49" s="14">
        <v>66.809659999999994</v>
      </c>
      <c r="LC49" s="14">
        <v>-4.80966</v>
      </c>
      <c r="LD49" s="14">
        <v>79.900000000000006</v>
      </c>
      <c r="LE49" s="14">
        <v>78.567999999999998</v>
      </c>
      <c r="LF49" s="14">
        <v>78.567999999999998</v>
      </c>
      <c r="LG49" s="14">
        <v>1.3320000000000001</v>
      </c>
      <c r="LH49" s="14">
        <v>30.3</v>
      </c>
      <c r="LI49" s="14">
        <v>29.806760000000001</v>
      </c>
      <c r="LJ49" s="14">
        <v>29.806760000000001</v>
      </c>
      <c r="LK49" s="14">
        <v>0.49324000000000001</v>
      </c>
      <c r="LL49" s="14"/>
      <c r="LM49" s="14"/>
      <c r="LN49" s="14"/>
      <c r="LO49" s="14">
        <v>0</v>
      </c>
      <c r="LP49" s="14">
        <v>48.6</v>
      </c>
      <c r="LQ49" s="14">
        <v>50.645899999999997</v>
      </c>
      <c r="LR49" s="14">
        <v>50.645899999999997</v>
      </c>
      <c r="LS49" s="14">
        <v>-2.0459000000000001</v>
      </c>
      <c r="LT49" s="14">
        <v>49.4</v>
      </c>
      <c r="LU49" s="14">
        <v>49.666240000000002</v>
      </c>
      <c r="LV49" s="14">
        <v>49.666240000000002</v>
      </c>
      <c r="LW49" s="14">
        <v>-0.26623999999999998</v>
      </c>
      <c r="LX49" s="14">
        <v>141.6</v>
      </c>
      <c r="LY49" s="14">
        <v>158.19065000000001</v>
      </c>
      <c r="LZ49" s="14">
        <v>158.19065000000001</v>
      </c>
      <c r="MA49" s="14">
        <v>-16.59065</v>
      </c>
      <c r="MB49" s="14">
        <v>144.19999999999999</v>
      </c>
      <c r="MC49" s="14">
        <v>158.19065000000001</v>
      </c>
      <c r="MD49" s="14">
        <v>158.19065000000001</v>
      </c>
      <c r="ME49" s="14">
        <v>-13.99065</v>
      </c>
      <c r="MF49" s="14">
        <v>169.1</v>
      </c>
      <c r="MG49" s="14">
        <v>158.66569999999999</v>
      </c>
      <c r="MH49" s="14">
        <v>158.66569999999999</v>
      </c>
      <c r="MI49" s="14">
        <v>10.4343</v>
      </c>
      <c r="MJ49" s="14">
        <v>184.9</v>
      </c>
      <c r="MK49" s="14">
        <v>176.36183</v>
      </c>
      <c r="ML49" s="14">
        <v>176.36183</v>
      </c>
      <c r="MM49" s="14">
        <v>8.5381699999999991</v>
      </c>
      <c r="MN49" s="14">
        <v>0</v>
      </c>
      <c r="MO49" s="14"/>
      <c r="MP49" s="14"/>
      <c r="MQ49" s="14">
        <v>0</v>
      </c>
      <c r="MR49" s="14">
        <v>173.7</v>
      </c>
      <c r="MS49" s="14">
        <v>174.41981999999999</v>
      </c>
      <c r="MT49" s="14"/>
      <c r="MU49" s="14">
        <v>173.7</v>
      </c>
      <c r="MV49" s="14">
        <v>174.1</v>
      </c>
      <c r="MW49" s="14">
        <v>175.20151000000001</v>
      </c>
      <c r="MX49" s="14"/>
      <c r="MY49" s="14">
        <v>174.1</v>
      </c>
      <c r="MZ49" s="14">
        <v>174.3</v>
      </c>
      <c r="NA49" s="14">
        <v>174.90736000000001</v>
      </c>
      <c r="NB49" s="14"/>
      <c r="NC49" s="14">
        <v>174.3</v>
      </c>
      <c r="ND49" s="14">
        <v>209.8</v>
      </c>
      <c r="NE49" s="14">
        <v>205.29381000000001</v>
      </c>
      <c r="NF49" s="14">
        <v>205.29381000000001</v>
      </c>
      <c r="NG49" s="14">
        <v>4.5061900000000001</v>
      </c>
      <c r="NH49" s="14">
        <v>102</v>
      </c>
      <c r="NI49" s="14">
        <v>102.95515</v>
      </c>
      <c r="NJ49" s="14">
        <v>102.95515</v>
      </c>
      <c r="NK49" s="14">
        <v>-0.95515000000000005</v>
      </c>
      <c r="NL49" s="14">
        <v>7.1</v>
      </c>
      <c r="NM49" s="14">
        <v>5.1274699999999998</v>
      </c>
      <c r="NN49" s="14">
        <v>5.1274699999999998</v>
      </c>
      <c r="NO49" s="14">
        <v>1.9725299999999999</v>
      </c>
      <c r="NP49" s="14">
        <v>7.7</v>
      </c>
      <c r="NQ49" s="14">
        <v>5.3792</v>
      </c>
      <c r="NR49" s="14">
        <v>5.3792</v>
      </c>
      <c r="NS49" s="14">
        <v>2.3208000000000002</v>
      </c>
      <c r="NT49" s="14">
        <v>33.200000000000003</v>
      </c>
      <c r="NU49" s="14">
        <v>32.81</v>
      </c>
      <c r="NV49" s="14">
        <v>34.890999999999998</v>
      </c>
      <c r="NW49" s="14">
        <v>-1.6910000000000001</v>
      </c>
      <c r="NX49" s="14">
        <v>0</v>
      </c>
      <c r="NY49" s="14"/>
      <c r="NZ49" s="14"/>
      <c r="OA49" s="14">
        <v>0</v>
      </c>
      <c r="OB49" s="14">
        <v>4.0999999999999996</v>
      </c>
      <c r="OC49" s="14">
        <v>7.01</v>
      </c>
      <c r="OD49" s="14">
        <v>6.5202</v>
      </c>
      <c r="OE49" s="14">
        <v>-2.4201999999999999</v>
      </c>
      <c r="OF49" s="14"/>
      <c r="OG49" s="14"/>
      <c r="OH49" s="14"/>
      <c r="OI49" s="14">
        <v>0</v>
      </c>
      <c r="OJ49" s="14">
        <v>0</v>
      </c>
      <c r="OK49" s="14"/>
      <c r="OL49" s="14"/>
      <c r="OM49" s="14">
        <v>0</v>
      </c>
      <c r="ON49" s="14">
        <v>8.3000000000000007</v>
      </c>
      <c r="OO49" s="14">
        <v>20.059940000000001</v>
      </c>
      <c r="OP49" s="14">
        <v>20.059940000000001</v>
      </c>
      <c r="OQ49" s="14">
        <v>-11.75994</v>
      </c>
      <c r="OR49" s="14">
        <v>9.9</v>
      </c>
      <c r="OS49" s="14">
        <v>9</v>
      </c>
      <c r="OT49" s="14">
        <v>9</v>
      </c>
      <c r="OU49" s="14">
        <v>0.9</v>
      </c>
      <c r="OV49" s="14">
        <v>1.2</v>
      </c>
      <c r="OW49" s="14">
        <v>4.62981</v>
      </c>
      <c r="OX49" s="14">
        <v>4.62981</v>
      </c>
      <c r="OY49" s="14">
        <v>-3.4298099999999998</v>
      </c>
      <c r="OZ49" s="14">
        <v>0</v>
      </c>
      <c r="PA49" s="14"/>
      <c r="PB49" s="14"/>
      <c r="PC49" s="14">
        <v>0</v>
      </c>
      <c r="PD49" s="14">
        <v>0</v>
      </c>
      <c r="PE49" s="14"/>
      <c r="PF49" s="14"/>
      <c r="PG49" s="14">
        <v>0</v>
      </c>
      <c r="PH49" s="14">
        <v>0.5</v>
      </c>
      <c r="PI49" s="14">
        <v>0.63</v>
      </c>
      <c r="PJ49" s="14">
        <v>0.63</v>
      </c>
      <c r="PK49" s="14">
        <v>-0.13</v>
      </c>
      <c r="PL49" s="14">
        <v>2.1</v>
      </c>
      <c r="PM49" s="14">
        <v>2</v>
      </c>
      <c r="PN49" s="14">
        <v>2</v>
      </c>
      <c r="PO49" s="14">
        <v>0.1</v>
      </c>
      <c r="PP49" s="14">
        <v>2.4</v>
      </c>
      <c r="PQ49" s="14">
        <v>2.5</v>
      </c>
      <c r="PR49" s="14">
        <v>2.5</v>
      </c>
      <c r="PS49" s="14">
        <v>-0.1</v>
      </c>
      <c r="PT49" s="14">
        <v>12.4</v>
      </c>
      <c r="PU49" s="14">
        <v>2.07254</v>
      </c>
      <c r="PV49" s="14">
        <v>2.07254</v>
      </c>
      <c r="PW49" s="14">
        <v>10.32746</v>
      </c>
      <c r="PX49" s="14">
        <v>3.3</v>
      </c>
      <c r="PY49" s="14">
        <v>3.5</v>
      </c>
      <c r="PZ49" s="14">
        <v>3.5</v>
      </c>
      <c r="QA49" s="14">
        <v>-0.2</v>
      </c>
      <c r="QB49" s="14">
        <v>3.2</v>
      </c>
      <c r="QC49" s="14">
        <v>3.1</v>
      </c>
      <c r="QD49" s="14">
        <v>3.1</v>
      </c>
      <c r="QE49" s="14">
        <v>0.1</v>
      </c>
      <c r="QF49" s="14">
        <v>3.6</v>
      </c>
      <c r="QG49" s="14">
        <v>3.5</v>
      </c>
      <c r="QH49" s="14">
        <v>3.5</v>
      </c>
      <c r="QI49" s="14">
        <v>0.1</v>
      </c>
      <c r="QJ49" s="14">
        <v>14.6</v>
      </c>
      <c r="QK49" s="14">
        <v>14.492749999999999</v>
      </c>
      <c r="QL49" s="14">
        <v>14.492749999999999</v>
      </c>
      <c r="QM49" s="14">
        <v>0.10725</v>
      </c>
      <c r="QN49" s="14">
        <v>0</v>
      </c>
      <c r="QO49" s="14"/>
      <c r="QP49" s="14"/>
      <c r="QQ49" s="14">
        <v>0</v>
      </c>
      <c r="QR49" s="14">
        <v>0</v>
      </c>
      <c r="QS49" s="14"/>
      <c r="QT49" s="14"/>
      <c r="QU49" s="14">
        <v>0</v>
      </c>
      <c r="QV49" s="14">
        <v>7.6</v>
      </c>
      <c r="QW49" s="14">
        <v>10.31</v>
      </c>
      <c r="QX49" s="14">
        <v>14.3559</v>
      </c>
      <c r="QY49" s="14">
        <v>-6.7558999999999996</v>
      </c>
      <c r="QZ49" s="14">
        <v>24.8</v>
      </c>
      <c r="RA49" s="14">
        <v>25.57</v>
      </c>
      <c r="RB49" s="14">
        <v>32.729100000000003</v>
      </c>
      <c r="RC49" s="14">
        <v>-7.9291</v>
      </c>
      <c r="RD49" s="14">
        <v>0</v>
      </c>
      <c r="RE49" s="14"/>
      <c r="RF49" s="14"/>
      <c r="RG49" s="14">
        <v>0</v>
      </c>
      <c r="RH49" s="14"/>
      <c r="RI49" s="14"/>
      <c r="RJ49" s="14"/>
      <c r="RK49" s="14">
        <v>0</v>
      </c>
      <c r="RL49" s="14">
        <v>10.199999999999999</v>
      </c>
      <c r="RM49" s="14">
        <v>11.52195</v>
      </c>
      <c r="RN49" s="14">
        <v>19.67727</v>
      </c>
      <c r="RO49" s="14">
        <v>-9.4772700000000007</v>
      </c>
      <c r="RP49" s="14">
        <v>1.4</v>
      </c>
      <c r="RQ49" s="14">
        <v>1.3879999999999999</v>
      </c>
      <c r="RR49" s="14">
        <v>1.3879999999999999</v>
      </c>
      <c r="RS49" s="14">
        <v>1.2E-2</v>
      </c>
      <c r="RT49" s="14"/>
      <c r="RU49" s="14"/>
      <c r="RV49" s="14"/>
      <c r="RW49" s="14">
        <v>0</v>
      </c>
      <c r="RX49" s="14">
        <v>3.9</v>
      </c>
      <c r="RY49" s="14">
        <v>3.8</v>
      </c>
      <c r="RZ49" s="14">
        <v>3.8</v>
      </c>
      <c r="SA49" s="14">
        <v>0.1</v>
      </c>
      <c r="SB49" s="14">
        <v>0</v>
      </c>
      <c r="SC49" s="14"/>
      <c r="SD49" s="14"/>
      <c r="SE49" s="14">
        <v>0</v>
      </c>
      <c r="SF49" s="14">
        <v>0</v>
      </c>
      <c r="SG49" s="14"/>
      <c r="SH49" s="14"/>
      <c r="SI49" s="14">
        <v>0</v>
      </c>
      <c r="SJ49" s="14">
        <v>5.9</v>
      </c>
      <c r="SK49" s="14">
        <v>6.9</v>
      </c>
      <c r="SL49" s="14">
        <v>6.9</v>
      </c>
      <c r="SM49" s="14">
        <v>-1</v>
      </c>
      <c r="SN49" s="14">
        <v>3.2</v>
      </c>
      <c r="SO49" s="14">
        <v>3.3</v>
      </c>
      <c r="SP49" s="14">
        <v>3.3</v>
      </c>
      <c r="SQ49" s="14">
        <v>-0.1</v>
      </c>
      <c r="SR49" s="14">
        <v>3</v>
      </c>
      <c r="SS49" s="14">
        <v>3.5</v>
      </c>
      <c r="ST49" s="14">
        <v>3.5</v>
      </c>
      <c r="SU49" s="14">
        <v>-0.5</v>
      </c>
      <c r="SV49" s="14">
        <v>4</v>
      </c>
      <c r="SW49" s="14">
        <v>5</v>
      </c>
      <c r="SX49" s="14">
        <v>5</v>
      </c>
      <c r="SY49" s="14">
        <v>-1</v>
      </c>
      <c r="SZ49" s="14">
        <v>27</v>
      </c>
      <c r="TA49" s="14">
        <v>26.47</v>
      </c>
      <c r="TB49" s="14">
        <v>21.445599999999999</v>
      </c>
      <c r="TC49" s="14">
        <v>5.5544000000000002</v>
      </c>
      <c r="TD49" s="14">
        <v>26.3</v>
      </c>
      <c r="TE49" s="14">
        <v>34.840000000000003</v>
      </c>
      <c r="TF49" s="14">
        <v>37.235599999999998</v>
      </c>
      <c r="TG49" s="14">
        <v>-10.935600000000001</v>
      </c>
      <c r="TH49" s="14">
        <v>0</v>
      </c>
      <c r="TI49" s="14"/>
      <c r="TJ49" s="14"/>
      <c r="TK49" s="14">
        <v>0</v>
      </c>
      <c r="TL49" s="14">
        <v>12</v>
      </c>
      <c r="TM49" s="14">
        <v>35.17</v>
      </c>
      <c r="TN49" s="14">
        <v>63.81</v>
      </c>
      <c r="TO49" s="14">
        <v>-51.81</v>
      </c>
      <c r="TP49" s="14">
        <v>34.5</v>
      </c>
      <c r="TQ49" s="14">
        <v>40.76</v>
      </c>
      <c r="TR49" s="14">
        <v>70.94</v>
      </c>
      <c r="TS49" s="14">
        <v>-36.44</v>
      </c>
      <c r="TT49" s="14">
        <v>0.8</v>
      </c>
      <c r="TU49" s="14">
        <v>2.94</v>
      </c>
      <c r="TV49" s="14">
        <v>7.88</v>
      </c>
      <c r="TW49" s="14">
        <v>-7.08</v>
      </c>
      <c r="TX49" s="14">
        <v>0.7</v>
      </c>
      <c r="TY49" s="14">
        <v>3.04</v>
      </c>
      <c r="TZ49" s="14">
        <v>3.8</v>
      </c>
      <c r="UA49" s="14">
        <v>-3.1</v>
      </c>
      <c r="UB49" s="14">
        <v>0</v>
      </c>
      <c r="UC49" s="14"/>
      <c r="UD49" s="14"/>
      <c r="UE49" s="14">
        <v>0</v>
      </c>
      <c r="UF49" s="14">
        <v>4.5999999999999996</v>
      </c>
      <c r="UG49" s="14">
        <v>5</v>
      </c>
      <c r="UH49" s="14">
        <v>5</v>
      </c>
      <c r="UI49" s="14">
        <v>-0.4</v>
      </c>
      <c r="UJ49" s="14">
        <v>1.7</v>
      </c>
      <c r="UK49" s="14">
        <v>1.8</v>
      </c>
      <c r="UL49" s="14">
        <v>1.8</v>
      </c>
      <c r="UM49" s="14">
        <v>-0.1</v>
      </c>
      <c r="UN49" s="14">
        <v>7.5</v>
      </c>
      <c r="UO49" s="14">
        <v>7.5</v>
      </c>
      <c r="UP49" s="14">
        <v>7.5</v>
      </c>
      <c r="UQ49" s="14">
        <v>0</v>
      </c>
      <c r="UR49" s="14">
        <v>3.5</v>
      </c>
      <c r="US49" s="14">
        <v>3.5</v>
      </c>
      <c r="UT49" s="14">
        <v>3.5</v>
      </c>
      <c r="UU49" s="14">
        <v>0</v>
      </c>
      <c r="UV49" s="14">
        <v>3.8</v>
      </c>
      <c r="UW49" s="14">
        <v>3</v>
      </c>
      <c r="UX49" s="14">
        <v>3</v>
      </c>
      <c r="UY49" s="14">
        <v>0.8</v>
      </c>
      <c r="UZ49" s="14">
        <v>3.9</v>
      </c>
      <c r="VA49" s="14">
        <v>3</v>
      </c>
      <c r="VB49" s="14">
        <v>3</v>
      </c>
      <c r="VC49" s="14">
        <v>0.9</v>
      </c>
      <c r="VD49" s="14">
        <v>2.1</v>
      </c>
      <c r="VE49" s="14">
        <v>6.29</v>
      </c>
      <c r="VF49" s="14">
        <v>1.66</v>
      </c>
      <c r="VG49" s="14">
        <v>0.44</v>
      </c>
      <c r="VH49" s="14">
        <v>0</v>
      </c>
      <c r="VI49" s="14"/>
      <c r="VJ49" s="14"/>
      <c r="VK49" s="14">
        <v>0</v>
      </c>
      <c r="VL49" s="14">
        <v>0</v>
      </c>
      <c r="VM49" s="14"/>
      <c r="VN49" s="14"/>
      <c r="VO49" s="14">
        <v>0</v>
      </c>
      <c r="VP49" s="14">
        <v>0</v>
      </c>
      <c r="VQ49" s="14"/>
      <c r="VR49" s="14"/>
      <c r="VS49" s="14">
        <v>0</v>
      </c>
      <c r="VT49" s="14">
        <v>0.6</v>
      </c>
      <c r="VU49" s="14">
        <v>0.6</v>
      </c>
      <c r="VV49" s="14">
        <v>0.6</v>
      </c>
      <c r="VW49" s="14">
        <v>0</v>
      </c>
      <c r="VX49" s="14">
        <v>46</v>
      </c>
      <c r="VY49" s="14">
        <v>65.98</v>
      </c>
      <c r="VZ49" s="14">
        <v>86</v>
      </c>
      <c r="WA49" s="14">
        <v>-40</v>
      </c>
      <c r="WB49" s="14">
        <v>44</v>
      </c>
      <c r="WC49" s="14">
        <v>62.25</v>
      </c>
      <c r="WD49" s="14">
        <v>86</v>
      </c>
      <c r="WE49" s="14">
        <v>-42</v>
      </c>
      <c r="WF49" s="14">
        <v>0</v>
      </c>
      <c r="WG49" s="14"/>
      <c r="WH49" s="14"/>
      <c r="WI49" s="14">
        <v>0</v>
      </c>
      <c r="WJ49" s="14">
        <v>0</v>
      </c>
      <c r="WK49" s="14"/>
      <c r="WL49" s="14"/>
      <c r="WM49" s="14">
        <v>0</v>
      </c>
      <c r="WN49" s="14">
        <v>4.5</v>
      </c>
      <c r="WO49" s="14">
        <v>4.5</v>
      </c>
      <c r="WP49" s="14">
        <v>4.5</v>
      </c>
      <c r="WQ49" s="14">
        <v>0</v>
      </c>
      <c r="WR49" s="14">
        <v>2.2999999999999998</v>
      </c>
      <c r="WS49" s="14">
        <v>2.2999999999999998</v>
      </c>
      <c r="WT49" s="14">
        <v>2.2999999999999998</v>
      </c>
      <c r="WU49" s="14">
        <v>0</v>
      </c>
      <c r="WV49" s="14">
        <v>2.4</v>
      </c>
      <c r="WW49" s="14">
        <v>2.2999999999999998</v>
      </c>
      <c r="WX49" s="14">
        <v>2.2999999999999998</v>
      </c>
      <c r="WY49" s="14">
        <v>0.1</v>
      </c>
      <c r="WZ49" s="14">
        <v>2.7</v>
      </c>
      <c r="XA49" s="14">
        <v>1.5</v>
      </c>
      <c r="XB49" s="14">
        <v>1.5</v>
      </c>
      <c r="XC49" s="14">
        <v>1.2</v>
      </c>
      <c r="XD49" s="14">
        <v>0</v>
      </c>
      <c r="XE49" s="14"/>
      <c r="XF49" s="14"/>
      <c r="XG49" s="14">
        <v>0</v>
      </c>
      <c r="XH49" s="14">
        <v>7.2</v>
      </c>
      <c r="XI49" s="14">
        <v>7.4</v>
      </c>
      <c r="XJ49" s="14">
        <v>7.4</v>
      </c>
      <c r="XK49" s="14">
        <v>-0.2</v>
      </c>
      <c r="XL49" s="14">
        <v>19.899999999999999</v>
      </c>
      <c r="XM49" s="14">
        <v>17.391300000000001</v>
      </c>
      <c r="XN49" s="14">
        <v>17.391300000000001</v>
      </c>
      <c r="XO49" s="14">
        <v>2.5087000000000002</v>
      </c>
      <c r="XP49" s="14">
        <v>10</v>
      </c>
      <c r="XQ49" s="14">
        <v>9.9</v>
      </c>
      <c r="XR49" s="14">
        <v>9.9</v>
      </c>
      <c r="XS49" s="14">
        <v>0.1</v>
      </c>
      <c r="XT49" s="14">
        <v>7.5</v>
      </c>
      <c r="XU49" s="14">
        <v>10.43478</v>
      </c>
      <c r="XV49" s="14">
        <v>10.43478</v>
      </c>
      <c r="XW49" s="14">
        <v>-2.9347799999999999</v>
      </c>
      <c r="XX49" s="14"/>
      <c r="XY49" s="14"/>
      <c r="XZ49" s="14"/>
      <c r="YA49" s="14">
        <v>0</v>
      </c>
      <c r="YB49" s="14"/>
      <c r="YC49" s="14"/>
      <c r="YD49" s="14"/>
      <c r="YE49" s="14">
        <v>0</v>
      </c>
      <c r="YF49" s="14">
        <v>16</v>
      </c>
      <c r="YG49" s="14">
        <v>13.52657</v>
      </c>
      <c r="YH49" s="14">
        <v>13.52657</v>
      </c>
      <c r="YI49" s="14">
        <v>2.47343</v>
      </c>
      <c r="YJ49" s="14">
        <v>16.3</v>
      </c>
      <c r="YK49" s="14">
        <v>14.492749999999999</v>
      </c>
      <c r="YL49" s="14">
        <v>14.492749999999999</v>
      </c>
      <c r="YM49" s="14">
        <v>1.80725</v>
      </c>
      <c r="YN49" s="14">
        <v>7</v>
      </c>
      <c r="YO49" s="14">
        <v>8.1199999999999992</v>
      </c>
      <c r="YP49" s="14">
        <v>8.1199999999999992</v>
      </c>
      <c r="YQ49" s="14">
        <v>-1.1200000000000001</v>
      </c>
      <c r="YR49" s="14">
        <v>6.5</v>
      </c>
      <c r="YS49" s="14">
        <v>5</v>
      </c>
      <c r="YT49" s="14">
        <v>5</v>
      </c>
      <c r="YU49" s="14">
        <v>1.5</v>
      </c>
      <c r="YV49" s="14">
        <v>12.8</v>
      </c>
      <c r="YW49" s="14">
        <v>12.13527</v>
      </c>
      <c r="YX49" s="14">
        <v>12.13527</v>
      </c>
      <c r="YY49" s="14">
        <v>0.66473000000000004</v>
      </c>
    </row>
    <row r="50" spans="1:675" ht="24" customHeight="1" x14ac:dyDescent="0.25">
      <c r="A50" s="1"/>
      <c r="B50" s="16" t="s">
        <v>81</v>
      </c>
      <c r="C50" s="16" t="s">
        <v>863</v>
      </c>
      <c r="D50" s="17">
        <v>132.5</v>
      </c>
      <c r="E50" s="17">
        <v>127.24811</v>
      </c>
      <c r="F50" s="17">
        <v>166.81209000000001</v>
      </c>
      <c r="G50" s="17">
        <v>-34.312089999999998</v>
      </c>
      <c r="H50" s="17">
        <v>647.6</v>
      </c>
      <c r="I50" s="17">
        <v>655.76232000000005</v>
      </c>
      <c r="J50" s="17">
        <v>655.76232000000005</v>
      </c>
      <c r="K50" s="17">
        <v>-8.1623199999999994</v>
      </c>
      <c r="L50" s="17">
        <v>215.2</v>
      </c>
      <c r="M50" s="17">
        <v>212.30054999999999</v>
      </c>
      <c r="N50" s="17">
        <v>212.30054999999999</v>
      </c>
      <c r="O50" s="17">
        <v>2.8994499999999999</v>
      </c>
      <c r="P50" s="17"/>
      <c r="Q50" s="17"/>
      <c r="R50" s="17"/>
      <c r="S50" s="17">
        <v>0</v>
      </c>
      <c r="T50" s="17"/>
      <c r="U50" s="17"/>
      <c r="V50" s="17"/>
      <c r="W50" s="17">
        <v>0</v>
      </c>
      <c r="X50" s="17">
        <v>30.1</v>
      </c>
      <c r="Y50" s="17">
        <v>60.810630000000003</v>
      </c>
      <c r="Z50" s="17">
        <v>60.810630000000003</v>
      </c>
      <c r="AA50" s="17">
        <v>-30.710629999999998</v>
      </c>
      <c r="AB50" s="17">
        <v>78.5</v>
      </c>
      <c r="AC50" s="17">
        <v>77.308000000000007</v>
      </c>
      <c r="AD50" s="17">
        <v>77.308000000000007</v>
      </c>
      <c r="AE50" s="17">
        <v>1.1919999999999999</v>
      </c>
      <c r="AF50" s="17"/>
      <c r="AG50" s="17"/>
      <c r="AH50" s="17"/>
      <c r="AI50" s="17">
        <v>0</v>
      </c>
      <c r="AJ50" s="17">
        <v>0</v>
      </c>
      <c r="AK50" s="17"/>
      <c r="AL50" s="17"/>
      <c r="AM50" s="17">
        <v>0</v>
      </c>
      <c r="AN50" s="17">
        <v>180.9</v>
      </c>
      <c r="AO50" s="17">
        <v>196.22801999999999</v>
      </c>
      <c r="AP50" s="17">
        <v>196.22801999999999</v>
      </c>
      <c r="AQ50" s="17">
        <v>-15.32802</v>
      </c>
      <c r="AR50" s="17">
        <v>199.8</v>
      </c>
      <c r="AS50" s="17">
        <v>196.22801999999999</v>
      </c>
      <c r="AT50" s="17">
        <v>196.22801999999999</v>
      </c>
      <c r="AU50" s="17">
        <v>3.5719799999999999</v>
      </c>
      <c r="AV50" s="17">
        <v>204.7</v>
      </c>
      <c r="AW50" s="17">
        <v>196.22801999999999</v>
      </c>
      <c r="AX50" s="17">
        <v>196.22801999999999</v>
      </c>
      <c r="AY50" s="17">
        <v>8.4719800000000003</v>
      </c>
      <c r="AZ50" s="17">
        <v>292.89999999999998</v>
      </c>
      <c r="BA50" s="17">
        <v>295.22593999999998</v>
      </c>
      <c r="BB50" s="17">
        <v>295.22593999999998</v>
      </c>
      <c r="BC50" s="17">
        <v>-2.3259400000000001</v>
      </c>
      <c r="BD50" s="17">
        <v>203.6</v>
      </c>
      <c r="BE50" s="17">
        <v>206.04143999999999</v>
      </c>
      <c r="BF50" s="17">
        <v>206.04143999999999</v>
      </c>
      <c r="BG50" s="17">
        <v>-2.4414400000000001</v>
      </c>
      <c r="BH50" s="17">
        <v>106.2</v>
      </c>
      <c r="BI50" s="17">
        <v>103.33009</v>
      </c>
      <c r="BJ50" s="17">
        <v>103.33009</v>
      </c>
      <c r="BK50" s="17">
        <v>2.86991</v>
      </c>
      <c r="BL50" s="17">
        <v>71.400000000000006</v>
      </c>
      <c r="BM50" s="17">
        <v>66.839380000000006</v>
      </c>
      <c r="BN50" s="17">
        <v>278.38</v>
      </c>
      <c r="BO50" s="17">
        <v>-206.98</v>
      </c>
      <c r="BP50" s="17">
        <v>2.8</v>
      </c>
      <c r="BQ50" s="17">
        <v>3.9488699999999999</v>
      </c>
      <c r="BR50" s="17"/>
      <c r="BS50" s="17">
        <v>2.8</v>
      </c>
      <c r="BT50" s="17"/>
      <c r="BU50" s="17"/>
      <c r="BV50" s="17"/>
      <c r="BW50" s="17">
        <v>0</v>
      </c>
      <c r="BX50" s="17"/>
      <c r="BY50" s="17"/>
      <c r="BZ50" s="17"/>
      <c r="CA50" s="17">
        <v>0</v>
      </c>
      <c r="CB50" s="17"/>
      <c r="CC50" s="17"/>
      <c r="CD50" s="17"/>
      <c r="CE50" s="17">
        <v>0</v>
      </c>
      <c r="CF50" s="17">
        <v>103.7</v>
      </c>
      <c r="CG50" s="17">
        <v>112.07791</v>
      </c>
      <c r="CH50" s="17">
        <v>112.07791</v>
      </c>
      <c r="CI50" s="17">
        <v>-8.37791</v>
      </c>
      <c r="CJ50" s="17">
        <v>8</v>
      </c>
      <c r="CK50" s="17">
        <v>7.2217500000000001</v>
      </c>
      <c r="CL50" s="17">
        <v>7.2217500000000001</v>
      </c>
      <c r="CM50" s="17">
        <v>0.77825</v>
      </c>
      <c r="CN50" s="17">
        <v>5.2</v>
      </c>
      <c r="CO50" s="17">
        <v>3.87791</v>
      </c>
      <c r="CP50" s="17">
        <v>3.87791</v>
      </c>
      <c r="CQ50" s="17">
        <v>1.32209</v>
      </c>
      <c r="CR50" s="17">
        <v>4.9000000000000004</v>
      </c>
      <c r="CS50" s="17">
        <v>6</v>
      </c>
      <c r="CT50" s="17">
        <v>22.280850000000001</v>
      </c>
      <c r="CU50" s="17">
        <v>-17.380849999999999</v>
      </c>
      <c r="CV50" s="17">
        <v>80.2</v>
      </c>
      <c r="CW50" s="17">
        <v>76.804590000000005</v>
      </c>
      <c r="CX50" s="17">
        <v>82.579130000000006</v>
      </c>
      <c r="CY50" s="17">
        <v>-2.37913</v>
      </c>
      <c r="CZ50" s="17">
        <v>216.1</v>
      </c>
      <c r="DA50" s="17">
        <v>200.51591999999999</v>
      </c>
      <c r="DB50" s="17">
        <v>102.41546</v>
      </c>
      <c r="DC50" s="17">
        <v>113.68454</v>
      </c>
      <c r="DD50" s="17"/>
      <c r="DE50" s="17"/>
      <c r="DF50" s="17"/>
      <c r="DG50" s="17">
        <v>0</v>
      </c>
      <c r="DH50" s="17"/>
      <c r="DI50" s="17"/>
      <c r="DJ50" s="17"/>
      <c r="DK50" s="17">
        <v>0</v>
      </c>
      <c r="DL50" s="17"/>
      <c r="DM50" s="17"/>
      <c r="DN50" s="17"/>
      <c r="DO50" s="17">
        <v>0</v>
      </c>
      <c r="DP50" s="17">
        <v>6.5</v>
      </c>
      <c r="DQ50" s="17">
        <v>6.39</v>
      </c>
      <c r="DR50" s="17">
        <v>6.39</v>
      </c>
      <c r="DS50" s="17">
        <v>0.11</v>
      </c>
      <c r="DT50" s="17">
        <v>225.6</v>
      </c>
      <c r="DU50" s="17"/>
      <c r="DV50" s="17">
        <v>303.86432000000002</v>
      </c>
      <c r="DW50" s="17">
        <v>-78.264319999999998</v>
      </c>
      <c r="DX50" s="17">
        <v>32</v>
      </c>
      <c r="DY50" s="17">
        <v>34.927250000000001</v>
      </c>
      <c r="DZ50" s="17">
        <v>30.367249999999999</v>
      </c>
      <c r="EA50" s="17">
        <v>1.6327499999999999</v>
      </c>
      <c r="EB50" s="17">
        <v>150.6</v>
      </c>
      <c r="EC50" s="17">
        <v>150.48505</v>
      </c>
      <c r="ED50" s="17">
        <v>128.95025000000001</v>
      </c>
      <c r="EE50" s="17">
        <v>21.649750000000001</v>
      </c>
      <c r="EF50" s="17">
        <v>21.4</v>
      </c>
      <c r="EG50" s="17">
        <v>23.18338</v>
      </c>
      <c r="EH50" s="17">
        <v>20.792269999999998</v>
      </c>
      <c r="EI50" s="17">
        <v>0.60772999999999999</v>
      </c>
      <c r="EJ50" s="17">
        <v>18.399999999999999</v>
      </c>
      <c r="EK50" s="17">
        <v>19.099519999999998</v>
      </c>
      <c r="EL50" s="17">
        <v>19.099519999999998</v>
      </c>
      <c r="EM50" s="17">
        <v>-0.69952000000000003</v>
      </c>
      <c r="EN50" s="17">
        <v>11.3</v>
      </c>
      <c r="EO50" s="17">
        <v>11.633430000000001</v>
      </c>
      <c r="EP50" s="17">
        <v>11.633430000000001</v>
      </c>
      <c r="EQ50" s="17">
        <v>-0.33343</v>
      </c>
      <c r="ER50" s="17">
        <v>57.1</v>
      </c>
      <c r="ES50" s="17">
        <v>60.947719999999997</v>
      </c>
      <c r="ET50" s="17">
        <v>60.947719999999997</v>
      </c>
      <c r="EU50" s="17">
        <v>-3.8477199999999998</v>
      </c>
      <c r="EV50" s="17">
        <v>187.6</v>
      </c>
      <c r="EW50" s="17">
        <v>184.74316999999999</v>
      </c>
      <c r="EX50" s="17">
        <v>184.74316999999999</v>
      </c>
      <c r="EY50" s="17">
        <v>2.85683</v>
      </c>
      <c r="EZ50" s="17">
        <v>186.9</v>
      </c>
      <c r="FA50" s="17">
        <v>184.74316999999999</v>
      </c>
      <c r="FB50" s="17">
        <v>184.74316999999999</v>
      </c>
      <c r="FC50" s="17">
        <v>2.1568299999999998</v>
      </c>
      <c r="FD50" s="17">
        <v>188</v>
      </c>
      <c r="FE50" s="17">
        <v>185.29795999999999</v>
      </c>
      <c r="FF50" s="17">
        <v>185.29795999999999</v>
      </c>
      <c r="FG50" s="17">
        <v>2.7020400000000002</v>
      </c>
      <c r="FH50" s="17">
        <v>101</v>
      </c>
      <c r="FI50" s="17">
        <v>100.07935000000001</v>
      </c>
      <c r="FJ50" s="17">
        <v>109.84155</v>
      </c>
      <c r="FK50" s="17">
        <v>-8.8415499999999998</v>
      </c>
      <c r="FL50" s="17">
        <v>34.9</v>
      </c>
      <c r="FM50" s="17">
        <v>35.200870000000002</v>
      </c>
      <c r="FN50" s="17">
        <v>24.870470000000001</v>
      </c>
      <c r="FO50" s="17">
        <v>10.029529999999999</v>
      </c>
      <c r="FP50" s="17">
        <v>32.299999999999997</v>
      </c>
      <c r="FQ50" s="17">
        <v>20.003060000000001</v>
      </c>
      <c r="FR50" s="17">
        <v>20.003060000000001</v>
      </c>
      <c r="FS50" s="17">
        <v>12.296939999999999</v>
      </c>
      <c r="FT50" s="17">
        <v>15.6</v>
      </c>
      <c r="FU50" s="17">
        <v>15.991720000000001</v>
      </c>
      <c r="FV50" s="17">
        <v>15.991720000000001</v>
      </c>
      <c r="FW50" s="17">
        <v>-0.39172000000000001</v>
      </c>
      <c r="FX50" s="17">
        <v>64.2</v>
      </c>
      <c r="FY50" s="17">
        <v>85.208489999999998</v>
      </c>
      <c r="FZ50" s="17">
        <v>20.725390000000001</v>
      </c>
      <c r="GA50" s="17">
        <v>43.474609999999998</v>
      </c>
      <c r="GB50" s="17"/>
      <c r="GC50" s="17"/>
      <c r="GD50" s="17"/>
      <c r="GE50" s="17">
        <v>0</v>
      </c>
      <c r="GF50" s="17"/>
      <c r="GG50" s="17"/>
      <c r="GH50" s="17"/>
      <c r="GI50" s="17">
        <v>0</v>
      </c>
      <c r="GJ50" s="17">
        <v>6.8</v>
      </c>
      <c r="GK50" s="17">
        <v>6.8787000000000003</v>
      </c>
      <c r="GL50" s="17">
        <v>6.8787000000000003</v>
      </c>
      <c r="GM50" s="17">
        <v>-7.8700000000000006E-2</v>
      </c>
      <c r="GN50" s="17">
        <v>130.80000000000001</v>
      </c>
      <c r="GO50" s="17">
        <v>133.16564</v>
      </c>
      <c r="GP50" s="17">
        <v>138.5094</v>
      </c>
      <c r="GQ50" s="17">
        <v>-7.7093999999999996</v>
      </c>
      <c r="GR50" s="17"/>
      <c r="GS50" s="17"/>
      <c r="GT50" s="17"/>
      <c r="GU50" s="17">
        <v>0</v>
      </c>
      <c r="GV50" s="17"/>
      <c r="GW50" s="17"/>
      <c r="GX50" s="17"/>
      <c r="GY50" s="17">
        <v>0</v>
      </c>
      <c r="GZ50" s="17"/>
      <c r="HA50" s="17"/>
      <c r="HB50" s="17"/>
      <c r="HC50" s="17">
        <v>0</v>
      </c>
      <c r="HD50" s="17"/>
      <c r="HE50" s="17"/>
      <c r="HF50" s="17"/>
      <c r="HG50" s="17">
        <v>0</v>
      </c>
      <c r="HH50" s="17">
        <v>29.5</v>
      </c>
      <c r="HI50" s="17">
        <v>24.999600000000001</v>
      </c>
      <c r="HJ50" s="17">
        <v>68.178640000000001</v>
      </c>
      <c r="HK50" s="17">
        <v>-38.678640000000001</v>
      </c>
      <c r="HL50" s="17">
        <v>0</v>
      </c>
      <c r="HM50" s="17"/>
      <c r="HN50" s="17"/>
      <c r="HO50" s="17">
        <v>0</v>
      </c>
      <c r="HP50" s="17"/>
      <c r="HQ50" s="17"/>
      <c r="HR50" s="17"/>
      <c r="HS50" s="17">
        <v>0</v>
      </c>
      <c r="HT50" s="17">
        <v>44.8</v>
      </c>
      <c r="HU50" s="17">
        <v>45.291899999999998</v>
      </c>
      <c r="HV50" s="17"/>
      <c r="HW50" s="17">
        <v>44.8</v>
      </c>
      <c r="HX50" s="17"/>
      <c r="HY50" s="17"/>
      <c r="HZ50" s="17"/>
      <c r="IA50" s="17">
        <v>0</v>
      </c>
      <c r="IB50" s="17"/>
      <c r="IC50" s="17"/>
      <c r="ID50" s="17"/>
      <c r="IE50" s="17">
        <v>0</v>
      </c>
      <c r="IF50" s="17"/>
      <c r="IG50" s="17"/>
      <c r="IH50" s="17"/>
      <c r="II50" s="17">
        <v>0</v>
      </c>
      <c r="IJ50" s="17">
        <v>90.9</v>
      </c>
      <c r="IK50" s="17">
        <v>90.000100000000003</v>
      </c>
      <c r="IL50" s="17">
        <v>117.762</v>
      </c>
      <c r="IM50" s="17">
        <v>-26.861999999999998</v>
      </c>
      <c r="IN50" s="17">
        <v>170.8</v>
      </c>
      <c r="IO50" s="17">
        <v>173.78286</v>
      </c>
      <c r="IP50" s="17">
        <v>181.85158000000001</v>
      </c>
      <c r="IQ50" s="17">
        <v>-11.05158</v>
      </c>
      <c r="IR50" s="17">
        <v>168.3</v>
      </c>
      <c r="IS50" s="17">
        <v>173.78286</v>
      </c>
      <c r="IT50" s="17">
        <v>181.85158000000001</v>
      </c>
      <c r="IU50" s="17">
        <v>-13.55158</v>
      </c>
      <c r="IV50" s="17">
        <v>201.2</v>
      </c>
      <c r="IW50" s="17">
        <v>173.78286</v>
      </c>
      <c r="IX50" s="17">
        <v>181.85158000000001</v>
      </c>
      <c r="IY50" s="17">
        <v>19.348420000000001</v>
      </c>
      <c r="IZ50" s="17">
        <v>258.8</v>
      </c>
      <c r="JA50" s="17">
        <v>261.45710000000003</v>
      </c>
      <c r="JB50" s="17">
        <v>273.59652</v>
      </c>
      <c r="JC50" s="17">
        <v>-14.796519999999999</v>
      </c>
      <c r="JD50" s="17">
        <v>69.099999999999994</v>
      </c>
      <c r="JE50" s="17">
        <v>71.102429999999998</v>
      </c>
      <c r="JF50" s="17">
        <v>71.102429999999998</v>
      </c>
      <c r="JG50" s="17">
        <v>-2.0024299999999999</v>
      </c>
      <c r="JH50" s="17">
        <v>33.799999999999997</v>
      </c>
      <c r="JI50" s="17">
        <v>35.657980000000002</v>
      </c>
      <c r="JJ50" s="17">
        <v>35.657980000000002</v>
      </c>
      <c r="JK50" s="17">
        <v>-1.85798</v>
      </c>
      <c r="JL50" s="17"/>
      <c r="JM50" s="17"/>
      <c r="JN50" s="17"/>
      <c r="JO50" s="17">
        <v>0</v>
      </c>
      <c r="JP50" s="17"/>
      <c r="JQ50" s="17"/>
      <c r="JR50" s="17"/>
      <c r="JS50" s="17">
        <v>0</v>
      </c>
      <c r="JT50" s="17"/>
      <c r="JU50" s="17"/>
      <c r="JV50" s="17"/>
      <c r="JW50" s="17">
        <v>0</v>
      </c>
      <c r="JX50" s="17">
        <v>26.5</v>
      </c>
      <c r="JY50" s="17">
        <v>26</v>
      </c>
      <c r="JZ50" s="17">
        <v>26</v>
      </c>
      <c r="KA50" s="17">
        <v>0.5</v>
      </c>
      <c r="KB50" s="17"/>
      <c r="KC50" s="17"/>
      <c r="KD50" s="17"/>
      <c r="KE50" s="17">
        <v>0</v>
      </c>
      <c r="KF50" s="17"/>
      <c r="KG50" s="17"/>
      <c r="KH50" s="17"/>
      <c r="KI50" s="17">
        <v>0</v>
      </c>
      <c r="KJ50" s="17">
        <v>4.2</v>
      </c>
      <c r="KK50" s="17"/>
      <c r="KL50" s="17"/>
      <c r="KM50" s="17">
        <v>4.2</v>
      </c>
      <c r="KN50" s="17">
        <v>0.8</v>
      </c>
      <c r="KO50" s="17">
        <v>1.6447000000000001</v>
      </c>
      <c r="KP50" s="17">
        <v>1.6447000000000001</v>
      </c>
      <c r="KQ50" s="17">
        <v>-0.84470000000000001</v>
      </c>
      <c r="KR50" s="17">
        <v>131.19999999999999</v>
      </c>
      <c r="KS50" s="17">
        <v>167.64913999999999</v>
      </c>
      <c r="KT50" s="17">
        <v>198.20634999999999</v>
      </c>
      <c r="KU50" s="17">
        <v>-67.006349999999998</v>
      </c>
      <c r="KV50" s="17">
        <v>111.2</v>
      </c>
      <c r="KW50" s="17">
        <v>132.38837000000001</v>
      </c>
      <c r="KX50" s="17">
        <v>106.9543</v>
      </c>
      <c r="KY50" s="17">
        <v>4.2457000000000003</v>
      </c>
      <c r="KZ50" s="17">
        <v>62.2</v>
      </c>
      <c r="LA50" s="17">
        <v>66.809659999999994</v>
      </c>
      <c r="LB50" s="17">
        <v>66.809659999999994</v>
      </c>
      <c r="LC50" s="17">
        <v>-4.6096599999999999</v>
      </c>
      <c r="LD50" s="17">
        <v>79.7</v>
      </c>
      <c r="LE50" s="17">
        <v>78.567999999999998</v>
      </c>
      <c r="LF50" s="17">
        <v>78.567999999999998</v>
      </c>
      <c r="LG50" s="17">
        <v>1.1319999999999999</v>
      </c>
      <c r="LH50" s="17">
        <v>30.5</v>
      </c>
      <c r="LI50" s="17">
        <v>29.806760000000001</v>
      </c>
      <c r="LJ50" s="17">
        <v>29.806760000000001</v>
      </c>
      <c r="LK50" s="17">
        <v>0.69323999999999997</v>
      </c>
      <c r="LL50" s="17"/>
      <c r="LM50" s="17"/>
      <c r="LN50" s="17"/>
      <c r="LO50" s="17">
        <v>0</v>
      </c>
      <c r="LP50" s="17">
        <v>48.4</v>
      </c>
      <c r="LQ50" s="17">
        <v>50.645899999999997</v>
      </c>
      <c r="LR50" s="17">
        <v>50.645899999999997</v>
      </c>
      <c r="LS50" s="17">
        <v>-2.2458999999999998</v>
      </c>
      <c r="LT50" s="17">
        <v>49.3</v>
      </c>
      <c r="LU50" s="17">
        <v>49.666240000000002</v>
      </c>
      <c r="LV50" s="17">
        <v>49.666240000000002</v>
      </c>
      <c r="LW50" s="17">
        <v>-0.36624000000000001</v>
      </c>
      <c r="LX50" s="17">
        <v>141.9</v>
      </c>
      <c r="LY50" s="17">
        <v>158.19065000000001</v>
      </c>
      <c r="LZ50" s="17">
        <v>158.19065000000001</v>
      </c>
      <c r="MA50" s="17">
        <v>-16.290649999999999</v>
      </c>
      <c r="MB50" s="17">
        <v>144.1</v>
      </c>
      <c r="MC50" s="17">
        <v>158.19065000000001</v>
      </c>
      <c r="MD50" s="17">
        <v>158.19065000000001</v>
      </c>
      <c r="ME50" s="17">
        <v>-14.09065</v>
      </c>
      <c r="MF50" s="17">
        <v>168.6</v>
      </c>
      <c r="MG50" s="17">
        <v>158.66569999999999</v>
      </c>
      <c r="MH50" s="17">
        <v>158.66569999999999</v>
      </c>
      <c r="MI50" s="17">
        <v>9.9343000000000004</v>
      </c>
      <c r="MJ50" s="17">
        <v>184</v>
      </c>
      <c r="MK50" s="17">
        <v>176.36183</v>
      </c>
      <c r="ML50" s="17">
        <v>176.36183</v>
      </c>
      <c r="MM50" s="17">
        <v>7.6381699999999997</v>
      </c>
      <c r="MN50" s="17">
        <v>0</v>
      </c>
      <c r="MO50" s="17"/>
      <c r="MP50" s="17"/>
      <c r="MQ50" s="17">
        <v>0</v>
      </c>
      <c r="MR50" s="17">
        <v>175.7</v>
      </c>
      <c r="MS50" s="17">
        <v>174.41981999999999</v>
      </c>
      <c r="MT50" s="17"/>
      <c r="MU50" s="17">
        <v>175.7</v>
      </c>
      <c r="MV50" s="17">
        <v>176</v>
      </c>
      <c r="MW50" s="17">
        <v>175.20151000000001</v>
      </c>
      <c r="MX50" s="17"/>
      <c r="MY50" s="17">
        <v>176</v>
      </c>
      <c r="MZ50" s="17">
        <v>175.9</v>
      </c>
      <c r="NA50" s="17">
        <v>174.90736000000001</v>
      </c>
      <c r="NB50" s="17"/>
      <c r="NC50" s="17">
        <v>175.9</v>
      </c>
      <c r="ND50" s="17">
        <v>210</v>
      </c>
      <c r="NE50" s="17">
        <v>205.29381000000001</v>
      </c>
      <c r="NF50" s="17">
        <v>205.29381000000001</v>
      </c>
      <c r="NG50" s="17">
        <v>4.7061900000000003</v>
      </c>
      <c r="NH50" s="17">
        <v>102</v>
      </c>
      <c r="NI50" s="17">
        <v>102.95515</v>
      </c>
      <c r="NJ50" s="17">
        <v>102.95515</v>
      </c>
      <c r="NK50" s="17">
        <v>-0.95515000000000005</v>
      </c>
      <c r="NL50" s="17">
        <v>7</v>
      </c>
      <c r="NM50" s="17">
        <v>5.1274699999999998</v>
      </c>
      <c r="NN50" s="17">
        <v>5.1274699999999998</v>
      </c>
      <c r="NO50" s="17">
        <v>1.87253</v>
      </c>
      <c r="NP50" s="17">
        <v>7.8</v>
      </c>
      <c r="NQ50" s="17">
        <v>5.3792</v>
      </c>
      <c r="NR50" s="17">
        <v>5.3792</v>
      </c>
      <c r="NS50" s="17">
        <v>2.4207999999999998</v>
      </c>
      <c r="NT50" s="17">
        <v>35.9</v>
      </c>
      <c r="NU50" s="17">
        <v>32.020000000000003</v>
      </c>
      <c r="NV50" s="17">
        <v>33.943899999999999</v>
      </c>
      <c r="NW50" s="17">
        <v>1.9560999999999999</v>
      </c>
      <c r="NX50" s="17">
        <v>0</v>
      </c>
      <c r="NY50" s="17"/>
      <c r="NZ50" s="17"/>
      <c r="OA50" s="17">
        <v>0</v>
      </c>
      <c r="OB50" s="17">
        <v>2.8</v>
      </c>
      <c r="OC50" s="17">
        <v>6.88</v>
      </c>
      <c r="OD50" s="17">
        <v>6.4039000000000001</v>
      </c>
      <c r="OE50" s="17">
        <v>-3.6038999999999999</v>
      </c>
      <c r="OF50" s="17"/>
      <c r="OG50" s="17"/>
      <c r="OH50" s="17"/>
      <c r="OI50" s="17">
        <v>0</v>
      </c>
      <c r="OJ50" s="17">
        <v>0</v>
      </c>
      <c r="OK50" s="17"/>
      <c r="OL50" s="17"/>
      <c r="OM50" s="17">
        <v>0</v>
      </c>
      <c r="ON50" s="17">
        <v>8.4</v>
      </c>
      <c r="OO50" s="17">
        <v>20.059940000000001</v>
      </c>
      <c r="OP50" s="17">
        <v>20.059940000000001</v>
      </c>
      <c r="OQ50" s="17">
        <v>-11.659940000000001</v>
      </c>
      <c r="OR50" s="17">
        <v>9.9</v>
      </c>
      <c r="OS50" s="17">
        <v>9</v>
      </c>
      <c r="OT50" s="17">
        <v>9</v>
      </c>
      <c r="OU50" s="17">
        <v>0.9</v>
      </c>
      <c r="OV50" s="17">
        <v>2.8</v>
      </c>
      <c r="OW50" s="17">
        <v>4.62981</v>
      </c>
      <c r="OX50" s="17">
        <v>4.62981</v>
      </c>
      <c r="OY50" s="17">
        <v>-1.8298099999999999</v>
      </c>
      <c r="OZ50" s="17">
        <v>0</v>
      </c>
      <c r="PA50" s="17"/>
      <c r="PB50" s="17"/>
      <c r="PC50" s="17">
        <v>0</v>
      </c>
      <c r="PD50" s="17">
        <v>0</v>
      </c>
      <c r="PE50" s="17"/>
      <c r="PF50" s="17"/>
      <c r="PG50" s="17">
        <v>0</v>
      </c>
      <c r="PH50" s="17">
        <v>0.5</v>
      </c>
      <c r="PI50" s="17">
        <v>0.62</v>
      </c>
      <c r="PJ50" s="17">
        <v>0.62</v>
      </c>
      <c r="PK50" s="17">
        <v>-0.12</v>
      </c>
      <c r="PL50" s="17">
        <v>1.9</v>
      </c>
      <c r="PM50" s="17">
        <v>2</v>
      </c>
      <c r="PN50" s="17">
        <v>2</v>
      </c>
      <c r="PO50" s="17">
        <v>-0.1</v>
      </c>
      <c r="PP50" s="17">
        <v>2.6</v>
      </c>
      <c r="PQ50" s="17">
        <v>2.5</v>
      </c>
      <c r="PR50" s="17">
        <v>2.5</v>
      </c>
      <c r="PS50" s="17">
        <v>0.1</v>
      </c>
      <c r="PT50" s="17">
        <v>12.7</v>
      </c>
      <c r="PU50" s="17">
        <v>2.07254</v>
      </c>
      <c r="PV50" s="17">
        <v>2.07254</v>
      </c>
      <c r="PW50" s="17">
        <v>10.627459999999999</v>
      </c>
      <c r="PX50" s="17">
        <v>3.3</v>
      </c>
      <c r="PY50" s="17">
        <v>3.5</v>
      </c>
      <c r="PZ50" s="17">
        <v>3.5</v>
      </c>
      <c r="QA50" s="17">
        <v>-0.2</v>
      </c>
      <c r="QB50" s="17">
        <v>3.2</v>
      </c>
      <c r="QC50" s="17">
        <v>3.1</v>
      </c>
      <c r="QD50" s="17">
        <v>3.1</v>
      </c>
      <c r="QE50" s="17">
        <v>0.1</v>
      </c>
      <c r="QF50" s="17">
        <v>3.6</v>
      </c>
      <c r="QG50" s="17">
        <v>3.5</v>
      </c>
      <c r="QH50" s="17">
        <v>3.5</v>
      </c>
      <c r="QI50" s="17">
        <v>0.1</v>
      </c>
      <c r="QJ50" s="17">
        <v>14.6</v>
      </c>
      <c r="QK50" s="17">
        <v>14.492749999999999</v>
      </c>
      <c r="QL50" s="17">
        <v>14.492749999999999</v>
      </c>
      <c r="QM50" s="17">
        <v>0.10725</v>
      </c>
      <c r="QN50" s="17">
        <v>0</v>
      </c>
      <c r="QO50" s="17"/>
      <c r="QP50" s="17"/>
      <c r="QQ50" s="17">
        <v>0</v>
      </c>
      <c r="QR50" s="17">
        <v>0</v>
      </c>
      <c r="QS50" s="17"/>
      <c r="QT50" s="17"/>
      <c r="QU50" s="17">
        <v>0</v>
      </c>
      <c r="QV50" s="17">
        <v>9.3000000000000007</v>
      </c>
      <c r="QW50" s="17">
        <v>10.45</v>
      </c>
      <c r="QX50" s="17">
        <v>13.9499</v>
      </c>
      <c r="QY50" s="17">
        <v>-4.6498999999999997</v>
      </c>
      <c r="QZ50" s="17">
        <v>19.2</v>
      </c>
      <c r="RA50" s="17">
        <v>25.18</v>
      </c>
      <c r="RB50" s="17">
        <v>31.072600000000001</v>
      </c>
      <c r="RC50" s="17">
        <v>-11.8726</v>
      </c>
      <c r="RD50" s="17">
        <v>0</v>
      </c>
      <c r="RE50" s="17"/>
      <c r="RF50" s="17"/>
      <c r="RG50" s="17">
        <v>0</v>
      </c>
      <c r="RH50" s="17"/>
      <c r="RI50" s="17"/>
      <c r="RJ50" s="17"/>
      <c r="RK50" s="17">
        <v>0</v>
      </c>
      <c r="RL50" s="17">
        <v>10.199999999999999</v>
      </c>
      <c r="RM50" s="17">
        <v>8.5280000000000005</v>
      </c>
      <c r="RN50" s="17">
        <v>19.67727</v>
      </c>
      <c r="RO50" s="17">
        <v>-9.4772700000000007</v>
      </c>
      <c r="RP50" s="17">
        <v>1.4</v>
      </c>
      <c r="RQ50" s="17">
        <v>1.3919999999999999</v>
      </c>
      <c r="RR50" s="17">
        <v>1.3919999999999999</v>
      </c>
      <c r="RS50" s="17">
        <v>8.0000000000000002E-3</v>
      </c>
      <c r="RT50" s="17"/>
      <c r="RU50" s="17"/>
      <c r="RV50" s="17"/>
      <c r="RW50" s="17">
        <v>0</v>
      </c>
      <c r="RX50" s="17">
        <v>3.9</v>
      </c>
      <c r="RY50" s="17">
        <v>3.8</v>
      </c>
      <c r="RZ50" s="17">
        <v>3.8</v>
      </c>
      <c r="SA50" s="17">
        <v>0.1</v>
      </c>
      <c r="SB50" s="17">
        <v>0</v>
      </c>
      <c r="SC50" s="17"/>
      <c r="SD50" s="17"/>
      <c r="SE50" s="17">
        <v>0</v>
      </c>
      <c r="SF50" s="17">
        <v>0</v>
      </c>
      <c r="SG50" s="17"/>
      <c r="SH50" s="17"/>
      <c r="SI50" s="17">
        <v>0</v>
      </c>
      <c r="SJ50" s="17">
        <v>5.9</v>
      </c>
      <c r="SK50" s="17">
        <v>6.9</v>
      </c>
      <c r="SL50" s="17">
        <v>6.9</v>
      </c>
      <c r="SM50" s="17">
        <v>-1</v>
      </c>
      <c r="SN50" s="17">
        <v>3.2</v>
      </c>
      <c r="SO50" s="17">
        <v>3.3</v>
      </c>
      <c r="SP50" s="17">
        <v>3.3</v>
      </c>
      <c r="SQ50" s="17">
        <v>-0.1</v>
      </c>
      <c r="SR50" s="17">
        <v>3</v>
      </c>
      <c r="SS50" s="17">
        <v>3.5</v>
      </c>
      <c r="ST50" s="17">
        <v>3.5</v>
      </c>
      <c r="SU50" s="17">
        <v>-0.5</v>
      </c>
      <c r="SV50" s="17">
        <v>4.0999999999999996</v>
      </c>
      <c r="SW50" s="17">
        <v>5</v>
      </c>
      <c r="SX50" s="17">
        <v>5</v>
      </c>
      <c r="SY50" s="17">
        <v>-0.9</v>
      </c>
      <c r="SZ50" s="17">
        <v>29.4</v>
      </c>
      <c r="TA50" s="17">
        <v>25.93</v>
      </c>
      <c r="TB50" s="17">
        <v>20.333300000000001</v>
      </c>
      <c r="TC50" s="17">
        <v>9.0667000000000009</v>
      </c>
      <c r="TD50" s="17">
        <v>25.5</v>
      </c>
      <c r="TE50" s="17">
        <v>37.33</v>
      </c>
      <c r="TF50" s="17">
        <v>36.539900000000003</v>
      </c>
      <c r="TG50" s="17">
        <v>-11.039899999999999</v>
      </c>
      <c r="TH50" s="17">
        <v>0</v>
      </c>
      <c r="TI50" s="17"/>
      <c r="TJ50" s="17"/>
      <c r="TK50" s="17">
        <v>0</v>
      </c>
      <c r="TL50" s="17">
        <v>12</v>
      </c>
      <c r="TM50" s="17">
        <v>36.99</v>
      </c>
      <c r="TN50" s="17">
        <v>63.81</v>
      </c>
      <c r="TO50" s="17">
        <v>-51.81</v>
      </c>
      <c r="TP50" s="17">
        <v>22.3</v>
      </c>
      <c r="TQ50" s="17">
        <v>39.06</v>
      </c>
      <c r="TR50" s="17">
        <v>70.94</v>
      </c>
      <c r="TS50" s="17">
        <v>-48.64</v>
      </c>
      <c r="TT50" s="17">
        <v>1.2</v>
      </c>
      <c r="TU50" s="17">
        <v>3.34</v>
      </c>
      <c r="TV50" s="17">
        <v>7.88</v>
      </c>
      <c r="TW50" s="17">
        <v>-6.68</v>
      </c>
      <c r="TX50" s="17">
        <v>1.7</v>
      </c>
      <c r="TY50" s="17">
        <v>3.25</v>
      </c>
      <c r="TZ50" s="17">
        <v>3.8</v>
      </c>
      <c r="UA50" s="17">
        <v>-2.1</v>
      </c>
      <c r="UB50" s="17">
        <v>0</v>
      </c>
      <c r="UC50" s="17"/>
      <c r="UD50" s="17"/>
      <c r="UE50" s="17">
        <v>0</v>
      </c>
      <c r="UF50" s="17">
        <v>4.5999999999999996</v>
      </c>
      <c r="UG50" s="17">
        <v>5</v>
      </c>
      <c r="UH50" s="17">
        <v>5</v>
      </c>
      <c r="UI50" s="17">
        <v>-0.4</v>
      </c>
      <c r="UJ50" s="17">
        <v>1.7</v>
      </c>
      <c r="UK50" s="17">
        <v>1.8</v>
      </c>
      <c r="UL50" s="17">
        <v>1.8</v>
      </c>
      <c r="UM50" s="17">
        <v>-0.1</v>
      </c>
      <c r="UN50" s="17">
        <v>7.5</v>
      </c>
      <c r="UO50" s="17">
        <v>7.5</v>
      </c>
      <c r="UP50" s="17">
        <v>7.5</v>
      </c>
      <c r="UQ50" s="17">
        <v>0</v>
      </c>
      <c r="UR50" s="17">
        <v>3.5</v>
      </c>
      <c r="US50" s="17">
        <v>3.5</v>
      </c>
      <c r="UT50" s="17">
        <v>3.5</v>
      </c>
      <c r="UU50" s="17">
        <v>0</v>
      </c>
      <c r="UV50" s="17">
        <v>3.8</v>
      </c>
      <c r="UW50" s="17">
        <v>3</v>
      </c>
      <c r="UX50" s="17">
        <v>3</v>
      </c>
      <c r="UY50" s="17">
        <v>0.8</v>
      </c>
      <c r="UZ50" s="17">
        <v>3.9</v>
      </c>
      <c r="VA50" s="17">
        <v>3</v>
      </c>
      <c r="VB50" s="17">
        <v>3</v>
      </c>
      <c r="VC50" s="17">
        <v>0.9</v>
      </c>
      <c r="VD50" s="17">
        <v>1.5</v>
      </c>
      <c r="VE50" s="17">
        <v>6.13</v>
      </c>
      <c r="VF50" s="17">
        <v>1.66</v>
      </c>
      <c r="VG50" s="17">
        <v>-0.16</v>
      </c>
      <c r="VH50" s="17">
        <v>0</v>
      </c>
      <c r="VI50" s="17"/>
      <c r="VJ50" s="17"/>
      <c r="VK50" s="17">
        <v>0</v>
      </c>
      <c r="VL50" s="17">
        <v>0</v>
      </c>
      <c r="VM50" s="17"/>
      <c r="VN50" s="17"/>
      <c r="VO50" s="17">
        <v>0</v>
      </c>
      <c r="VP50" s="17">
        <v>0</v>
      </c>
      <c r="VQ50" s="17"/>
      <c r="VR50" s="17"/>
      <c r="VS50" s="17">
        <v>0</v>
      </c>
      <c r="VT50" s="17">
        <v>0.6</v>
      </c>
      <c r="VU50" s="17">
        <v>0.6</v>
      </c>
      <c r="VV50" s="17">
        <v>0.6</v>
      </c>
      <c r="VW50" s="17">
        <v>0</v>
      </c>
      <c r="VX50" s="17">
        <v>21.8</v>
      </c>
      <c r="VY50" s="17">
        <v>55.29</v>
      </c>
      <c r="VZ50" s="17">
        <v>76</v>
      </c>
      <c r="WA50" s="17">
        <v>-54.2</v>
      </c>
      <c r="WB50" s="17">
        <v>19.600000000000001</v>
      </c>
      <c r="WC50" s="17">
        <v>57.57</v>
      </c>
      <c r="WD50" s="17">
        <v>76</v>
      </c>
      <c r="WE50" s="17">
        <v>-56.4</v>
      </c>
      <c r="WF50" s="17">
        <v>0</v>
      </c>
      <c r="WG50" s="17"/>
      <c r="WH50" s="17"/>
      <c r="WI50" s="17">
        <v>0</v>
      </c>
      <c r="WJ50" s="17">
        <v>0</v>
      </c>
      <c r="WK50" s="17"/>
      <c r="WL50" s="17"/>
      <c r="WM50" s="17">
        <v>0</v>
      </c>
      <c r="WN50" s="17">
        <v>4.5</v>
      </c>
      <c r="WO50" s="17">
        <v>4.5</v>
      </c>
      <c r="WP50" s="17">
        <v>4.5</v>
      </c>
      <c r="WQ50" s="17">
        <v>0</v>
      </c>
      <c r="WR50" s="17">
        <v>2.2999999999999998</v>
      </c>
      <c r="WS50" s="17">
        <v>2.2999999999999998</v>
      </c>
      <c r="WT50" s="17">
        <v>2.2999999999999998</v>
      </c>
      <c r="WU50" s="17">
        <v>0</v>
      </c>
      <c r="WV50" s="17">
        <v>2.4</v>
      </c>
      <c r="WW50" s="17">
        <v>2.2999999999999998</v>
      </c>
      <c r="WX50" s="17">
        <v>2.2999999999999998</v>
      </c>
      <c r="WY50" s="17">
        <v>0.1</v>
      </c>
      <c r="WZ50" s="17">
        <v>2.7</v>
      </c>
      <c r="XA50" s="17">
        <v>1.5</v>
      </c>
      <c r="XB50" s="17">
        <v>1.5</v>
      </c>
      <c r="XC50" s="17">
        <v>1.2</v>
      </c>
      <c r="XD50" s="17">
        <v>0</v>
      </c>
      <c r="XE50" s="17"/>
      <c r="XF50" s="17"/>
      <c r="XG50" s="17">
        <v>0</v>
      </c>
      <c r="XH50" s="17">
        <v>7.2</v>
      </c>
      <c r="XI50" s="17">
        <v>7.4</v>
      </c>
      <c r="XJ50" s="17">
        <v>7.4</v>
      </c>
      <c r="XK50" s="17">
        <v>-0.2</v>
      </c>
      <c r="XL50" s="17">
        <v>20</v>
      </c>
      <c r="XM50" s="17">
        <v>17.391300000000001</v>
      </c>
      <c r="XN50" s="17">
        <v>17.391300000000001</v>
      </c>
      <c r="XO50" s="17">
        <v>2.6086999999999998</v>
      </c>
      <c r="XP50" s="17">
        <v>10.1</v>
      </c>
      <c r="XQ50" s="17">
        <v>9.9</v>
      </c>
      <c r="XR50" s="17">
        <v>9.9</v>
      </c>
      <c r="XS50" s="17">
        <v>0.2</v>
      </c>
      <c r="XT50" s="17">
        <v>8.4</v>
      </c>
      <c r="XU50" s="17">
        <v>10.43478</v>
      </c>
      <c r="XV50" s="17">
        <v>10.43478</v>
      </c>
      <c r="XW50" s="17">
        <v>-2.03478</v>
      </c>
      <c r="XX50" s="17"/>
      <c r="XY50" s="17"/>
      <c r="XZ50" s="17"/>
      <c r="YA50" s="17">
        <v>0</v>
      </c>
      <c r="YB50" s="17"/>
      <c r="YC50" s="17"/>
      <c r="YD50" s="17"/>
      <c r="YE50" s="17">
        <v>0</v>
      </c>
      <c r="YF50" s="17">
        <v>16.399999999999999</v>
      </c>
      <c r="YG50" s="17">
        <v>13.52657</v>
      </c>
      <c r="YH50" s="17">
        <v>13.52657</v>
      </c>
      <c r="YI50" s="17">
        <v>2.8734299999999999</v>
      </c>
      <c r="YJ50" s="17">
        <v>16.3</v>
      </c>
      <c r="YK50" s="17">
        <v>14.492749999999999</v>
      </c>
      <c r="YL50" s="17">
        <v>14.492749999999999</v>
      </c>
      <c r="YM50" s="17">
        <v>1.80725</v>
      </c>
      <c r="YN50" s="17">
        <v>7.7</v>
      </c>
      <c r="YO50" s="17">
        <v>8.1199999999999992</v>
      </c>
      <c r="YP50" s="17">
        <v>8.1199999999999992</v>
      </c>
      <c r="YQ50" s="17">
        <v>-0.42</v>
      </c>
      <c r="YR50" s="17">
        <v>6.5</v>
      </c>
      <c r="YS50" s="17">
        <v>5</v>
      </c>
      <c r="YT50" s="17">
        <v>5</v>
      </c>
      <c r="YU50" s="17">
        <v>1.5</v>
      </c>
      <c r="YV50" s="17">
        <v>13</v>
      </c>
      <c r="YW50" s="17">
        <v>12.13527</v>
      </c>
      <c r="YX50" s="17">
        <v>12.13527</v>
      </c>
      <c r="YY50" s="17">
        <v>0.86473</v>
      </c>
    </row>
    <row r="51" spans="1:675" ht="24" customHeight="1" x14ac:dyDescent="0.25">
      <c r="A51" s="1"/>
      <c r="B51" s="16" t="s">
        <v>81</v>
      </c>
      <c r="C51" s="16" t="s">
        <v>864</v>
      </c>
      <c r="D51" s="17">
        <v>125.5</v>
      </c>
      <c r="E51" s="17">
        <v>124.07826</v>
      </c>
      <c r="F51" s="17">
        <v>163.20587</v>
      </c>
      <c r="G51" s="17">
        <v>-37.705869999999997</v>
      </c>
      <c r="H51" s="17">
        <v>646.29999999999995</v>
      </c>
      <c r="I51" s="17">
        <v>655.76232000000005</v>
      </c>
      <c r="J51" s="17">
        <v>655.76232000000005</v>
      </c>
      <c r="K51" s="17">
        <v>-9.4623200000000001</v>
      </c>
      <c r="L51" s="17">
        <v>214.8</v>
      </c>
      <c r="M51" s="17">
        <v>212.30054999999999</v>
      </c>
      <c r="N51" s="17">
        <v>212.30054999999999</v>
      </c>
      <c r="O51" s="17">
        <v>2.4994499999999999</v>
      </c>
      <c r="P51" s="17"/>
      <c r="Q51" s="17"/>
      <c r="R51" s="17"/>
      <c r="S51" s="17">
        <v>0</v>
      </c>
      <c r="T51" s="17"/>
      <c r="U51" s="17"/>
      <c r="V51" s="17"/>
      <c r="W51" s="17">
        <v>0</v>
      </c>
      <c r="X51" s="17">
        <v>29.9</v>
      </c>
      <c r="Y51" s="17">
        <v>60.810630000000003</v>
      </c>
      <c r="Z51" s="17">
        <v>60.810630000000003</v>
      </c>
      <c r="AA51" s="17">
        <v>-30.910630000000001</v>
      </c>
      <c r="AB51" s="17">
        <v>77.900000000000006</v>
      </c>
      <c r="AC51" s="17">
        <v>77.308000000000007</v>
      </c>
      <c r="AD51" s="17">
        <v>77.308000000000007</v>
      </c>
      <c r="AE51" s="17">
        <v>0.59199999999999997</v>
      </c>
      <c r="AF51" s="17"/>
      <c r="AG51" s="17"/>
      <c r="AH51" s="17"/>
      <c r="AI51" s="17">
        <v>0</v>
      </c>
      <c r="AJ51" s="17">
        <v>0</v>
      </c>
      <c r="AK51" s="17"/>
      <c r="AL51" s="17"/>
      <c r="AM51" s="17">
        <v>0</v>
      </c>
      <c r="AN51" s="17">
        <v>181</v>
      </c>
      <c r="AO51" s="17">
        <v>196.22801999999999</v>
      </c>
      <c r="AP51" s="17">
        <v>196.22801999999999</v>
      </c>
      <c r="AQ51" s="17">
        <v>-15.228020000000001</v>
      </c>
      <c r="AR51" s="17">
        <v>200</v>
      </c>
      <c r="AS51" s="17">
        <v>196.22801999999999</v>
      </c>
      <c r="AT51" s="17">
        <v>196.22801999999999</v>
      </c>
      <c r="AU51" s="17">
        <v>3.7719800000000001</v>
      </c>
      <c r="AV51" s="17">
        <v>205.6</v>
      </c>
      <c r="AW51" s="17">
        <v>196.22801999999999</v>
      </c>
      <c r="AX51" s="17">
        <v>196.22801999999999</v>
      </c>
      <c r="AY51" s="17">
        <v>9.3719800000000006</v>
      </c>
      <c r="AZ51" s="17">
        <v>292</v>
      </c>
      <c r="BA51" s="17">
        <v>295.22593999999998</v>
      </c>
      <c r="BB51" s="17">
        <v>295.22593999999998</v>
      </c>
      <c r="BC51" s="17">
        <v>-3.22594</v>
      </c>
      <c r="BD51" s="17">
        <v>205.4</v>
      </c>
      <c r="BE51" s="17">
        <v>206.04143999999999</v>
      </c>
      <c r="BF51" s="17">
        <v>206.04143999999999</v>
      </c>
      <c r="BG51" s="17">
        <v>-0.64144000000000001</v>
      </c>
      <c r="BH51" s="17">
        <v>106.2</v>
      </c>
      <c r="BI51" s="17">
        <v>103.33009</v>
      </c>
      <c r="BJ51" s="17">
        <v>103.33009</v>
      </c>
      <c r="BK51" s="17">
        <v>2.86991</v>
      </c>
      <c r="BL51" s="17">
        <v>67.3</v>
      </c>
      <c r="BM51" s="17">
        <v>66.839380000000006</v>
      </c>
      <c r="BN51" s="17">
        <v>272.51548000000003</v>
      </c>
      <c r="BO51" s="17">
        <v>-205.21548000000001</v>
      </c>
      <c r="BP51" s="17">
        <v>2.8</v>
      </c>
      <c r="BQ51" s="17">
        <v>3.9488699999999999</v>
      </c>
      <c r="BR51" s="17"/>
      <c r="BS51" s="17">
        <v>2.8</v>
      </c>
      <c r="BT51" s="17"/>
      <c r="BU51" s="17"/>
      <c r="BV51" s="17"/>
      <c r="BW51" s="17">
        <v>0</v>
      </c>
      <c r="BX51" s="17"/>
      <c r="BY51" s="17"/>
      <c r="BZ51" s="17"/>
      <c r="CA51" s="17">
        <v>0</v>
      </c>
      <c r="CB51" s="17"/>
      <c r="CC51" s="17"/>
      <c r="CD51" s="17"/>
      <c r="CE51" s="17">
        <v>0</v>
      </c>
      <c r="CF51" s="17">
        <v>102.8</v>
      </c>
      <c r="CG51" s="17">
        <v>112.07791</v>
      </c>
      <c r="CH51" s="17">
        <v>112.07791</v>
      </c>
      <c r="CI51" s="17">
        <v>-9.2779100000000003</v>
      </c>
      <c r="CJ51" s="17">
        <v>7.8</v>
      </c>
      <c r="CK51" s="17">
        <v>7.2217500000000001</v>
      </c>
      <c r="CL51" s="17">
        <v>7.2217500000000001</v>
      </c>
      <c r="CM51" s="17">
        <v>0.57825000000000004</v>
      </c>
      <c r="CN51" s="17">
        <v>5.2</v>
      </c>
      <c r="CO51" s="17">
        <v>3.87791</v>
      </c>
      <c r="CP51" s="17">
        <v>3.87791</v>
      </c>
      <c r="CQ51" s="17">
        <v>1.32209</v>
      </c>
      <c r="CR51" s="17">
        <v>4.5</v>
      </c>
      <c r="CS51" s="17">
        <v>6</v>
      </c>
      <c r="CT51" s="17">
        <v>22.280850000000001</v>
      </c>
      <c r="CU51" s="17">
        <v>-17.780850000000001</v>
      </c>
      <c r="CV51" s="17">
        <v>80.099999999999994</v>
      </c>
      <c r="CW51" s="17">
        <v>74.481759999999994</v>
      </c>
      <c r="CX51" s="17">
        <v>80.113699999999994</v>
      </c>
      <c r="CY51" s="17">
        <v>-1.37E-2</v>
      </c>
      <c r="CZ51" s="17">
        <v>199.2</v>
      </c>
      <c r="DA51" s="17">
        <v>180.09317999999999</v>
      </c>
      <c r="DB51" s="17">
        <v>101.94114999999999</v>
      </c>
      <c r="DC51" s="17">
        <v>97.258849999999995</v>
      </c>
      <c r="DD51" s="17"/>
      <c r="DE51" s="17"/>
      <c r="DF51" s="17"/>
      <c r="DG51" s="17">
        <v>0</v>
      </c>
      <c r="DH51" s="17"/>
      <c r="DI51" s="17"/>
      <c r="DJ51" s="17"/>
      <c r="DK51" s="17">
        <v>0</v>
      </c>
      <c r="DL51" s="17"/>
      <c r="DM51" s="17"/>
      <c r="DN51" s="17"/>
      <c r="DO51" s="17">
        <v>0</v>
      </c>
      <c r="DP51" s="17">
        <v>6.5</v>
      </c>
      <c r="DQ51" s="17">
        <v>6.39</v>
      </c>
      <c r="DR51" s="17">
        <v>6.39</v>
      </c>
      <c r="DS51" s="17">
        <v>0.11</v>
      </c>
      <c r="DT51" s="17">
        <v>224.8</v>
      </c>
      <c r="DU51" s="17"/>
      <c r="DV51" s="17">
        <v>227.09179</v>
      </c>
      <c r="DW51" s="17">
        <v>-2.2917900000000002</v>
      </c>
      <c r="DX51" s="17">
        <v>32</v>
      </c>
      <c r="DY51" s="17">
        <v>34.927250000000001</v>
      </c>
      <c r="DZ51" s="17">
        <v>30.367249999999999</v>
      </c>
      <c r="EA51" s="17">
        <v>1.6327499999999999</v>
      </c>
      <c r="EB51" s="17">
        <v>150.80000000000001</v>
      </c>
      <c r="EC51" s="17">
        <v>150.48505</v>
      </c>
      <c r="ED51" s="17">
        <v>128.00175999999999</v>
      </c>
      <c r="EE51" s="17">
        <v>22.79824</v>
      </c>
      <c r="EF51" s="17">
        <v>20.3</v>
      </c>
      <c r="EG51" s="17">
        <v>23.18338</v>
      </c>
      <c r="EH51" s="17">
        <v>20.792269999999998</v>
      </c>
      <c r="EI51" s="17">
        <v>-0.49226999999999999</v>
      </c>
      <c r="EJ51" s="17">
        <v>18.399999999999999</v>
      </c>
      <c r="EK51" s="17">
        <v>19.099519999999998</v>
      </c>
      <c r="EL51" s="17">
        <v>19.099519999999998</v>
      </c>
      <c r="EM51" s="17">
        <v>-0.69952000000000003</v>
      </c>
      <c r="EN51" s="17">
        <v>11.3</v>
      </c>
      <c r="EO51" s="17">
        <v>11.6214</v>
      </c>
      <c r="EP51" s="17">
        <v>11.6214</v>
      </c>
      <c r="EQ51" s="17">
        <v>-0.32140000000000002</v>
      </c>
      <c r="ER51" s="17">
        <v>56.6</v>
      </c>
      <c r="ES51" s="17">
        <v>60.947719999999997</v>
      </c>
      <c r="ET51" s="17">
        <v>60.947719999999997</v>
      </c>
      <c r="EU51" s="17">
        <v>-4.3477199999999998</v>
      </c>
      <c r="EV51" s="17">
        <v>187.4</v>
      </c>
      <c r="EW51" s="17">
        <v>184.74316999999999</v>
      </c>
      <c r="EX51" s="17">
        <v>184.74316999999999</v>
      </c>
      <c r="EY51" s="17">
        <v>2.6568299999999998</v>
      </c>
      <c r="EZ51" s="17">
        <v>186.8</v>
      </c>
      <c r="FA51" s="17">
        <v>184.74316999999999</v>
      </c>
      <c r="FB51" s="17">
        <v>184.74316999999999</v>
      </c>
      <c r="FC51" s="17">
        <v>2.0568300000000002</v>
      </c>
      <c r="FD51" s="17">
        <v>188.3</v>
      </c>
      <c r="FE51" s="17">
        <v>185.29795999999999</v>
      </c>
      <c r="FF51" s="17">
        <v>185.29795999999999</v>
      </c>
      <c r="FG51" s="17">
        <v>3.00204</v>
      </c>
      <c r="FH51" s="17">
        <v>99.9</v>
      </c>
      <c r="FI51" s="17">
        <v>100.07935000000001</v>
      </c>
      <c r="FJ51" s="17">
        <v>109.84155</v>
      </c>
      <c r="FK51" s="17">
        <v>-9.9415499999999994</v>
      </c>
      <c r="FL51" s="17">
        <v>26.8</v>
      </c>
      <c r="FM51" s="17">
        <v>29.949449999999999</v>
      </c>
      <c r="FN51" s="17">
        <v>35.200859999999999</v>
      </c>
      <c r="FO51" s="17">
        <v>-8.4008599999999998</v>
      </c>
      <c r="FP51" s="17">
        <v>27.7</v>
      </c>
      <c r="FQ51" s="17">
        <v>20.003060000000001</v>
      </c>
      <c r="FR51" s="17">
        <v>20.003060000000001</v>
      </c>
      <c r="FS51" s="17">
        <v>7.6969399999999997</v>
      </c>
      <c r="FT51" s="17">
        <v>15.3</v>
      </c>
      <c r="FU51" s="17">
        <v>15.991720000000001</v>
      </c>
      <c r="FV51" s="17">
        <v>15.991720000000001</v>
      </c>
      <c r="FW51" s="17">
        <v>-0.69172</v>
      </c>
      <c r="FX51" s="17">
        <v>48.5</v>
      </c>
      <c r="FY51" s="17">
        <v>60.117600000000003</v>
      </c>
      <c r="FZ51" s="17">
        <v>47.668390000000002</v>
      </c>
      <c r="GA51" s="17">
        <v>0.83160999999999996</v>
      </c>
      <c r="GB51" s="17"/>
      <c r="GC51" s="17"/>
      <c r="GD51" s="17"/>
      <c r="GE51" s="17">
        <v>0</v>
      </c>
      <c r="GF51" s="17"/>
      <c r="GG51" s="17"/>
      <c r="GH51" s="17"/>
      <c r="GI51" s="17">
        <v>0</v>
      </c>
      <c r="GJ51" s="17">
        <v>6.8</v>
      </c>
      <c r="GK51" s="17">
        <v>6.8787000000000003</v>
      </c>
      <c r="GL51" s="17">
        <v>6.8787000000000003</v>
      </c>
      <c r="GM51" s="17">
        <v>-7.8700000000000006E-2</v>
      </c>
      <c r="GN51" s="17">
        <v>130.6</v>
      </c>
      <c r="GO51" s="17">
        <v>128.31466</v>
      </c>
      <c r="GP51" s="17">
        <v>132.41890000000001</v>
      </c>
      <c r="GQ51" s="17">
        <v>-1.8189</v>
      </c>
      <c r="GR51" s="17"/>
      <c r="GS51" s="17"/>
      <c r="GT51" s="17"/>
      <c r="GU51" s="17">
        <v>0</v>
      </c>
      <c r="GV51" s="17"/>
      <c r="GW51" s="17"/>
      <c r="GX51" s="17"/>
      <c r="GY51" s="17">
        <v>0</v>
      </c>
      <c r="GZ51" s="17"/>
      <c r="HA51" s="17"/>
      <c r="HB51" s="17"/>
      <c r="HC51" s="17">
        <v>0</v>
      </c>
      <c r="HD51" s="17"/>
      <c r="HE51" s="17"/>
      <c r="HF51" s="17"/>
      <c r="HG51" s="17">
        <v>0</v>
      </c>
      <c r="HH51" s="17">
        <v>29.2</v>
      </c>
      <c r="HI51" s="17">
        <v>24.999600000000001</v>
      </c>
      <c r="HJ51" s="17">
        <v>68.178640000000001</v>
      </c>
      <c r="HK51" s="17">
        <v>-38.978639999999999</v>
      </c>
      <c r="HL51" s="17">
        <v>0</v>
      </c>
      <c r="HM51" s="17"/>
      <c r="HN51" s="17"/>
      <c r="HO51" s="17">
        <v>0</v>
      </c>
      <c r="HP51" s="17"/>
      <c r="HQ51" s="17"/>
      <c r="HR51" s="17"/>
      <c r="HS51" s="17">
        <v>0</v>
      </c>
      <c r="HT51" s="17">
        <v>42.8</v>
      </c>
      <c r="HU51" s="17">
        <v>45.291899999999998</v>
      </c>
      <c r="HV51" s="17"/>
      <c r="HW51" s="17">
        <v>42.8</v>
      </c>
      <c r="HX51" s="17"/>
      <c r="HY51" s="17"/>
      <c r="HZ51" s="17"/>
      <c r="IA51" s="17">
        <v>0</v>
      </c>
      <c r="IB51" s="17"/>
      <c r="IC51" s="17"/>
      <c r="ID51" s="17"/>
      <c r="IE51" s="17">
        <v>0</v>
      </c>
      <c r="IF51" s="17"/>
      <c r="IG51" s="17"/>
      <c r="IH51" s="17"/>
      <c r="II51" s="17">
        <v>0</v>
      </c>
      <c r="IJ51" s="17">
        <v>90.5</v>
      </c>
      <c r="IK51" s="17">
        <v>90.000100000000003</v>
      </c>
      <c r="IL51" s="17">
        <v>117.762</v>
      </c>
      <c r="IM51" s="17">
        <v>-27.262</v>
      </c>
      <c r="IN51" s="17">
        <v>171.1</v>
      </c>
      <c r="IO51" s="17">
        <v>173.78286</v>
      </c>
      <c r="IP51" s="17">
        <v>180.84523999999999</v>
      </c>
      <c r="IQ51" s="17">
        <v>-9.7452400000000008</v>
      </c>
      <c r="IR51" s="17">
        <v>169.2</v>
      </c>
      <c r="IS51" s="17">
        <v>173.78286</v>
      </c>
      <c r="IT51" s="17">
        <v>180.84523999999999</v>
      </c>
      <c r="IU51" s="17">
        <v>-11.645239999999999</v>
      </c>
      <c r="IV51" s="17">
        <v>201.2</v>
      </c>
      <c r="IW51" s="17">
        <v>173.78286</v>
      </c>
      <c r="IX51" s="17">
        <v>180.84523999999999</v>
      </c>
      <c r="IY51" s="17">
        <v>20.354759999999999</v>
      </c>
      <c r="IZ51" s="17">
        <v>260.10000000000002</v>
      </c>
      <c r="JA51" s="17">
        <v>261.45710000000003</v>
      </c>
      <c r="JB51" s="17">
        <v>272.08247</v>
      </c>
      <c r="JC51" s="17">
        <v>-11.982469999999999</v>
      </c>
      <c r="JD51" s="17">
        <v>68.599999999999994</v>
      </c>
      <c r="JE51" s="17">
        <v>71.102429999999998</v>
      </c>
      <c r="JF51" s="17">
        <v>71.102429999999998</v>
      </c>
      <c r="JG51" s="17">
        <v>-2.5024299999999999</v>
      </c>
      <c r="JH51" s="17">
        <v>34.200000000000003</v>
      </c>
      <c r="JI51" s="17">
        <v>35.657980000000002</v>
      </c>
      <c r="JJ51" s="17">
        <v>35.657980000000002</v>
      </c>
      <c r="JK51" s="17">
        <v>-1.4579800000000001</v>
      </c>
      <c r="JL51" s="17"/>
      <c r="JM51" s="17"/>
      <c r="JN51" s="17"/>
      <c r="JO51" s="17">
        <v>0</v>
      </c>
      <c r="JP51" s="17"/>
      <c r="JQ51" s="17"/>
      <c r="JR51" s="17"/>
      <c r="JS51" s="17">
        <v>0</v>
      </c>
      <c r="JT51" s="17"/>
      <c r="JU51" s="17"/>
      <c r="JV51" s="17"/>
      <c r="JW51" s="17">
        <v>0</v>
      </c>
      <c r="JX51" s="17">
        <v>26</v>
      </c>
      <c r="JY51" s="17">
        <v>26</v>
      </c>
      <c r="JZ51" s="17">
        <v>26</v>
      </c>
      <c r="KA51" s="17">
        <v>0</v>
      </c>
      <c r="KB51" s="17"/>
      <c r="KC51" s="17"/>
      <c r="KD51" s="17"/>
      <c r="KE51" s="17">
        <v>0</v>
      </c>
      <c r="KF51" s="17"/>
      <c r="KG51" s="17"/>
      <c r="KH51" s="17"/>
      <c r="KI51" s="17">
        <v>0</v>
      </c>
      <c r="KJ51" s="17">
        <v>4.2</v>
      </c>
      <c r="KK51" s="17"/>
      <c r="KL51" s="17"/>
      <c r="KM51" s="17">
        <v>4.2</v>
      </c>
      <c r="KN51" s="17">
        <v>0.8</v>
      </c>
      <c r="KO51" s="17">
        <v>1.6447000000000001</v>
      </c>
      <c r="KP51" s="17">
        <v>1.6447000000000001</v>
      </c>
      <c r="KQ51" s="17">
        <v>-0.84470000000000001</v>
      </c>
      <c r="KR51" s="17">
        <v>154.9</v>
      </c>
      <c r="KS51" s="17">
        <v>171.32866000000001</v>
      </c>
      <c r="KT51" s="17">
        <v>196.26052000000001</v>
      </c>
      <c r="KU51" s="17">
        <v>-41.360520000000001</v>
      </c>
      <c r="KV51" s="17">
        <v>109.6</v>
      </c>
      <c r="KW51" s="17">
        <v>132.38837000000001</v>
      </c>
      <c r="KX51" s="17">
        <v>110.35465000000001</v>
      </c>
      <c r="KY51" s="17">
        <v>-0.75465000000000004</v>
      </c>
      <c r="KZ51" s="17">
        <v>62</v>
      </c>
      <c r="LA51" s="17">
        <v>66.809659999999994</v>
      </c>
      <c r="LB51" s="17">
        <v>66.809659999999994</v>
      </c>
      <c r="LC51" s="17">
        <v>-4.80966</v>
      </c>
      <c r="LD51" s="17">
        <v>80</v>
      </c>
      <c r="LE51" s="17">
        <v>78.567999999999998</v>
      </c>
      <c r="LF51" s="17">
        <v>78.567999999999998</v>
      </c>
      <c r="LG51" s="17">
        <v>1.4319999999999999</v>
      </c>
      <c r="LH51" s="17">
        <v>30.3</v>
      </c>
      <c r="LI51" s="17">
        <v>29.806760000000001</v>
      </c>
      <c r="LJ51" s="17">
        <v>29.806760000000001</v>
      </c>
      <c r="LK51" s="17">
        <v>0.49324000000000001</v>
      </c>
      <c r="LL51" s="17"/>
      <c r="LM51" s="17"/>
      <c r="LN51" s="17"/>
      <c r="LO51" s="17">
        <v>0</v>
      </c>
      <c r="LP51" s="17">
        <v>48.4</v>
      </c>
      <c r="LQ51" s="17">
        <v>50.645899999999997</v>
      </c>
      <c r="LR51" s="17">
        <v>50.645899999999997</v>
      </c>
      <c r="LS51" s="17">
        <v>-2.2458999999999998</v>
      </c>
      <c r="LT51" s="17">
        <v>49.3</v>
      </c>
      <c r="LU51" s="17">
        <v>49.666240000000002</v>
      </c>
      <c r="LV51" s="17">
        <v>49.666240000000002</v>
      </c>
      <c r="LW51" s="17">
        <v>-0.36624000000000001</v>
      </c>
      <c r="LX51" s="17">
        <v>142.1</v>
      </c>
      <c r="LY51" s="17">
        <v>158.19065000000001</v>
      </c>
      <c r="LZ51" s="17">
        <v>158.19065000000001</v>
      </c>
      <c r="MA51" s="17">
        <v>-16.09065</v>
      </c>
      <c r="MB51" s="17">
        <v>144.5</v>
      </c>
      <c r="MC51" s="17">
        <v>158.19065000000001</v>
      </c>
      <c r="MD51" s="17">
        <v>158.19065000000001</v>
      </c>
      <c r="ME51" s="17">
        <v>-13.69065</v>
      </c>
      <c r="MF51" s="17">
        <v>169.2</v>
      </c>
      <c r="MG51" s="17">
        <v>158.66569999999999</v>
      </c>
      <c r="MH51" s="17">
        <v>158.66569999999999</v>
      </c>
      <c r="MI51" s="17">
        <v>10.5343</v>
      </c>
      <c r="MJ51" s="17">
        <v>184.2</v>
      </c>
      <c r="MK51" s="17">
        <v>176.36183</v>
      </c>
      <c r="ML51" s="17">
        <v>176.36183</v>
      </c>
      <c r="MM51" s="17">
        <v>7.8381699999999999</v>
      </c>
      <c r="MN51" s="17">
        <v>0</v>
      </c>
      <c r="MO51" s="17"/>
      <c r="MP51" s="17"/>
      <c r="MQ51" s="17">
        <v>0</v>
      </c>
      <c r="MR51" s="17">
        <v>173.2</v>
      </c>
      <c r="MS51" s="17">
        <v>174.41981999999999</v>
      </c>
      <c r="MT51" s="17"/>
      <c r="MU51" s="17">
        <v>173.2</v>
      </c>
      <c r="MV51" s="17">
        <v>174</v>
      </c>
      <c r="MW51" s="17">
        <v>175.20151000000001</v>
      </c>
      <c r="MX51" s="17"/>
      <c r="MY51" s="17">
        <v>174</v>
      </c>
      <c r="MZ51" s="17">
        <v>174</v>
      </c>
      <c r="NA51" s="17">
        <v>174.90736000000001</v>
      </c>
      <c r="NB51" s="17"/>
      <c r="NC51" s="17">
        <v>174</v>
      </c>
      <c r="ND51" s="17">
        <v>210.1</v>
      </c>
      <c r="NE51" s="17">
        <v>205.29381000000001</v>
      </c>
      <c r="NF51" s="17">
        <v>205.29381000000001</v>
      </c>
      <c r="NG51" s="17">
        <v>4.80619</v>
      </c>
      <c r="NH51" s="17">
        <v>101.8</v>
      </c>
      <c r="NI51" s="17">
        <v>102.95515</v>
      </c>
      <c r="NJ51" s="17">
        <v>102.95515</v>
      </c>
      <c r="NK51" s="17">
        <v>-1.1551499999999999</v>
      </c>
      <c r="NL51" s="17">
        <v>7</v>
      </c>
      <c r="NM51" s="17">
        <v>5.1274699999999998</v>
      </c>
      <c r="NN51" s="17">
        <v>5.1274699999999998</v>
      </c>
      <c r="NO51" s="17">
        <v>1.87253</v>
      </c>
      <c r="NP51" s="17">
        <v>7.6</v>
      </c>
      <c r="NQ51" s="17">
        <v>5.3792</v>
      </c>
      <c r="NR51" s="17">
        <v>5.3792</v>
      </c>
      <c r="NS51" s="17">
        <v>2.2208000000000001</v>
      </c>
      <c r="NT51" s="17">
        <v>35.299999999999997</v>
      </c>
      <c r="NU51" s="17">
        <v>30.29</v>
      </c>
      <c r="NV51" s="17">
        <v>33.804499999999997</v>
      </c>
      <c r="NW51" s="17">
        <v>1.4955000000000001</v>
      </c>
      <c r="NX51" s="17">
        <v>0</v>
      </c>
      <c r="NY51" s="17"/>
      <c r="NZ51" s="17"/>
      <c r="OA51" s="17">
        <v>0</v>
      </c>
      <c r="OB51" s="17">
        <v>2.5</v>
      </c>
      <c r="OC51" s="17">
        <v>6.93</v>
      </c>
      <c r="OD51" s="17">
        <v>6.4779999999999998</v>
      </c>
      <c r="OE51" s="17">
        <v>-3.9780000000000002</v>
      </c>
      <c r="OF51" s="17"/>
      <c r="OG51" s="17"/>
      <c r="OH51" s="17"/>
      <c r="OI51" s="17">
        <v>0</v>
      </c>
      <c r="OJ51" s="17">
        <v>0</v>
      </c>
      <c r="OK51" s="17"/>
      <c r="OL51" s="17"/>
      <c r="OM51" s="17">
        <v>0</v>
      </c>
      <c r="ON51" s="17">
        <v>8.3000000000000007</v>
      </c>
      <c r="OO51" s="17">
        <v>20.059940000000001</v>
      </c>
      <c r="OP51" s="17">
        <v>20.059940000000001</v>
      </c>
      <c r="OQ51" s="17">
        <v>-11.75994</v>
      </c>
      <c r="OR51" s="17">
        <v>9.9</v>
      </c>
      <c r="OS51" s="17">
        <v>9</v>
      </c>
      <c r="OT51" s="17">
        <v>9</v>
      </c>
      <c r="OU51" s="17">
        <v>0.9</v>
      </c>
      <c r="OV51" s="17">
        <v>2.7</v>
      </c>
      <c r="OW51" s="17">
        <v>4.62981</v>
      </c>
      <c r="OX51" s="17">
        <v>4.62981</v>
      </c>
      <c r="OY51" s="17">
        <v>-1.92981</v>
      </c>
      <c r="OZ51" s="17">
        <v>0</v>
      </c>
      <c r="PA51" s="17"/>
      <c r="PB51" s="17"/>
      <c r="PC51" s="17">
        <v>0</v>
      </c>
      <c r="PD51" s="17">
        <v>0</v>
      </c>
      <c r="PE51" s="17"/>
      <c r="PF51" s="17"/>
      <c r="PG51" s="17">
        <v>0</v>
      </c>
      <c r="PH51" s="17">
        <v>0.5</v>
      </c>
      <c r="PI51" s="17">
        <v>0.62</v>
      </c>
      <c r="PJ51" s="17">
        <v>0.62</v>
      </c>
      <c r="PK51" s="17">
        <v>-0.12</v>
      </c>
      <c r="PL51" s="17">
        <v>1.9</v>
      </c>
      <c r="PM51" s="17">
        <v>2</v>
      </c>
      <c r="PN51" s="17">
        <v>2</v>
      </c>
      <c r="PO51" s="17">
        <v>-0.1</v>
      </c>
      <c r="PP51" s="17">
        <v>2.6</v>
      </c>
      <c r="PQ51" s="17">
        <v>2.5</v>
      </c>
      <c r="PR51" s="17">
        <v>2.5</v>
      </c>
      <c r="PS51" s="17">
        <v>0.1</v>
      </c>
      <c r="PT51" s="17">
        <v>12.4</v>
      </c>
      <c r="PU51" s="17">
        <v>2.07254</v>
      </c>
      <c r="PV51" s="17">
        <v>2.07254</v>
      </c>
      <c r="PW51" s="17">
        <v>10.32746</v>
      </c>
      <c r="PX51" s="17">
        <v>3.3</v>
      </c>
      <c r="PY51" s="17">
        <v>3.5</v>
      </c>
      <c r="PZ51" s="17">
        <v>3.5</v>
      </c>
      <c r="QA51" s="17">
        <v>-0.2</v>
      </c>
      <c r="QB51" s="17">
        <v>3.2</v>
      </c>
      <c r="QC51" s="17">
        <v>3.1</v>
      </c>
      <c r="QD51" s="17">
        <v>3.1</v>
      </c>
      <c r="QE51" s="17">
        <v>0.1</v>
      </c>
      <c r="QF51" s="17">
        <v>3.6</v>
      </c>
      <c r="QG51" s="17">
        <v>3.5</v>
      </c>
      <c r="QH51" s="17">
        <v>3.5</v>
      </c>
      <c r="QI51" s="17">
        <v>0.1</v>
      </c>
      <c r="QJ51" s="17">
        <v>14.6</v>
      </c>
      <c r="QK51" s="17">
        <v>14.492749999999999</v>
      </c>
      <c r="QL51" s="17">
        <v>14.492749999999999</v>
      </c>
      <c r="QM51" s="17">
        <v>0.10725</v>
      </c>
      <c r="QN51" s="17">
        <v>0</v>
      </c>
      <c r="QO51" s="17"/>
      <c r="QP51" s="17"/>
      <c r="QQ51" s="17">
        <v>0</v>
      </c>
      <c r="QR51" s="17">
        <v>0</v>
      </c>
      <c r="QS51" s="17"/>
      <c r="QT51" s="17"/>
      <c r="QU51" s="17">
        <v>0</v>
      </c>
      <c r="QV51" s="17">
        <v>8.8000000000000007</v>
      </c>
      <c r="QW51" s="17">
        <v>10.53</v>
      </c>
      <c r="QX51" s="17">
        <v>13.574299999999999</v>
      </c>
      <c r="QY51" s="17">
        <v>-4.7743000000000002</v>
      </c>
      <c r="QZ51" s="17">
        <v>21.5</v>
      </c>
      <c r="RA51" s="17">
        <v>23.84</v>
      </c>
      <c r="RB51" s="17">
        <v>29.475100000000001</v>
      </c>
      <c r="RC51" s="17">
        <v>-7.9751000000000003</v>
      </c>
      <c r="RD51" s="17">
        <v>0</v>
      </c>
      <c r="RE51" s="17"/>
      <c r="RF51" s="17"/>
      <c r="RG51" s="17">
        <v>0</v>
      </c>
      <c r="RH51" s="17"/>
      <c r="RI51" s="17"/>
      <c r="RJ51" s="17"/>
      <c r="RK51" s="17">
        <v>0</v>
      </c>
      <c r="RL51" s="17">
        <v>10.199999999999999</v>
      </c>
      <c r="RM51" s="17">
        <v>8.5280000000000005</v>
      </c>
      <c r="RN51" s="17">
        <v>19.67727</v>
      </c>
      <c r="RO51" s="17">
        <v>-9.4772700000000007</v>
      </c>
      <c r="RP51" s="17">
        <v>1.4</v>
      </c>
      <c r="RQ51" s="17">
        <v>1.3839999999999999</v>
      </c>
      <c r="RR51" s="17">
        <v>1.3839999999999999</v>
      </c>
      <c r="RS51" s="17">
        <v>1.6E-2</v>
      </c>
      <c r="RT51" s="17"/>
      <c r="RU51" s="17"/>
      <c r="RV51" s="17"/>
      <c r="RW51" s="17">
        <v>0</v>
      </c>
      <c r="RX51" s="17">
        <v>4.0999999999999996</v>
      </c>
      <c r="RY51" s="17">
        <v>3.8</v>
      </c>
      <c r="RZ51" s="17">
        <v>3.8</v>
      </c>
      <c r="SA51" s="17">
        <v>0.3</v>
      </c>
      <c r="SB51" s="17">
        <v>0</v>
      </c>
      <c r="SC51" s="17"/>
      <c r="SD51" s="17"/>
      <c r="SE51" s="17">
        <v>0</v>
      </c>
      <c r="SF51" s="17">
        <v>0</v>
      </c>
      <c r="SG51" s="17"/>
      <c r="SH51" s="17"/>
      <c r="SI51" s="17">
        <v>0</v>
      </c>
      <c r="SJ51" s="17">
        <v>6</v>
      </c>
      <c r="SK51" s="17">
        <v>6.9</v>
      </c>
      <c r="SL51" s="17">
        <v>6.9</v>
      </c>
      <c r="SM51" s="17">
        <v>-0.9</v>
      </c>
      <c r="SN51" s="17">
        <v>3.3</v>
      </c>
      <c r="SO51" s="17">
        <v>3.3</v>
      </c>
      <c r="SP51" s="17">
        <v>3.3</v>
      </c>
      <c r="SQ51" s="17">
        <v>0</v>
      </c>
      <c r="SR51" s="17">
        <v>3.1</v>
      </c>
      <c r="SS51" s="17">
        <v>3.5</v>
      </c>
      <c r="ST51" s="17">
        <v>3.5</v>
      </c>
      <c r="SU51" s="17">
        <v>-0.4</v>
      </c>
      <c r="SV51" s="17">
        <v>4.0999999999999996</v>
      </c>
      <c r="SW51" s="17">
        <v>5</v>
      </c>
      <c r="SX51" s="17">
        <v>5</v>
      </c>
      <c r="SY51" s="17">
        <v>-0.9</v>
      </c>
      <c r="SZ51" s="17">
        <v>25.9</v>
      </c>
      <c r="TA51" s="17">
        <v>24.76</v>
      </c>
      <c r="TB51" s="17">
        <v>18.6374</v>
      </c>
      <c r="TC51" s="17">
        <v>7.2625999999999999</v>
      </c>
      <c r="TD51" s="17">
        <v>31.7</v>
      </c>
      <c r="TE51" s="17">
        <v>39.159999999999997</v>
      </c>
      <c r="TF51" s="17">
        <v>33.191099999999999</v>
      </c>
      <c r="TG51" s="17">
        <v>-1.4911000000000001</v>
      </c>
      <c r="TH51" s="17">
        <v>0</v>
      </c>
      <c r="TI51" s="17"/>
      <c r="TJ51" s="17"/>
      <c r="TK51" s="17">
        <v>0</v>
      </c>
      <c r="TL51" s="17">
        <v>6.1</v>
      </c>
      <c r="TM51" s="17">
        <v>38.17</v>
      </c>
      <c r="TN51" s="17">
        <v>67.260000000000005</v>
      </c>
      <c r="TO51" s="17">
        <v>-61.16</v>
      </c>
      <c r="TP51" s="17">
        <v>11.7</v>
      </c>
      <c r="TQ51" s="17">
        <v>37.72</v>
      </c>
      <c r="TR51" s="17">
        <v>72.239999999999995</v>
      </c>
      <c r="TS51" s="17">
        <v>-60.54</v>
      </c>
      <c r="TT51" s="17">
        <v>0.3</v>
      </c>
      <c r="TU51" s="17">
        <v>3.66</v>
      </c>
      <c r="TV51" s="17">
        <v>8.31</v>
      </c>
      <c r="TW51" s="17">
        <v>-8.01</v>
      </c>
      <c r="TX51" s="17">
        <v>0.3</v>
      </c>
      <c r="TY51" s="17">
        <v>3.03</v>
      </c>
      <c r="TZ51" s="17">
        <v>3.8</v>
      </c>
      <c r="UA51" s="17">
        <v>-3.5</v>
      </c>
      <c r="UB51" s="17">
        <v>0</v>
      </c>
      <c r="UC51" s="17"/>
      <c r="UD51" s="17"/>
      <c r="UE51" s="17">
        <v>0</v>
      </c>
      <c r="UF51" s="17">
        <v>4.5999999999999996</v>
      </c>
      <c r="UG51" s="17">
        <v>5</v>
      </c>
      <c r="UH51" s="17">
        <v>5</v>
      </c>
      <c r="UI51" s="17">
        <v>-0.4</v>
      </c>
      <c r="UJ51" s="17">
        <v>1.7</v>
      </c>
      <c r="UK51" s="17">
        <v>1.8</v>
      </c>
      <c r="UL51" s="17">
        <v>1.8</v>
      </c>
      <c r="UM51" s="17">
        <v>-0.1</v>
      </c>
      <c r="UN51" s="17">
        <v>7.5</v>
      </c>
      <c r="UO51" s="17">
        <v>7.5</v>
      </c>
      <c r="UP51" s="17">
        <v>7.5</v>
      </c>
      <c r="UQ51" s="17">
        <v>0</v>
      </c>
      <c r="UR51" s="17">
        <v>3.5</v>
      </c>
      <c r="US51" s="17">
        <v>3.5</v>
      </c>
      <c r="UT51" s="17">
        <v>3.5</v>
      </c>
      <c r="UU51" s="17">
        <v>0</v>
      </c>
      <c r="UV51" s="17">
        <v>3.8</v>
      </c>
      <c r="UW51" s="17">
        <v>3</v>
      </c>
      <c r="UX51" s="17">
        <v>3</v>
      </c>
      <c r="UY51" s="17">
        <v>0.8</v>
      </c>
      <c r="UZ51" s="17">
        <v>3.9</v>
      </c>
      <c r="VA51" s="17">
        <v>3</v>
      </c>
      <c r="VB51" s="17">
        <v>3</v>
      </c>
      <c r="VC51" s="17">
        <v>0.9</v>
      </c>
      <c r="VD51" s="17">
        <v>1.4</v>
      </c>
      <c r="VE51" s="17">
        <v>5.96</v>
      </c>
      <c r="VF51" s="17">
        <v>1.66</v>
      </c>
      <c r="VG51" s="17">
        <v>-0.26</v>
      </c>
      <c r="VH51" s="17">
        <v>0</v>
      </c>
      <c r="VI51" s="17"/>
      <c r="VJ51" s="17"/>
      <c r="VK51" s="17">
        <v>0</v>
      </c>
      <c r="VL51" s="17">
        <v>0</v>
      </c>
      <c r="VM51" s="17"/>
      <c r="VN51" s="17"/>
      <c r="VO51" s="17">
        <v>0</v>
      </c>
      <c r="VP51" s="17">
        <v>0</v>
      </c>
      <c r="VQ51" s="17"/>
      <c r="VR51" s="17"/>
      <c r="VS51" s="17">
        <v>0</v>
      </c>
      <c r="VT51" s="17">
        <v>0.6</v>
      </c>
      <c r="VU51" s="17">
        <v>0.6</v>
      </c>
      <c r="VV51" s="17">
        <v>0.6</v>
      </c>
      <c r="VW51" s="17">
        <v>0</v>
      </c>
      <c r="VX51" s="17">
        <v>27.9</v>
      </c>
      <c r="VY51" s="17">
        <v>47.27</v>
      </c>
      <c r="VZ51" s="17">
        <v>67</v>
      </c>
      <c r="WA51" s="17">
        <v>-39.1</v>
      </c>
      <c r="WB51" s="17">
        <v>25.6</v>
      </c>
      <c r="WC51" s="17">
        <v>47.27</v>
      </c>
      <c r="WD51" s="17">
        <v>68</v>
      </c>
      <c r="WE51" s="17">
        <v>-42.4</v>
      </c>
      <c r="WF51" s="17">
        <v>0</v>
      </c>
      <c r="WG51" s="17"/>
      <c r="WH51" s="17"/>
      <c r="WI51" s="17">
        <v>0</v>
      </c>
      <c r="WJ51" s="17">
        <v>0</v>
      </c>
      <c r="WK51" s="17"/>
      <c r="WL51" s="17"/>
      <c r="WM51" s="17">
        <v>0</v>
      </c>
      <c r="WN51" s="17">
        <v>4.5999999999999996</v>
      </c>
      <c r="WO51" s="17">
        <v>4.5</v>
      </c>
      <c r="WP51" s="17">
        <v>4.5</v>
      </c>
      <c r="WQ51" s="17">
        <v>0.1</v>
      </c>
      <c r="WR51" s="17">
        <v>2.2999999999999998</v>
      </c>
      <c r="WS51" s="17">
        <v>2.2999999999999998</v>
      </c>
      <c r="WT51" s="17">
        <v>2.2999999999999998</v>
      </c>
      <c r="WU51" s="17">
        <v>0</v>
      </c>
      <c r="WV51" s="17">
        <v>2.4</v>
      </c>
      <c r="WW51" s="17">
        <v>2.2999999999999998</v>
      </c>
      <c r="WX51" s="17">
        <v>2.2999999999999998</v>
      </c>
      <c r="WY51" s="17">
        <v>0.1</v>
      </c>
      <c r="WZ51" s="17">
        <v>2.7</v>
      </c>
      <c r="XA51" s="17">
        <v>1.5</v>
      </c>
      <c r="XB51" s="17">
        <v>1.5</v>
      </c>
      <c r="XC51" s="17">
        <v>1.2</v>
      </c>
      <c r="XD51" s="17">
        <v>0</v>
      </c>
      <c r="XE51" s="17"/>
      <c r="XF51" s="17"/>
      <c r="XG51" s="17">
        <v>0</v>
      </c>
      <c r="XH51" s="17">
        <v>7.1</v>
      </c>
      <c r="XI51" s="17">
        <v>7.4</v>
      </c>
      <c r="XJ51" s="17">
        <v>7.4</v>
      </c>
      <c r="XK51" s="17">
        <v>-0.3</v>
      </c>
      <c r="XL51" s="17">
        <v>19.899999999999999</v>
      </c>
      <c r="XM51" s="17">
        <v>17.391300000000001</v>
      </c>
      <c r="XN51" s="17">
        <v>17.391300000000001</v>
      </c>
      <c r="XO51" s="17">
        <v>2.5087000000000002</v>
      </c>
      <c r="XP51" s="17">
        <v>10</v>
      </c>
      <c r="XQ51" s="17">
        <v>9.9</v>
      </c>
      <c r="XR51" s="17">
        <v>9.9</v>
      </c>
      <c r="XS51" s="17">
        <v>0.1</v>
      </c>
      <c r="XT51" s="17">
        <v>8.8000000000000007</v>
      </c>
      <c r="XU51" s="17">
        <v>10.43478</v>
      </c>
      <c r="XV51" s="17">
        <v>10.43478</v>
      </c>
      <c r="XW51" s="17">
        <v>-1.6347799999999999</v>
      </c>
      <c r="XX51" s="17"/>
      <c r="XY51" s="17"/>
      <c r="XZ51" s="17"/>
      <c r="YA51" s="17">
        <v>0</v>
      </c>
      <c r="YB51" s="17"/>
      <c r="YC51" s="17"/>
      <c r="YD51" s="17"/>
      <c r="YE51" s="17">
        <v>0</v>
      </c>
      <c r="YF51" s="17">
        <v>16.3</v>
      </c>
      <c r="YG51" s="17">
        <v>13.52657</v>
      </c>
      <c r="YH51" s="17">
        <v>13.52657</v>
      </c>
      <c r="YI51" s="17">
        <v>2.7734299999999998</v>
      </c>
      <c r="YJ51" s="17">
        <v>16.3</v>
      </c>
      <c r="YK51" s="17">
        <v>14.492749999999999</v>
      </c>
      <c r="YL51" s="17">
        <v>14.492749999999999</v>
      </c>
      <c r="YM51" s="17">
        <v>1.80725</v>
      </c>
      <c r="YN51" s="17">
        <v>8.1</v>
      </c>
      <c r="YO51" s="17">
        <v>8.1199999999999992</v>
      </c>
      <c r="YP51" s="17">
        <v>8.1199999999999992</v>
      </c>
      <c r="YQ51" s="17">
        <v>-0.02</v>
      </c>
      <c r="YR51" s="17">
        <v>6.5</v>
      </c>
      <c r="YS51" s="17">
        <v>5</v>
      </c>
      <c r="YT51" s="17">
        <v>5</v>
      </c>
      <c r="YU51" s="17">
        <v>1.5</v>
      </c>
      <c r="YV51" s="17">
        <v>12.3</v>
      </c>
      <c r="YW51" s="17">
        <v>12.13527</v>
      </c>
      <c r="YX51" s="17">
        <v>12.13527</v>
      </c>
      <c r="YY51" s="17">
        <v>0.16472999999999999</v>
      </c>
    </row>
    <row r="52" spans="1:675" ht="24" customHeight="1" x14ac:dyDescent="0.25">
      <c r="A52" s="1"/>
      <c r="B52" s="16" t="s">
        <v>81</v>
      </c>
      <c r="C52" s="16" t="s">
        <v>865</v>
      </c>
      <c r="D52" s="17">
        <v>131</v>
      </c>
      <c r="E52" s="17">
        <v>123.6751</v>
      </c>
      <c r="F52" s="17">
        <v>159.76160999999999</v>
      </c>
      <c r="G52" s="17">
        <v>-28.761610000000001</v>
      </c>
      <c r="H52" s="17">
        <v>645.29999999999995</v>
      </c>
      <c r="I52" s="17">
        <v>655.76232000000005</v>
      </c>
      <c r="J52" s="17">
        <v>655.76232000000005</v>
      </c>
      <c r="K52" s="17">
        <v>-10.46232</v>
      </c>
      <c r="L52" s="17">
        <v>214.6</v>
      </c>
      <c r="M52" s="17">
        <v>212.30054999999999</v>
      </c>
      <c r="N52" s="17">
        <v>212.30054999999999</v>
      </c>
      <c r="O52" s="17">
        <v>2.2994500000000002</v>
      </c>
      <c r="P52" s="17"/>
      <c r="Q52" s="17"/>
      <c r="R52" s="17"/>
      <c r="S52" s="17">
        <v>0</v>
      </c>
      <c r="T52" s="17"/>
      <c r="U52" s="17"/>
      <c r="V52" s="17"/>
      <c r="W52" s="17">
        <v>0</v>
      </c>
      <c r="X52" s="17">
        <v>30.3</v>
      </c>
      <c r="Y52" s="17">
        <v>60.810630000000003</v>
      </c>
      <c r="Z52" s="17">
        <v>60.810630000000003</v>
      </c>
      <c r="AA52" s="17">
        <v>-30.510629999999999</v>
      </c>
      <c r="AB52" s="17">
        <v>79.3</v>
      </c>
      <c r="AC52" s="17">
        <v>77.308000000000007</v>
      </c>
      <c r="AD52" s="17">
        <v>77.308000000000007</v>
      </c>
      <c r="AE52" s="17">
        <v>1.992</v>
      </c>
      <c r="AF52" s="17"/>
      <c r="AG52" s="17"/>
      <c r="AH52" s="17"/>
      <c r="AI52" s="17">
        <v>0</v>
      </c>
      <c r="AJ52" s="17">
        <v>0</v>
      </c>
      <c r="AK52" s="17"/>
      <c r="AL52" s="17"/>
      <c r="AM52" s="17">
        <v>0</v>
      </c>
      <c r="AN52" s="17">
        <v>180.9</v>
      </c>
      <c r="AO52" s="17">
        <v>196.22801999999999</v>
      </c>
      <c r="AP52" s="17">
        <v>196.22801999999999</v>
      </c>
      <c r="AQ52" s="17">
        <v>-15.32802</v>
      </c>
      <c r="AR52" s="17">
        <v>199.2</v>
      </c>
      <c r="AS52" s="17">
        <v>196.22801999999999</v>
      </c>
      <c r="AT52" s="17">
        <v>196.22801999999999</v>
      </c>
      <c r="AU52" s="17">
        <v>2.9719799999999998</v>
      </c>
      <c r="AV52" s="17">
        <v>203.6</v>
      </c>
      <c r="AW52" s="17">
        <v>196.22801999999999</v>
      </c>
      <c r="AX52" s="17">
        <v>196.22801999999999</v>
      </c>
      <c r="AY52" s="17">
        <v>7.3719799999999998</v>
      </c>
      <c r="AZ52" s="17">
        <v>292</v>
      </c>
      <c r="BA52" s="17">
        <v>295.22593999999998</v>
      </c>
      <c r="BB52" s="17">
        <v>295.22593999999998</v>
      </c>
      <c r="BC52" s="17">
        <v>-3.22594</v>
      </c>
      <c r="BD52" s="17">
        <v>203.8</v>
      </c>
      <c r="BE52" s="17">
        <v>206.04143999999999</v>
      </c>
      <c r="BF52" s="17">
        <v>206.04143999999999</v>
      </c>
      <c r="BG52" s="17">
        <v>-2.2414399999999999</v>
      </c>
      <c r="BH52" s="17">
        <v>106.1</v>
      </c>
      <c r="BI52" s="17">
        <v>103.33009</v>
      </c>
      <c r="BJ52" s="17">
        <v>103.33009</v>
      </c>
      <c r="BK52" s="17">
        <v>2.7699099999999999</v>
      </c>
      <c r="BL52" s="17">
        <v>66.7</v>
      </c>
      <c r="BM52" s="17">
        <v>66.839380000000006</v>
      </c>
      <c r="BN52" s="17">
        <v>270.88096000000002</v>
      </c>
      <c r="BO52" s="17">
        <v>-204.18096</v>
      </c>
      <c r="BP52" s="17">
        <v>2.8</v>
      </c>
      <c r="BQ52" s="17">
        <v>3.9488699999999999</v>
      </c>
      <c r="BR52" s="17"/>
      <c r="BS52" s="17">
        <v>2.8</v>
      </c>
      <c r="BT52" s="17"/>
      <c r="BU52" s="17"/>
      <c r="BV52" s="17"/>
      <c r="BW52" s="17">
        <v>0</v>
      </c>
      <c r="BX52" s="17"/>
      <c r="BY52" s="17"/>
      <c r="BZ52" s="17"/>
      <c r="CA52" s="17">
        <v>0</v>
      </c>
      <c r="CB52" s="17"/>
      <c r="CC52" s="17"/>
      <c r="CD52" s="17"/>
      <c r="CE52" s="17">
        <v>0</v>
      </c>
      <c r="CF52" s="17">
        <v>102.7</v>
      </c>
      <c r="CG52" s="17">
        <v>112.07791</v>
      </c>
      <c r="CH52" s="17">
        <v>112.07791</v>
      </c>
      <c r="CI52" s="17">
        <v>-9.37791</v>
      </c>
      <c r="CJ52" s="17">
        <v>7.8</v>
      </c>
      <c r="CK52" s="17">
        <v>7.2217500000000001</v>
      </c>
      <c r="CL52" s="17">
        <v>7.2217500000000001</v>
      </c>
      <c r="CM52" s="17">
        <v>0.57825000000000004</v>
      </c>
      <c r="CN52" s="17">
        <v>5.2</v>
      </c>
      <c r="CO52" s="17">
        <v>3.87791</v>
      </c>
      <c r="CP52" s="17">
        <v>3.87791</v>
      </c>
      <c r="CQ52" s="17">
        <v>1.32209</v>
      </c>
      <c r="CR52" s="17">
        <v>4</v>
      </c>
      <c r="CS52" s="17">
        <v>6</v>
      </c>
      <c r="CT52" s="17">
        <v>22.280850000000001</v>
      </c>
      <c r="CU52" s="17">
        <v>-18.280850000000001</v>
      </c>
      <c r="CV52" s="17">
        <v>80.099999999999994</v>
      </c>
      <c r="CW52" s="17">
        <v>72.613150000000005</v>
      </c>
      <c r="CX52" s="17">
        <v>77.49409</v>
      </c>
      <c r="CY52" s="17">
        <v>2.6059100000000002</v>
      </c>
      <c r="CZ52" s="17">
        <v>150.5</v>
      </c>
      <c r="DA52" s="17">
        <v>109.68507</v>
      </c>
      <c r="DB52" s="17">
        <v>105.73178</v>
      </c>
      <c r="DC52" s="17">
        <v>44.768219999999999</v>
      </c>
      <c r="DD52" s="17"/>
      <c r="DE52" s="17"/>
      <c r="DF52" s="17"/>
      <c r="DG52" s="17">
        <v>0</v>
      </c>
      <c r="DH52" s="17"/>
      <c r="DI52" s="17"/>
      <c r="DJ52" s="17"/>
      <c r="DK52" s="17">
        <v>0</v>
      </c>
      <c r="DL52" s="17"/>
      <c r="DM52" s="17"/>
      <c r="DN52" s="17"/>
      <c r="DO52" s="17">
        <v>0</v>
      </c>
      <c r="DP52" s="17">
        <v>6.5</v>
      </c>
      <c r="DQ52" s="17">
        <v>6.39</v>
      </c>
      <c r="DR52" s="17">
        <v>6.39</v>
      </c>
      <c r="DS52" s="17">
        <v>0.11</v>
      </c>
      <c r="DT52" s="17">
        <v>143.5</v>
      </c>
      <c r="DU52" s="17"/>
      <c r="DV52" s="17">
        <v>227.09179</v>
      </c>
      <c r="DW52" s="17">
        <v>-83.591790000000003</v>
      </c>
      <c r="DX52" s="17">
        <v>31.5</v>
      </c>
      <c r="DY52" s="17">
        <v>34.927250000000001</v>
      </c>
      <c r="DZ52" s="17">
        <v>30.367249999999999</v>
      </c>
      <c r="EA52" s="17">
        <v>1.1327499999999999</v>
      </c>
      <c r="EB52" s="17">
        <v>141.80000000000001</v>
      </c>
      <c r="EC52" s="17">
        <v>149.55250000000001</v>
      </c>
      <c r="ED52" s="17">
        <v>126.42487</v>
      </c>
      <c r="EE52" s="17">
        <v>15.37513</v>
      </c>
      <c r="EF52" s="17">
        <v>20.399999999999999</v>
      </c>
      <c r="EG52" s="17">
        <v>23.18338</v>
      </c>
      <c r="EH52" s="17">
        <v>20.792269999999998</v>
      </c>
      <c r="EI52" s="17">
        <v>-0.39227000000000001</v>
      </c>
      <c r="EJ52" s="17">
        <v>18.399999999999999</v>
      </c>
      <c r="EK52" s="17">
        <v>19.099519999999998</v>
      </c>
      <c r="EL52" s="17">
        <v>19.099519999999998</v>
      </c>
      <c r="EM52" s="17">
        <v>-0.69952000000000003</v>
      </c>
      <c r="EN52" s="17">
        <v>11.2</v>
      </c>
      <c r="EO52" s="17">
        <v>11.604799999999999</v>
      </c>
      <c r="EP52" s="17">
        <v>11.604799999999999</v>
      </c>
      <c r="EQ52" s="17">
        <v>-0.40479999999999999</v>
      </c>
      <c r="ER52" s="17">
        <v>57.9</v>
      </c>
      <c r="ES52" s="17">
        <v>60.947719999999997</v>
      </c>
      <c r="ET52" s="17">
        <v>60.947719999999997</v>
      </c>
      <c r="EU52" s="17">
        <v>-3.04772</v>
      </c>
      <c r="EV52" s="17">
        <v>186.6</v>
      </c>
      <c r="EW52" s="17">
        <v>184.74316999999999</v>
      </c>
      <c r="EX52" s="17">
        <v>184.74316999999999</v>
      </c>
      <c r="EY52" s="17">
        <v>1.85683</v>
      </c>
      <c r="EZ52" s="17">
        <v>186.1</v>
      </c>
      <c r="FA52" s="17">
        <v>184.74316999999999</v>
      </c>
      <c r="FB52" s="17">
        <v>184.74316999999999</v>
      </c>
      <c r="FC52" s="17">
        <v>1.35683</v>
      </c>
      <c r="FD52" s="17">
        <v>187.8</v>
      </c>
      <c r="FE52" s="17">
        <v>185.29795999999999</v>
      </c>
      <c r="FF52" s="17">
        <v>185.29795999999999</v>
      </c>
      <c r="FG52" s="17">
        <v>2.50204</v>
      </c>
      <c r="FH52" s="17">
        <v>100.1</v>
      </c>
      <c r="FI52" s="17">
        <v>100.07935000000001</v>
      </c>
      <c r="FJ52" s="17">
        <v>109.84155</v>
      </c>
      <c r="FK52" s="17">
        <v>-9.7415500000000002</v>
      </c>
      <c r="FL52" s="17">
        <v>23.5</v>
      </c>
      <c r="FM52" s="17">
        <v>35.200859999999999</v>
      </c>
      <c r="FN52" s="17">
        <v>35.200859999999999</v>
      </c>
      <c r="FO52" s="17">
        <v>-11.70086</v>
      </c>
      <c r="FP52" s="17">
        <v>28.1</v>
      </c>
      <c r="FQ52" s="17">
        <v>20.003060000000001</v>
      </c>
      <c r="FR52" s="17">
        <v>20.003060000000001</v>
      </c>
      <c r="FS52" s="17">
        <v>8.09694</v>
      </c>
      <c r="FT52" s="17">
        <v>15.6</v>
      </c>
      <c r="FU52" s="17">
        <v>15.991720000000001</v>
      </c>
      <c r="FV52" s="17">
        <v>15.991720000000001</v>
      </c>
      <c r="FW52" s="17">
        <v>-0.39172000000000001</v>
      </c>
      <c r="FX52" s="17">
        <v>27.2</v>
      </c>
      <c r="FY52" s="17">
        <v>58.921849999999999</v>
      </c>
      <c r="FZ52" s="17">
        <v>20.725390000000001</v>
      </c>
      <c r="GA52" s="17">
        <v>6.4746100000000002</v>
      </c>
      <c r="GB52" s="17"/>
      <c r="GC52" s="17"/>
      <c r="GD52" s="17"/>
      <c r="GE52" s="17">
        <v>0</v>
      </c>
      <c r="GF52" s="17"/>
      <c r="GG52" s="17"/>
      <c r="GH52" s="17"/>
      <c r="GI52" s="17">
        <v>0</v>
      </c>
      <c r="GJ52" s="17">
        <v>6.8</v>
      </c>
      <c r="GK52" s="17">
        <v>6.8787000000000003</v>
      </c>
      <c r="GL52" s="17">
        <v>6.8787000000000003</v>
      </c>
      <c r="GM52" s="17">
        <v>-7.8700000000000006E-2</v>
      </c>
      <c r="GN52" s="17">
        <v>130.9</v>
      </c>
      <c r="GO52" s="17">
        <v>128.08784</v>
      </c>
      <c r="GP52" s="17">
        <v>124.47726</v>
      </c>
      <c r="GQ52" s="17">
        <v>6.4227400000000001</v>
      </c>
      <c r="GR52" s="17"/>
      <c r="GS52" s="17"/>
      <c r="GT52" s="17"/>
      <c r="GU52" s="17">
        <v>0</v>
      </c>
      <c r="GV52" s="17"/>
      <c r="GW52" s="17"/>
      <c r="GX52" s="17"/>
      <c r="GY52" s="17">
        <v>0</v>
      </c>
      <c r="GZ52" s="17"/>
      <c r="HA52" s="17"/>
      <c r="HB52" s="17"/>
      <c r="HC52" s="17">
        <v>0</v>
      </c>
      <c r="HD52" s="17"/>
      <c r="HE52" s="17"/>
      <c r="HF52" s="17"/>
      <c r="HG52" s="17">
        <v>0</v>
      </c>
      <c r="HH52" s="17">
        <v>29.3</v>
      </c>
      <c r="HI52" s="17">
        <v>29.087969999999999</v>
      </c>
      <c r="HJ52" s="17">
        <v>68.178640000000001</v>
      </c>
      <c r="HK52" s="17">
        <v>-38.878639999999997</v>
      </c>
      <c r="HL52" s="17">
        <v>40.9</v>
      </c>
      <c r="HM52" s="17"/>
      <c r="HN52" s="17"/>
      <c r="HO52" s="17">
        <v>40.9</v>
      </c>
      <c r="HP52" s="17"/>
      <c r="HQ52" s="17"/>
      <c r="HR52" s="17"/>
      <c r="HS52" s="17">
        <v>0</v>
      </c>
      <c r="HT52" s="17">
        <v>41.5</v>
      </c>
      <c r="HU52" s="17">
        <v>45.291899999999998</v>
      </c>
      <c r="HV52" s="17"/>
      <c r="HW52" s="17">
        <v>41.5</v>
      </c>
      <c r="HX52" s="17"/>
      <c r="HY52" s="17"/>
      <c r="HZ52" s="17"/>
      <c r="IA52" s="17">
        <v>0</v>
      </c>
      <c r="IB52" s="17"/>
      <c r="IC52" s="17"/>
      <c r="ID52" s="17"/>
      <c r="IE52" s="17">
        <v>0</v>
      </c>
      <c r="IF52" s="17"/>
      <c r="IG52" s="17"/>
      <c r="IH52" s="17"/>
      <c r="II52" s="17">
        <v>0</v>
      </c>
      <c r="IJ52" s="17">
        <v>90.8</v>
      </c>
      <c r="IK52" s="17">
        <v>90.000100000000003</v>
      </c>
      <c r="IL52" s="17">
        <v>117.762</v>
      </c>
      <c r="IM52" s="17">
        <v>-26.962</v>
      </c>
      <c r="IN52" s="17">
        <v>171</v>
      </c>
      <c r="IO52" s="17">
        <v>173.78286</v>
      </c>
      <c r="IP52" s="17">
        <v>181.69202999999999</v>
      </c>
      <c r="IQ52" s="17">
        <v>-10.692030000000001</v>
      </c>
      <c r="IR52" s="17">
        <v>169.1</v>
      </c>
      <c r="IS52" s="17">
        <v>173.78286</v>
      </c>
      <c r="IT52" s="17">
        <v>181.69202999999999</v>
      </c>
      <c r="IU52" s="17">
        <v>-12.592029999999999</v>
      </c>
      <c r="IV52" s="17">
        <v>201</v>
      </c>
      <c r="IW52" s="17">
        <v>173.78286</v>
      </c>
      <c r="IX52" s="17">
        <v>181.69202999999999</v>
      </c>
      <c r="IY52" s="17">
        <v>19.307970000000001</v>
      </c>
      <c r="IZ52" s="17">
        <v>260.89999999999998</v>
      </c>
      <c r="JA52" s="17">
        <v>261.45710000000003</v>
      </c>
      <c r="JB52" s="17">
        <v>273.35647999999998</v>
      </c>
      <c r="JC52" s="17">
        <v>-12.456480000000001</v>
      </c>
      <c r="JD52" s="17">
        <v>69.099999999999994</v>
      </c>
      <c r="JE52" s="17">
        <v>71.102429999999998</v>
      </c>
      <c r="JF52" s="17">
        <v>71.102429999999998</v>
      </c>
      <c r="JG52" s="17">
        <v>-2.0024299999999999</v>
      </c>
      <c r="JH52" s="17">
        <v>33.9</v>
      </c>
      <c r="JI52" s="17">
        <v>35.657980000000002</v>
      </c>
      <c r="JJ52" s="17">
        <v>35.657980000000002</v>
      </c>
      <c r="JK52" s="17">
        <v>-1.7579800000000001</v>
      </c>
      <c r="JL52" s="17"/>
      <c r="JM52" s="17"/>
      <c r="JN52" s="17"/>
      <c r="JO52" s="17">
        <v>0</v>
      </c>
      <c r="JP52" s="17"/>
      <c r="JQ52" s="17"/>
      <c r="JR52" s="17"/>
      <c r="JS52" s="17">
        <v>0</v>
      </c>
      <c r="JT52" s="17"/>
      <c r="JU52" s="17"/>
      <c r="JV52" s="17"/>
      <c r="JW52" s="17">
        <v>0</v>
      </c>
      <c r="JX52" s="17">
        <v>26.2</v>
      </c>
      <c r="JY52" s="17">
        <v>26</v>
      </c>
      <c r="JZ52" s="17">
        <v>26</v>
      </c>
      <c r="KA52" s="17">
        <v>0.2</v>
      </c>
      <c r="KB52" s="17"/>
      <c r="KC52" s="17"/>
      <c r="KD52" s="17"/>
      <c r="KE52" s="17">
        <v>0</v>
      </c>
      <c r="KF52" s="17"/>
      <c r="KG52" s="17"/>
      <c r="KH52" s="17"/>
      <c r="KI52" s="17">
        <v>0</v>
      </c>
      <c r="KJ52" s="17">
        <v>4.2</v>
      </c>
      <c r="KK52" s="17"/>
      <c r="KL52" s="17"/>
      <c r="KM52" s="17">
        <v>4.2</v>
      </c>
      <c r="KN52" s="17">
        <v>0.8</v>
      </c>
      <c r="KO52" s="17">
        <v>1.6447000000000001</v>
      </c>
      <c r="KP52" s="17">
        <v>1.6447000000000001</v>
      </c>
      <c r="KQ52" s="17">
        <v>-0.84470000000000001</v>
      </c>
      <c r="KR52" s="17">
        <v>105.4</v>
      </c>
      <c r="KS52" s="17">
        <v>197.21253999999999</v>
      </c>
      <c r="KT52" s="17">
        <v>189.78778</v>
      </c>
      <c r="KU52" s="17">
        <v>-84.387780000000006</v>
      </c>
      <c r="KV52" s="17">
        <v>110.2</v>
      </c>
      <c r="KW52" s="17">
        <v>132.38837000000001</v>
      </c>
      <c r="KX52" s="17">
        <v>108.13</v>
      </c>
      <c r="KY52" s="17">
        <v>2.0699999999999998</v>
      </c>
      <c r="KZ52" s="17">
        <v>62</v>
      </c>
      <c r="LA52" s="17">
        <v>66.809659999999994</v>
      </c>
      <c r="LB52" s="17">
        <v>66.809659999999994</v>
      </c>
      <c r="LC52" s="17">
        <v>-4.80966</v>
      </c>
      <c r="LD52" s="17">
        <v>79.900000000000006</v>
      </c>
      <c r="LE52" s="17">
        <v>78.567999999999998</v>
      </c>
      <c r="LF52" s="17">
        <v>78.567999999999998</v>
      </c>
      <c r="LG52" s="17">
        <v>1.3320000000000001</v>
      </c>
      <c r="LH52" s="17">
        <v>30.3</v>
      </c>
      <c r="LI52" s="17">
        <v>29.806760000000001</v>
      </c>
      <c r="LJ52" s="17">
        <v>29.806760000000001</v>
      </c>
      <c r="LK52" s="17">
        <v>0.49324000000000001</v>
      </c>
      <c r="LL52" s="17"/>
      <c r="LM52" s="17"/>
      <c r="LN52" s="17"/>
      <c r="LO52" s="17">
        <v>0</v>
      </c>
      <c r="LP52" s="17">
        <v>48.2</v>
      </c>
      <c r="LQ52" s="17">
        <v>50.645899999999997</v>
      </c>
      <c r="LR52" s="17">
        <v>50.645899999999997</v>
      </c>
      <c r="LS52" s="17">
        <v>-2.4459</v>
      </c>
      <c r="LT52" s="17">
        <v>49.1</v>
      </c>
      <c r="LU52" s="17">
        <v>49.666240000000002</v>
      </c>
      <c r="LV52" s="17">
        <v>49.666240000000002</v>
      </c>
      <c r="LW52" s="17">
        <v>-0.56623999999999997</v>
      </c>
      <c r="LX52" s="17">
        <v>141.69999999999999</v>
      </c>
      <c r="LY52" s="17">
        <v>158.19065000000001</v>
      </c>
      <c r="LZ52" s="17">
        <v>158.19065000000001</v>
      </c>
      <c r="MA52" s="17">
        <v>-16.490649999999999</v>
      </c>
      <c r="MB52" s="17">
        <v>144.1</v>
      </c>
      <c r="MC52" s="17">
        <v>158.19065000000001</v>
      </c>
      <c r="MD52" s="17">
        <v>158.19065000000001</v>
      </c>
      <c r="ME52" s="17">
        <v>-14.09065</v>
      </c>
      <c r="MF52" s="17">
        <v>169.1</v>
      </c>
      <c r="MG52" s="17">
        <v>158.66569999999999</v>
      </c>
      <c r="MH52" s="17">
        <v>158.66569999999999</v>
      </c>
      <c r="MI52" s="17">
        <v>10.4343</v>
      </c>
      <c r="MJ52" s="17">
        <v>184.1</v>
      </c>
      <c r="MK52" s="17">
        <v>176.36183</v>
      </c>
      <c r="ML52" s="17">
        <v>176.36183</v>
      </c>
      <c r="MM52" s="17">
        <v>7.7381700000000002</v>
      </c>
      <c r="MN52" s="17">
        <v>0</v>
      </c>
      <c r="MO52" s="17"/>
      <c r="MP52" s="17"/>
      <c r="MQ52" s="17">
        <v>0</v>
      </c>
      <c r="MR52" s="17">
        <v>175.7</v>
      </c>
      <c r="MS52" s="17">
        <v>174.41981999999999</v>
      </c>
      <c r="MT52" s="17"/>
      <c r="MU52" s="17">
        <v>175.7</v>
      </c>
      <c r="MV52" s="17">
        <v>176.4</v>
      </c>
      <c r="MW52" s="17">
        <v>175.20151000000001</v>
      </c>
      <c r="MX52" s="17"/>
      <c r="MY52" s="17">
        <v>176.4</v>
      </c>
      <c r="MZ52" s="17">
        <v>175.8</v>
      </c>
      <c r="NA52" s="17">
        <v>174.90736000000001</v>
      </c>
      <c r="NB52" s="17"/>
      <c r="NC52" s="17">
        <v>175.8</v>
      </c>
      <c r="ND52" s="17">
        <v>210.1</v>
      </c>
      <c r="NE52" s="17">
        <v>205.29381000000001</v>
      </c>
      <c r="NF52" s="17">
        <v>205.29381000000001</v>
      </c>
      <c r="NG52" s="17">
        <v>4.80619</v>
      </c>
      <c r="NH52" s="17">
        <v>101.9</v>
      </c>
      <c r="NI52" s="17">
        <v>102.95515</v>
      </c>
      <c r="NJ52" s="17">
        <v>102.95515</v>
      </c>
      <c r="NK52" s="17">
        <v>-1.05515</v>
      </c>
      <c r="NL52" s="17">
        <v>7.5</v>
      </c>
      <c r="NM52" s="17">
        <v>5.1274699999999998</v>
      </c>
      <c r="NN52" s="17">
        <v>5.1274699999999998</v>
      </c>
      <c r="NO52" s="17">
        <v>2.3725299999999998</v>
      </c>
      <c r="NP52" s="17">
        <v>7.6</v>
      </c>
      <c r="NQ52" s="17">
        <v>5.3792</v>
      </c>
      <c r="NR52" s="17">
        <v>5.3792</v>
      </c>
      <c r="NS52" s="17">
        <v>2.2208000000000001</v>
      </c>
      <c r="NT52" s="17">
        <v>22.1</v>
      </c>
      <c r="NU52" s="17">
        <v>28.55</v>
      </c>
      <c r="NV52" s="17">
        <v>33.788400000000003</v>
      </c>
      <c r="NW52" s="17">
        <v>-11.6884</v>
      </c>
      <c r="NX52" s="17">
        <v>0</v>
      </c>
      <c r="NY52" s="17"/>
      <c r="NZ52" s="17"/>
      <c r="OA52" s="17">
        <v>0</v>
      </c>
      <c r="OB52" s="17">
        <v>3.4</v>
      </c>
      <c r="OC52" s="17">
        <v>6.81</v>
      </c>
      <c r="OD52" s="17">
        <v>6.3776999999999999</v>
      </c>
      <c r="OE52" s="17">
        <v>-2.9777</v>
      </c>
      <c r="OF52" s="17"/>
      <c r="OG52" s="17"/>
      <c r="OH52" s="17"/>
      <c r="OI52" s="17">
        <v>0</v>
      </c>
      <c r="OJ52" s="17">
        <v>0</v>
      </c>
      <c r="OK52" s="17"/>
      <c r="OL52" s="17"/>
      <c r="OM52" s="17">
        <v>0</v>
      </c>
      <c r="ON52" s="17">
        <v>8.3000000000000007</v>
      </c>
      <c r="OO52" s="17">
        <v>20.059940000000001</v>
      </c>
      <c r="OP52" s="17">
        <v>20.059940000000001</v>
      </c>
      <c r="OQ52" s="17">
        <v>-11.75994</v>
      </c>
      <c r="OR52" s="17">
        <v>9.8000000000000007</v>
      </c>
      <c r="OS52" s="17">
        <v>9</v>
      </c>
      <c r="OT52" s="17">
        <v>9</v>
      </c>
      <c r="OU52" s="17">
        <v>0.8</v>
      </c>
      <c r="OV52" s="17">
        <v>2.7</v>
      </c>
      <c r="OW52" s="17">
        <v>4.62981</v>
      </c>
      <c r="OX52" s="17">
        <v>4.62981</v>
      </c>
      <c r="OY52" s="17">
        <v>-1.92981</v>
      </c>
      <c r="OZ52" s="17">
        <v>0</v>
      </c>
      <c r="PA52" s="17"/>
      <c r="PB52" s="17"/>
      <c r="PC52" s="17">
        <v>0</v>
      </c>
      <c r="PD52" s="17">
        <v>0</v>
      </c>
      <c r="PE52" s="17"/>
      <c r="PF52" s="17"/>
      <c r="PG52" s="17">
        <v>0</v>
      </c>
      <c r="PH52" s="17">
        <v>0.5</v>
      </c>
      <c r="PI52" s="17">
        <v>0.62</v>
      </c>
      <c r="PJ52" s="17">
        <v>0.62</v>
      </c>
      <c r="PK52" s="17">
        <v>-0.12</v>
      </c>
      <c r="PL52" s="17">
        <v>1.6</v>
      </c>
      <c r="PM52" s="17">
        <v>2</v>
      </c>
      <c r="PN52" s="17">
        <v>2</v>
      </c>
      <c r="PO52" s="17">
        <v>-0.4</v>
      </c>
      <c r="PP52" s="17">
        <v>2.5</v>
      </c>
      <c r="PQ52" s="17">
        <v>2.5</v>
      </c>
      <c r="PR52" s="17">
        <v>2.5</v>
      </c>
      <c r="PS52" s="17">
        <v>0</v>
      </c>
      <c r="PT52" s="17">
        <v>12.5</v>
      </c>
      <c r="PU52" s="17">
        <v>2.07254</v>
      </c>
      <c r="PV52" s="17">
        <v>2.07254</v>
      </c>
      <c r="PW52" s="17">
        <v>10.42746</v>
      </c>
      <c r="PX52" s="17">
        <v>3.1</v>
      </c>
      <c r="PY52" s="17">
        <v>3.5</v>
      </c>
      <c r="PZ52" s="17">
        <v>3.5</v>
      </c>
      <c r="QA52" s="17">
        <v>-0.4</v>
      </c>
      <c r="QB52" s="17">
        <v>3.1</v>
      </c>
      <c r="QC52" s="17">
        <v>3.1</v>
      </c>
      <c r="QD52" s="17">
        <v>3.1</v>
      </c>
      <c r="QE52" s="17">
        <v>0</v>
      </c>
      <c r="QF52" s="17">
        <v>3.6</v>
      </c>
      <c r="QG52" s="17">
        <v>3.5</v>
      </c>
      <c r="QH52" s="17">
        <v>3.5</v>
      </c>
      <c r="QI52" s="17">
        <v>0.1</v>
      </c>
      <c r="QJ52" s="17">
        <v>14.6</v>
      </c>
      <c r="QK52" s="17">
        <v>14.492749999999999</v>
      </c>
      <c r="QL52" s="17">
        <v>14.492749999999999</v>
      </c>
      <c r="QM52" s="17">
        <v>0.10725</v>
      </c>
      <c r="QN52" s="17">
        <v>0</v>
      </c>
      <c r="QO52" s="17"/>
      <c r="QP52" s="17"/>
      <c r="QQ52" s="17">
        <v>0</v>
      </c>
      <c r="QR52" s="17">
        <v>0</v>
      </c>
      <c r="QS52" s="17"/>
      <c r="QT52" s="17"/>
      <c r="QU52" s="17">
        <v>0</v>
      </c>
      <c r="QV52" s="17">
        <v>6</v>
      </c>
      <c r="QW52" s="17">
        <v>9.91</v>
      </c>
      <c r="QX52" s="17">
        <v>13.1662</v>
      </c>
      <c r="QY52" s="17">
        <v>-7.1661999999999999</v>
      </c>
      <c r="QZ52" s="17">
        <v>18.5</v>
      </c>
      <c r="RA52" s="17">
        <v>20.89</v>
      </c>
      <c r="RB52" s="17">
        <v>27.9527</v>
      </c>
      <c r="RC52" s="17">
        <v>-9.4527000000000001</v>
      </c>
      <c r="RD52" s="17">
        <v>0</v>
      </c>
      <c r="RE52" s="17"/>
      <c r="RF52" s="17"/>
      <c r="RG52" s="17">
        <v>0</v>
      </c>
      <c r="RH52" s="17"/>
      <c r="RI52" s="17"/>
      <c r="RJ52" s="17"/>
      <c r="RK52" s="17">
        <v>0</v>
      </c>
      <c r="RL52" s="17">
        <v>10.199999999999999</v>
      </c>
      <c r="RM52" s="17">
        <v>9.4690999999999992</v>
      </c>
      <c r="RN52" s="17">
        <v>19.67727</v>
      </c>
      <c r="RO52" s="17">
        <v>-9.4772700000000007</v>
      </c>
      <c r="RP52" s="17">
        <v>1.4</v>
      </c>
      <c r="RQ52" s="17">
        <v>1.3560000000000001</v>
      </c>
      <c r="RR52" s="17">
        <v>1.3560000000000001</v>
      </c>
      <c r="RS52" s="17">
        <v>4.3999999999999997E-2</v>
      </c>
      <c r="RT52" s="17"/>
      <c r="RU52" s="17"/>
      <c r="RV52" s="17"/>
      <c r="RW52" s="17">
        <v>0</v>
      </c>
      <c r="RX52" s="17">
        <v>4.0999999999999996</v>
      </c>
      <c r="RY52" s="17">
        <v>3.8</v>
      </c>
      <c r="RZ52" s="17">
        <v>3.8</v>
      </c>
      <c r="SA52" s="17">
        <v>0.3</v>
      </c>
      <c r="SB52" s="17">
        <v>0</v>
      </c>
      <c r="SC52" s="17"/>
      <c r="SD52" s="17"/>
      <c r="SE52" s="17">
        <v>0</v>
      </c>
      <c r="SF52" s="17">
        <v>0</v>
      </c>
      <c r="SG52" s="17"/>
      <c r="SH52" s="17"/>
      <c r="SI52" s="17">
        <v>0</v>
      </c>
      <c r="SJ52" s="17">
        <v>6</v>
      </c>
      <c r="SK52" s="17">
        <v>6.9</v>
      </c>
      <c r="SL52" s="17">
        <v>6.9</v>
      </c>
      <c r="SM52" s="17">
        <v>-0.9</v>
      </c>
      <c r="SN52" s="17">
        <v>3.1</v>
      </c>
      <c r="SO52" s="17">
        <v>3.3</v>
      </c>
      <c r="SP52" s="17">
        <v>3.3</v>
      </c>
      <c r="SQ52" s="17">
        <v>-0.2</v>
      </c>
      <c r="SR52" s="17">
        <v>2.9</v>
      </c>
      <c r="SS52" s="17">
        <v>3.5</v>
      </c>
      <c r="ST52" s="17">
        <v>3.5</v>
      </c>
      <c r="SU52" s="17">
        <v>-0.6</v>
      </c>
      <c r="SV52" s="17">
        <v>4.0999999999999996</v>
      </c>
      <c r="SW52" s="17">
        <v>5</v>
      </c>
      <c r="SX52" s="17">
        <v>5</v>
      </c>
      <c r="SY52" s="17">
        <v>-0.9</v>
      </c>
      <c r="SZ52" s="17">
        <v>23.6</v>
      </c>
      <c r="TA52" s="17">
        <v>23.58</v>
      </c>
      <c r="TB52" s="17">
        <v>18.082000000000001</v>
      </c>
      <c r="TC52" s="17">
        <v>5.5179999999999998</v>
      </c>
      <c r="TD52" s="17">
        <v>15.9</v>
      </c>
      <c r="TE52" s="17">
        <v>39.6</v>
      </c>
      <c r="TF52" s="17">
        <v>32.245899999999999</v>
      </c>
      <c r="TG52" s="17">
        <v>-16.3459</v>
      </c>
      <c r="TH52" s="17">
        <v>0</v>
      </c>
      <c r="TI52" s="17"/>
      <c r="TJ52" s="17"/>
      <c r="TK52" s="17">
        <v>0</v>
      </c>
      <c r="TL52" s="17">
        <v>4.7</v>
      </c>
      <c r="TM52" s="17">
        <v>35.82</v>
      </c>
      <c r="TN52" s="17">
        <v>67.260000000000005</v>
      </c>
      <c r="TO52" s="17">
        <v>-62.56</v>
      </c>
      <c r="TP52" s="17">
        <v>11.3</v>
      </c>
      <c r="TQ52" s="17">
        <v>35.619999999999997</v>
      </c>
      <c r="TR52" s="17">
        <v>72.239999999999995</v>
      </c>
      <c r="TS52" s="17">
        <v>-60.94</v>
      </c>
      <c r="TT52" s="17">
        <v>0.5</v>
      </c>
      <c r="TU52" s="17">
        <v>3.87</v>
      </c>
      <c r="TV52" s="17">
        <v>8.31</v>
      </c>
      <c r="TW52" s="17">
        <v>-7.81</v>
      </c>
      <c r="TX52" s="17">
        <v>0.6</v>
      </c>
      <c r="TY52" s="17">
        <v>2.5499999999999998</v>
      </c>
      <c r="TZ52" s="17">
        <v>3.8</v>
      </c>
      <c r="UA52" s="17">
        <v>-3.2</v>
      </c>
      <c r="UB52" s="17">
        <v>0</v>
      </c>
      <c r="UC52" s="17"/>
      <c r="UD52" s="17"/>
      <c r="UE52" s="17">
        <v>0</v>
      </c>
      <c r="UF52" s="17">
        <v>4.5999999999999996</v>
      </c>
      <c r="UG52" s="17">
        <v>5</v>
      </c>
      <c r="UH52" s="17">
        <v>5</v>
      </c>
      <c r="UI52" s="17">
        <v>-0.4</v>
      </c>
      <c r="UJ52" s="17">
        <v>1.7</v>
      </c>
      <c r="UK52" s="17">
        <v>1.8</v>
      </c>
      <c r="UL52" s="17">
        <v>1.8</v>
      </c>
      <c r="UM52" s="17">
        <v>-0.1</v>
      </c>
      <c r="UN52" s="17">
        <v>7.6</v>
      </c>
      <c r="UO52" s="17">
        <v>7.5</v>
      </c>
      <c r="UP52" s="17">
        <v>7.5</v>
      </c>
      <c r="UQ52" s="17">
        <v>0.1</v>
      </c>
      <c r="UR52" s="17">
        <v>3.5</v>
      </c>
      <c r="US52" s="17">
        <v>3.5</v>
      </c>
      <c r="UT52" s="17">
        <v>3.5</v>
      </c>
      <c r="UU52" s="17">
        <v>0</v>
      </c>
      <c r="UV52" s="17">
        <v>3.8</v>
      </c>
      <c r="UW52" s="17">
        <v>3</v>
      </c>
      <c r="UX52" s="17">
        <v>3</v>
      </c>
      <c r="UY52" s="17">
        <v>0.8</v>
      </c>
      <c r="UZ52" s="17">
        <v>3.9</v>
      </c>
      <c r="VA52" s="17">
        <v>3</v>
      </c>
      <c r="VB52" s="17">
        <v>3</v>
      </c>
      <c r="VC52" s="17">
        <v>0.9</v>
      </c>
      <c r="VD52" s="17">
        <v>1.8</v>
      </c>
      <c r="VE52" s="17">
        <v>5.79</v>
      </c>
      <c r="VF52" s="17">
        <v>1.66</v>
      </c>
      <c r="VG52" s="17">
        <v>0.14000000000000001</v>
      </c>
      <c r="VH52" s="17">
        <v>0</v>
      </c>
      <c r="VI52" s="17"/>
      <c r="VJ52" s="17"/>
      <c r="VK52" s="17">
        <v>0</v>
      </c>
      <c r="VL52" s="17">
        <v>0</v>
      </c>
      <c r="VM52" s="17"/>
      <c r="VN52" s="17"/>
      <c r="VO52" s="17">
        <v>0</v>
      </c>
      <c r="VP52" s="17">
        <v>0</v>
      </c>
      <c r="VQ52" s="17"/>
      <c r="VR52" s="17"/>
      <c r="VS52" s="17">
        <v>0</v>
      </c>
      <c r="VT52" s="17">
        <v>0.6</v>
      </c>
      <c r="VU52" s="17">
        <v>0.6</v>
      </c>
      <c r="VV52" s="17">
        <v>0.6</v>
      </c>
      <c r="VW52" s="17">
        <v>0</v>
      </c>
      <c r="VX52" s="17">
        <v>39.799999999999997</v>
      </c>
      <c r="VY52" s="17">
        <v>41.96</v>
      </c>
      <c r="VZ52" s="17">
        <v>60</v>
      </c>
      <c r="WA52" s="17">
        <v>-20.2</v>
      </c>
      <c r="WB52" s="17">
        <v>34.5</v>
      </c>
      <c r="WC52" s="17">
        <v>36.979999999999997</v>
      </c>
      <c r="WD52" s="17">
        <v>61</v>
      </c>
      <c r="WE52" s="17">
        <v>-26.5</v>
      </c>
      <c r="WF52" s="17">
        <v>0</v>
      </c>
      <c r="WG52" s="17"/>
      <c r="WH52" s="17"/>
      <c r="WI52" s="17">
        <v>0</v>
      </c>
      <c r="WJ52" s="17">
        <v>0</v>
      </c>
      <c r="WK52" s="17"/>
      <c r="WL52" s="17"/>
      <c r="WM52" s="17">
        <v>0</v>
      </c>
      <c r="WN52" s="17">
        <v>4.0999999999999996</v>
      </c>
      <c r="WO52" s="17">
        <v>4.5</v>
      </c>
      <c r="WP52" s="17">
        <v>4.5</v>
      </c>
      <c r="WQ52" s="17">
        <v>-0.4</v>
      </c>
      <c r="WR52" s="17">
        <v>2.2999999999999998</v>
      </c>
      <c r="WS52" s="17">
        <v>2.2999999999999998</v>
      </c>
      <c r="WT52" s="17">
        <v>2.2999999999999998</v>
      </c>
      <c r="WU52" s="17">
        <v>0</v>
      </c>
      <c r="WV52" s="17">
        <v>2.4</v>
      </c>
      <c r="WW52" s="17">
        <v>2.2999999999999998</v>
      </c>
      <c r="WX52" s="17">
        <v>2.2999999999999998</v>
      </c>
      <c r="WY52" s="17">
        <v>0.1</v>
      </c>
      <c r="WZ52" s="17">
        <v>2.5</v>
      </c>
      <c r="XA52" s="17">
        <v>1.5</v>
      </c>
      <c r="XB52" s="17">
        <v>1.5</v>
      </c>
      <c r="XC52" s="17">
        <v>1</v>
      </c>
      <c r="XD52" s="17">
        <v>0</v>
      </c>
      <c r="XE52" s="17"/>
      <c r="XF52" s="17"/>
      <c r="XG52" s="17">
        <v>0</v>
      </c>
      <c r="XH52" s="17">
        <v>7.1</v>
      </c>
      <c r="XI52" s="17">
        <v>7.4</v>
      </c>
      <c r="XJ52" s="17">
        <v>7.4</v>
      </c>
      <c r="XK52" s="17">
        <v>-0.3</v>
      </c>
      <c r="XL52" s="17">
        <v>20.2</v>
      </c>
      <c r="XM52" s="17">
        <v>17.391300000000001</v>
      </c>
      <c r="XN52" s="17">
        <v>17.391300000000001</v>
      </c>
      <c r="XO52" s="17">
        <v>2.8087</v>
      </c>
      <c r="XP52" s="17">
        <v>10</v>
      </c>
      <c r="XQ52" s="17">
        <v>9.9</v>
      </c>
      <c r="XR52" s="17">
        <v>9.9</v>
      </c>
      <c r="XS52" s="17">
        <v>0.1</v>
      </c>
      <c r="XT52" s="17">
        <v>8.3000000000000007</v>
      </c>
      <c r="XU52" s="17">
        <v>10.43478</v>
      </c>
      <c r="XV52" s="17">
        <v>10.43478</v>
      </c>
      <c r="XW52" s="17">
        <v>-2.1347800000000001</v>
      </c>
      <c r="XX52" s="17"/>
      <c r="XY52" s="17"/>
      <c r="XZ52" s="17"/>
      <c r="YA52" s="17">
        <v>0</v>
      </c>
      <c r="YB52" s="17"/>
      <c r="YC52" s="17"/>
      <c r="YD52" s="17"/>
      <c r="YE52" s="17">
        <v>0</v>
      </c>
      <c r="YF52" s="17">
        <v>15.1</v>
      </c>
      <c r="YG52" s="17">
        <v>13.52657</v>
      </c>
      <c r="YH52" s="17">
        <v>13.52657</v>
      </c>
      <c r="YI52" s="17">
        <v>1.5734300000000001</v>
      </c>
      <c r="YJ52" s="17">
        <v>16.3</v>
      </c>
      <c r="YK52" s="17">
        <v>14.492749999999999</v>
      </c>
      <c r="YL52" s="17">
        <v>14.492749999999999</v>
      </c>
      <c r="YM52" s="17">
        <v>1.80725</v>
      </c>
      <c r="YN52" s="17">
        <v>8.1</v>
      </c>
      <c r="YO52" s="17">
        <v>8.1199999999999992</v>
      </c>
      <c r="YP52" s="17">
        <v>8.1199999999999992</v>
      </c>
      <c r="YQ52" s="17">
        <v>-0.02</v>
      </c>
      <c r="YR52" s="17">
        <v>6.5</v>
      </c>
      <c r="YS52" s="17">
        <v>5</v>
      </c>
      <c r="YT52" s="17">
        <v>5</v>
      </c>
      <c r="YU52" s="17">
        <v>1.5</v>
      </c>
      <c r="YV52" s="17">
        <v>14.7</v>
      </c>
      <c r="YW52" s="17">
        <v>12.13527</v>
      </c>
      <c r="YX52" s="17">
        <v>12.13527</v>
      </c>
      <c r="YY52" s="17">
        <v>2.56473</v>
      </c>
    </row>
    <row r="53" spans="1:675" ht="24" customHeight="1" x14ac:dyDescent="0.25">
      <c r="A53" s="1"/>
      <c r="B53" s="16" t="s">
        <v>81</v>
      </c>
      <c r="C53" s="16" t="s">
        <v>866</v>
      </c>
      <c r="D53" s="17">
        <v>128.1</v>
      </c>
      <c r="E53" s="17">
        <v>119.48390000000001</v>
      </c>
      <c r="F53" s="17">
        <v>157.43351000000001</v>
      </c>
      <c r="G53" s="17">
        <v>-29.33351</v>
      </c>
      <c r="H53" s="17">
        <v>644.4</v>
      </c>
      <c r="I53" s="17">
        <v>655.76232000000005</v>
      </c>
      <c r="J53" s="17">
        <v>655.76232000000005</v>
      </c>
      <c r="K53" s="17">
        <v>-11.36232</v>
      </c>
      <c r="L53" s="17">
        <v>215.5</v>
      </c>
      <c r="M53" s="17">
        <v>212.30054999999999</v>
      </c>
      <c r="N53" s="17">
        <v>212.30054999999999</v>
      </c>
      <c r="O53" s="17">
        <v>3.1994500000000001</v>
      </c>
      <c r="P53" s="17"/>
      <c r="Q53" s="17"/>
      <c r="R53" s="17"/>
      <c r="S53" s="17">
        <v>0</v>
      </c>
      <c r="T53" s="17"/>
      <c r="U53" s="17"/>
      <c r="V53" s="17"/>
      <c r="W53" s="17">
        <v>0</v>
      </c>
      <c r="X53" s="17">
        <v>30.2</v>
      </c>
      <c r="Y53" s="17">
        <v>60.810630000000003</v>
      </c>
      <c r="Z53" s="17">
        <v>51.774299999999997</v>
      </c>
      <c r="AA53" s="17">
        <v>-21.574300000000001</v>
      </c>
      <c r="AB53" s="17">
        <v>78.5</v>
      </c>
      <c r="AC53" s="17">
        <v>77.308000000000007</v>
      </c>
      <c r="AD53" s="17">
        <v>77.308000000000007</v>
      </c>
      <c r="AE53" s="17">
        <v>1.1919999999999999</v>
      </c>
      <c r="AF53" s="17"/>
      <c r="AG53" s="17"/>
      <c r="AH53" s="17"/>
      <c r="AI53" s="17">
        <v>0</v>
      </c>
      <c r="AJ53" s="17">
        <v>0</v>
      </c>
      <c r="AK53" s="17"/>
      <c r="AL53" s="17"/>
      <c r="AM53" s="17">
        <v>0</v>
      </c>
      <c r="AN53" s="17">
        <v>180.9</v>
      </c>
      <c r="AO53" s="17">
        <v>196.22801999999999</v>
      </c>
      <c r="AP53" s="17">
        <v>196.22801999999999</v>
      </c>
      <c r="AQ53" s="17">
        <v>-15.32802</v>
      </c>
      <c r="AR53" s="17">
        <v>198.2</v>
      </c>
      <c r="AS53" s="17">
        <v>196.22801999999999</v>
      </c>
      <c r="AT53" s="17">
        <v>196.22801999999999</v>
      </c>
      <c r="AU53" s="17">
        <v>1.9719800000000001</v>
      </c>
      <c r="AV53" s="17">
        <v>204.3</v>
      </c>
      <c r="AW53" s="17">
        <v>196.22801999999999</v>
      </c>
      <c r="AX53" s="17">
        <v>196.22801999999999</v>
      </c>
      <c r="AY53" s="17">
        <v>8.0719799999999999</v>
      </c>
      <c r="AZ53" s="17">
        <v>292.8</v>
      </c>
      <c r="BA53" s="17">
        <v>295.22593999999998</v>
      </c>
      <c r="BB53" s="17">
        <v>295.22593999999998</v>
      </c>
      <c r="BC53" s="17">
        <v>-2.4259400000000002</v>
      </c>
      <c r="BD53" s="17">
        <v>201.9</v>
      </c>
      <c r="BE53" s="17">
        <v>206.04143999999999</v>
      </c>
      <c r="BF53" s="17">
        <v>206.04143999999999</v>
      </c>
      <c r="BG53" s="17">
        <v>-4.1414400000000002</v>
      </c>
      <c r="BH53" s="17">
        <v>105.7</v>
      </c>
      <c r="BI53" s="17">
        <v>103.33009</v>
      </c>
      <c r="BJ53" s="17">
        <v>103.33009</v>
      </c>
      <c r="BK53" s="17">
        <v>2.36991</v>
      </c>
      <c r="BL53" s="17">
        <v>104.1</v>
      </c>
      <c r="BM53" s="17">
        <v>88.274680000000004</v>
      </c>
      <c r="BN53" s="17">
        <v>283.41750000000002</v>
      </c>
      <c r="BO53" s="17">
        <v>-179.3175</v>
      </c>
      <c r="BP53" s="17">
        <v>2.8</v>
      </c>
      <c r="BQ53" s="17">
        <v>3.9488699999999999</v>
      </c>
      <c r="BR53" s="17"/>
      <c r="BS53" s="17">
        <v>2.8</v>
      </c>
      <c r="BT53" s="17"/>
      <c r="BU53" s="17"/>
      <c r="BV53" s="17"/>
      <c r="BW53" s="17">
        <v>0</v>
      </c>
      <c r="BX53" s="17"/>
      <c r="BY53" s="17"/>
      <c r="BZ53" s="17"/>
      <c r="CA53" s="17">
        <v>0</v>
      </c>
      <c r="CB53" s="17"/>
      <c r="CC53" s="17"/>
      <c r="CD53" s="17"/>
      <c r="CE53" s="17">
        <v>0</v>
      </c>
      <c r="CF53" s="17">
        <v>107.5</v>
      </c>
      <c r="CG53" s="17">
        <v>112.07791</v>
      </c>
      <c r="CH53" s="17">
        <v>112.07791</v>
      </c>
      <c r="CI53" s="17">
        <v>-4.5779100000000001</v>
      </c>
      <c r="CJ53" s="17">
        <v>8</v>
      </c>
      <c r="CK53" s="17">
        <v>7.2217500000000001</v>
      </c>
      <c r="CL53" s="17">
        <v>7.2217500000000001</v>
      </c>
      <c r="CM53" s="17">
        <v>0.77825</v>
      </c>
      <c r="CN53" s="17">
        <v>5.0999999999999996</v>
      </c>
      <c r="CO53" s="17">
        <v>3.87791</v>
      </c>
      <c r="CP53" s="17">
        <v>3.87791</v>
      </c>
      <c r="CQ53" s="17">
        <v>1.2220899999999999</v>
      </c>
      <c r="CR53" s="17">
        <v>3.2</v>
      </c>
      <c r="CS53" s="17">
        <v>6</v>
      </c>
      <c r="CT53" s="17">
        <v>22.280850000000001</v>
      </c>
      <c r="CU53" s="17">
        <v>-19.080850000000002</v>
      </c>
      <c r="CV53" s="17">
        <v>80.3</v>
      </c>
      <c r="CW53" s="17">
        <v>69.367779999999996</v>
      </c>
      <c r="CX53" s="17">
        <v>74.674300000000002</v>
      </c>
      <c r="CY53" s="17">
        <v>5.6257000000000001</v>
      </c>
      <c r="CZ53" s="17">
        <v>190.1</v>
      </c>
      <c r="DA53" s="17">
        <v>109.68507</v>
      </c>
      <c r="DB53" s="17">
        <v>80.533910000000006</v>
      </c>
      <c r="DC53" s="17">
        <v>109.56609</v>
      </c>
      <c r="DD53" s="17"/>
      <c r="DE53" s="17"/>
      <c r="DF53" s="17"/>
      <c r="DG53" s="17">
        <v>0</v>
      </c>
      <c r="DH53" s="17"/>
      <c r="DI53" s="17"/>
      <c r="DJ53" s="17"/>
      <c r="DK53" s="17">
        <v>0</v>
      </c>
      <c r="DL53" s="17"/>
      <c r="DM53" s="17"/>
      <c r="DN53" s="17"/>
      <c r="DO53" s="17">
        <v>0</v>
      </c>
      <c r="DP53" s="17">
        <v>6.5</v>
      </c>
      <c r="DQ53" s="17">
        <v>6.39</v>
      </c>
      <c r="DR53" s="17">
        <v>6.39</v>
      </c>
      <c r="DS53" s="17">
        <v>0.11</v>
      </c>
      <c r="DT53" s="17">
        <v>0</v>
      </c>
      <c r="DU53" s="17"/>
      <c r="DV53" s="17">
        <v>227.09179</v>
      </c>
      <c r="DW53" s="17">
        <v>-227.09179</v>
      </c>
      <c r="DX53" s="17">
        <v>30.3</v>
      </c>
      <c r="DY53" s="17">
        <v>34.927250000000001</v>
      </c>
      <c r="DZ53" s="17">
        <v>30.367249999999999</v>
      </c>
      <c r="EA53" s="17">
        <v>-6.7250000000000004E-2</v>
      </c>
      <c r="EB53" s="17">
        <v>149.30000000000001</v>
      </c>
      <c r="EC53" s="17">
        <v>149.55250000000001</v>
      </c>
      <c r="ED53" s="17">
        <v>120.20726000000001</v>
      </c>
      <c r="EE53" s="17">
        <v>29.092739999999999</v>
      </c>
      <c r="EF53" s="17">
        <v>21.2</v>
      </c>
      <c r="EG53" s="17">
        <v>23.18338</v>
      </c>
      <c r="EH53" s="17">
        <v>20.792269999999998</v>
      </c>
      <c r="EI53" s="17">
        <v>0.40772999999999998</v>
      </c>
      <c r="EJ53" s="17">
        <v>18.399999999999999</v>
      </c>
      <c r="EK53" s="17">
        <v>19.099519999999998</v>
      </c>
      <c r="EL53" s="17">
        <v>19.099519999999998</v>
      </c>
      <c r="EM53" s="17">
        <v>-0.69952000000000003</v>
      </c>
      <c r="EN53" s="17">
        <v>11.3</v>
      </c>
      <c r="EO53" s="17">
        <v>11.60196</v>
      </c>
      <c r="EP53" s="17">
        <v>11.60196</v>
      </c>
      <c r="EQ53" s="17">
        <v>-0.30196000000000001</v>
      </c>
      <c r="ER53" s="17">
        <v>57.6</v>
      </c>
      <c r="ES53" s="17">
        <v>60.947719999999997</v>
      </c>
      <c r="ET53" s="17">
        <v>60.947719999999997</v>
      </c>
      <c r="EU53" s="17">
        <v>-3.3477199999999998</v>
      </c>
      <c r="EV53" s="17">
        <v>187</v>
      </c>
      <c r="EW53" s="17">
        <v>184.74316999999999</v>
      </c>
      <c r="EX53" s="17">
        <v>184.74316999999999</v>
      </c>
      <c r="EY53" s="17">
        <v>2.2568299999999999</v>
      </c>
      <c r="EZ53" s="17">
        <v>186.1</v>
      </c>
      <c r="FA53" s="17">
        <v>184.74316999999999</v>
      </c>
      <c r="FB53" s="17">
        <v>184.74316999999999</v>
      </c>
      <c r="FC53" s="17">
        <v>1.35683</v>
      </c>
      <c r="FD53" s="17">
        <v>187.5</v>
      </c>
      <c r="FE53" s="17">
        <v>185.29795999999999</v>
      </c>
      <c r="FF53" s="17">
        <v>185.29795999999999</v>
      </c>
      <c r="FG53" s="17">
        <v>2.2020400000000002</v>
      </c>
      <c r="FH53" s="17">
        <v>100.4</v>
      </c>
      <c r="FI53" s="17">
        <v>100.07935000000001</v>
      </c>
      <c r="FJ53" s="17">
        <v>109.84155</v>
      </c>
      <c r="FK53" s="17">
        <v>-9.4415499999999994</v>
      </c>
      <c r="FL53" s="17">
        <v>35.200000000000003</v>
      </c>
      <c r="FM53" s="17">
        <v>35.200870000000002</v>
      </c>
      <c r="FN53" s="17">
        <v>29.175070000000002</v>
      </c>
      <c r="FO53" s="17">
        <v>6.0249300000000003</v>
      </c>
      <c r="FP53" s="17">
        <v>28.1</v>
      </c>
      <c r="FQ53" s="17">
        <v>20.003060000000001</v>
      </c>
      <c r="FR53" s="17">
        <v>20.003060000000001</v>
      </c>
      <c r="FS53" s="17">
        <v>8.09694</v>
      </c>
      <c r="FT53" s="17">
        <v>15.6</v>
      </c>
      <c r="FU53" s="17">
        <v>15.991720000000001</v>
      </c>
      <c r="FV53" s="17">
        <v>15.991720000000001</v>
      </c>
      <c r="FW53" s="17">
        <v>-0.39172000000000001</v>
      </c>
      <c r="FX53" s="17">
        <v>47.7</v>
      </c>
      <c r="FY53" s="17">
        <v>41.450780000000002</v>
      </c>
      <c r="FZ53" s="17">
        <v>41.450780000000002</v>
      </c>
      <c r="GA53" s="17">
        <v>6.2492200000000002</v>
      </c>
      <c r="GB53" s="17"/>
      <c r="GC53" s="17"/>
      <c r="GD53" s="17"/>
      <c r="GE53" s="17">
        <v>0</v>
      </c>
      <c r="GF53" s="17"/>
      <c r="GG53" s="17"/>
      <c r="GH53" s="17"/>
      <c r="GI53" s="17">
        <v>0</v>
      </c>
      <c r="GJ53" s="17">
        <v>6.7</v>
      </c>
      <c r="GK53" s="17">
        <v>6.8787000000000003</v>
      </c>
      <c r="GL53" s="17">
        <v>6.8787000000000003</v>
      </c>
      <c r="GM53" s="17">
        <v>-0.1787</v>
      </c>
      <c r="GN53" s="17">
        <v>130.80000000000001</v>
      </c>
      <c r="GO53" s="17">
        <v>119.03188</v>
      </c>
      <c r="GP53" s="17">
        <v>120.00196</v>
      </c>
      <c r="GQ53" s="17">
        <v>10.79804</v>
      </c>
      <c r="GR53" s="17"/>
      <c r="GS53" s="17"/>
      <c r="GT53" s="17"/>
      <c r="GU53" s="17">
        <v>0</v>
      </c>
      <c r="GV53" s="17"/>
      <c r="GW53" s="17"/>
      <c r="GX53" s="17"/>
      <c r="GY53" s="17">
        <v>0</v>
      </c>
      <c r="GZ53" s="17"/>
      <c r="HA53" s="17"/>
      <c r="HB53" s="17"/>
      <c r="HC53" s="17">
        <v>0</v>
      </c>
      <c r="HD53" s="17"/>
      <c r="HE53" s="17"/>
      <c r="HF53" s="17"/>
      <c r="HG53" s="17">
        <v>0</v>
      </c>
      <c r="HH53" s="17">
        <v>47.2</v>
      </c>
      <c r="HI53" s="17">
        <v>25.059840000000001</v>
      </c>
      <c r="HJ53" s="17">
        <v>68.178640000000001</v>
      </c>
      <c r="HK53" s="17">
        <v>-20.978639999999999</v>
      </c>
      <c r="HL53" s="17">
        <v>24.4</v>
      </c>
      <c r="HM53" s="17"/>
      <c r="HN53" s="17"/>
      <c r="HO53" s="17">
        <v>24.4</v>
      </c>
      <c r="HP53" s="17"/>
      <c r="HQ53" s="17"/>
      <c r="HR53" s="17"/>
      <c r="HS53" s="17">
        <v>0</v>
      </c>
      <c r="HT53" s="17">
        <v>41.6</v>
      </c>
      <c r="HU53" s="17">
        <v>45.291899999999998</v>
      </c>
      <c r="HV53" s="17"/>
      <c r="HW53" s="17">
        <v>41.6</v>
      </c>
      <c r="HX53" s="17"/>
      <c r="HY53" s="17"/>
      <c r="HZ53" s="17"/>
      <c r="IA53" s="17">
        <v>0</v>
      </c>
      <c r="IB53" s="17"/>
      <c r="IC53" s="17"/>
      <c r="ID53" s="17"/>
      <c r="IE53" s="17">
        <v>0</v>
      </c>
      <c r="IF53" s="17"/>
      <c r="IG53" s="17"/>
      <c r="IH53" s="17"/>
      <c r="II53" s="17">
        <v>0</v>
      </c>
      <c r="IJ53" s="17">
        <v>90.8</v>
      </c>
      <c r="IK53" s="17">
        <v>90.000100000000003</v>
      </c>
      <c r="IL53" s="17">
        <v>117.762</v>
      </c>
      <c r="IM53" s="17">
        <v>-26.962</v>
      </c>
      <c r="IN53" s="17">
        <v>170</v>
      </c>
      <c r="IO53" s="17">
        <v>173.78286</v>
      </c>
      <c r="IP53" s="17">
        <v>182.15522000000001</v>
      </c>
      <c r="IQ53" s="17">
        <v>-12.15522</v>
      </c>
      <c r="IR53" s="17">
        <v>168.1</v>
      </c>
      <c r="IS53" s="17">
        <v>173.78286</v>
      </c>
      <c r="IT53" s="17">
        <v>182.15522000000001</v>
      </c>
      <c r="IU53" s="17">
        <v>-14.05522</v>
      </c>
      <c r="IV53" s="17">
        <v>200.1</v>
      </c>
      <c r="IW53" s="17">
        <v>173.78286</v>
      </c>
      <c r="IX53" s="17">
        <v>182.15522000000001</v>
      </c>
      <c r="IY53" s="17">
        <v>17.944780000000002</v>
      </c>
      <c r="IZ53" s="17">
        <v>259.8</v>
      </c>
      <c r="JA53" s="17">
        <v>261.45710000000003</v>
      </c>
      <c r="JB53" s="17">
        <v>274.05335000000002</v>
      </c>
      <c r="JC53" s="17">
        <v>-14.253349999999999</v>
      </c>
      <c r="JD53" s="17">
        <v>69.400000000000006</v>
      </c>
      <c r="JE53" s="17">
        <v>71.102429999999998</v>
      </c>
      <c r="JF53" s="17">
        <v>71.102429999999998</v>
      </c>
      <c r="JG53" s="17">
        <v>-1.7024300000000001</v>
      </c>
      <c r="JH53" s="17">
        <v>34.4</v>
      </c>
      <c r="JI53" s="17">
        <v>35.657980000000002</v>
      </c>
      <c r="JJ53" s="17">
        <v>35.657980000000002</v>
      </c>
      <c r="JK53" s="17">
        <v>-1.2579800000000001</v>
      </c>
      <c r="JL53" s="17"/>
      <c r="JM53" s="17"/>
      <c r="JN53" s="17"/>
      <c r="JO53" s="17">
        <v>0</v>
      </c>
      <c r="JP53" s="17"/>
      <c r="JQ53" s="17"/>
      <c r="JR53" s="17"/>
      <c r="JS53" s="17">
        <v>0</v>
      </c>
      <c r="JT53" s="17"/>
      <c r="JU53" s="17"/>
      <c r="JV53" s="17"/>
      <c r="JW53" s="17">
        <v>0</v>
      </c>
      <c r="JX53" s="17">
        <v>26.3</v>
      </c>
      <c r="JY53" s="17">
        <v>26</v>
      </c>
      <c r="JZ53" s="17">
        <v>26</v>
      </c>
      <c r="KA53" s="17">
        <v>0.3</v>
      </c>
      <c r="KB53" s="17"/>
      <c r="KC53" s="17"/>
      <c r="KD53" s="17"/>
      <c r="KE53" s="17">
        <v>0</v>
      </c>
      <c r="KF53" s="17"/>
      <c r="KG53" s="17"/>
      <c r="KH53" s="17"/>
      <c r="KI53" s="17">
        <v>0</v>
      </c>
      <c r="KJ53" s="17">
        <v>4.2</v>
      </c>
      <c r="KK53" s="17"/>
      <c r="KL53" s="17"/>
      <c r="KM53" s="17">
        <v>4.2</v>
      </c>
      <c r="KN53" s="17">
        <v>0.8</v>
      </c>
      <c r="KO53" s="17">
        <v>1.6447000000000001</v>
      </c>
      <c r="KP53" s="17">
        <v>1.6447000000000001</v>
      </c>
      <c r="KQ53" s="17">
        <v>-0.84470000000000001</v>
      </c>
      <c r="KR53" s="17">
        <v>174.1</v>
      </c>
      <c r="KS53" s="17">
        <v>173.01383000000001</v>
      </c>
      <c r="KT53" s="17">
        <v>182.41213999999999</v>
      </c>
      <c r="KU53" s="17">
        <v>-8.3121399999999994</v>
      </c>
      <c r="KV53" s="17">
        <v>110.1</v>
      </c>
      <c r="KW53" s="17">
        <v>132.38837000000001</v>
      </c>
      <c r="KX53" s="17">
        <v>108.13</v>
      </c>
      <c r="KY53" s="17">
        <v>1.97</v>
      </c>
      <c r="KZ53" s="17">
        <v>62</v>
      </c>
      <c r="LA53" s="17">
        <v>66.809659999999994</v>
      </c>
      <c r="LB53" s="17">
        <v>66.809659999999994</v>
      </c>
      <c r="LC53" s="17">
        <v>-4.80966</v>
      </c>
      <c r="LD53" s="17">
        <v>79.8</v>
      </c>
      <c r="LE53" s="17">
        <v>78.567999999999998</v>
      </c>
      <c r="LF53" s="17">
        <v>78.567999999999998</v>
      </c>
      <c r="LG53" s="17">
        <v>1.232</v>
      </c>
      <c r="LH53" s="17">
        <v>30.5</v>
      </c>
      <c r="LI53" s="17">
        <v>29.806760000000001</v>
      </c>
      <c r="LJ53" s="17">
        <v>29.806760000000001</v>
      </c>
      <c r="LK53" s="17">
        <v>0.69323999999999997</v>
      </c>
      <c r="LL53" s="17"/>
      <c r="LM53" s="17"/>
      <c r="LN53" s="17"/>
      <c r="LO53" s="17">
        <v>0</v>
      </c>
      <c r="LP53" s="17">
        <v>48.1</v>
      </c>
      <c r="LQ53" s="17">
        <v>50.645899999999997</v>
      </c>
      <c r="LR53" s="17">
        <v>50.645899999999997</v>
      </c>
      <c r="LS53" s="17">
        <v>-2.5459000000000001</v>
      </c>
      <c r="LT53" s="17">
        <v>49</v>
      </c>
      <c r="LU53" s="17">
        <v>49.666240000000002</v>
      </c>
      <c r="LV53" s="17">
        <v>49.666240000000002</v>
      </c>
      <c r="LW53" s="17">
        <v>-0.66624000000000005</v>
      </c>
      <c r="LX53" s="17">
        <v>141.4</v>
      </c>
      <c r="LY53" s="17">
        <v>158.19065000000001</v>
      </c>
      <c r="LZ53" s="17">
        <v>158.19065000000001</v>
      </c>
      <c r="MA53" s="17">
        <v>-16.790649999999999</v>
      </c>
      <c r="MB53" s="17">
        <v>143.4</v>
      </c>
      <c r="MC53" s="17">
        <v>158.19065000000001</v>
      </c>
      <c r="MD53" s="17">
        <v>158.19065000000001</v>
      </c>
      <c r="ME53" s="17">
        <v>-14.790649999999999</v>
      </c>
      <c r="MF53" s="17">
        <v>168.9</v>
      </c>
      <c r="MG53" s="17">
        <v>158.66569999999999</v>
      </c>
      <c r="MH53" s="17">
        <v>158.66569999999999</v>
      </c>
      <c r="MI53" s="17">
        <v>10.234299999999999</v>
      </c>
      <c r="MJ53" s="17">
        <v>183.3</v>
      </c>
      <c r="MK53" s="17">
        <v>176.36183</v>
      </c>
      <c r="ML53" s="17">
        <v>176.36183</v>
      </c>
      <c r="MM53" s="17">
        <v>6.9381700000000004</v>
      </c>
      <c r="MN53" s="17">
        <v>0</v>
      </c>
      <c r="MO53" s="17"/>
      <c r="MP53" s="17"/>
      <c r="MQ53" s="17">
        <v>0</v>
      </c>
      <c r="MR53" s="17">
        <v>174.4</v>
      </c>
      <c r="MS53" s="17">
        <v>174.41981999999999</v>
      </c>
      <c r="MT53" s="17"/>
      <c r="MU53" s="17">
        <v>174.4</v>
      </c>
      <c r="MV53" s="17">
        <v>175.5</v>
      </c>
      <c r="MW53" s="17">
        <v>175.20151000000001</v>
      </c>
      <c r="MX53" s="17"/>
      <c r="MY53" s="17">
        <v>175.5</v>
      </c>
      <c r="MZ53" s="17">
        <v>175.3</v>
      </c>
      <c r="NA53" s="17">
        <v>174.90736000000001</v>
      </c>
      <c r="NB53" s="17"/>
      <c r="NC53" s="17">
        <v>175.3</v>
      </c>
      <c r="ND53" s="17">
        <v>209.7</v>
      </c>
      <c r="NE53" s="17">
        <v>205.29381000000001</v>
      </c>
      <c r="NF53" s="17">
        <v>205.29381000000001</v>
      </c>
      <c r="NG53" s="17">
        <v>4.4061899999999996</v>
      </c>
      <c r="NH53" s="17">
        <v>101.7</v>
      </c>
      <c r="NI53" s="17">
        <v>102.95515</v>
      </c>
      <c r="NJ53" s="17">
        <v>102.95515</v>
      </c>
      <c r="NK53" s="17">
        <v>-1.25515</v>
      </c>
      <c r="NL53" s="17">
        <v>7.5</v>
      </c>
      <c r="NM53" s="17">
        <v>5.1274699999999998</v>
      </c>
      <c r="NN53" s="17">
        <v>5.1274699999999998</v>
      </c>
      <c r="NO53" s="17">
        <v>2.3725299999999998</v>
      </c>
      <c r="NP53" s="17">
        <v>7.6</v>
      </c>
      <c r="NQ53" s="17">
        <v>5.3792</v>
      </c>
      <c r="NR53" s="17">
        <v>5.3792</v>
      </c>
      <c r="NS53" s="17">
        <v>2.2208000000000001</v>
      </c>
      <c r="NT53" s="17">
        <v>21.1</v>
      </c>
      <c r="NU53" s="17">
        <v>26.44</v>
      </c>
      <c r="NV53" s="17">
        <v>30.9651</v>
      </c>
      <c r="NW53" s="17">
        <v>-9.8651</v>
      </c>
      <c r="NX53" s="17">
        <v>0</v>
      </c>
      <c r="NY53" s="17"/>
      <c r="NZ53" s="17"/>
      <c r="OA53" s="17">
        <v>0</v>
      </c>
      <c r="OB53" s="17">
        <v>5.8</v>
      </c>
      <c r="OC53" s="17">
        <v>6.84</v>
      </c>
      <c r="OD53" s="17">
        <v>6.4169</v>
      </c>
      <c r="OE53" s="17">
        <v>-0.6169</v>
      </c>
      <c r="OF53" s="17"/>
      <c r="OG53" s="17"/>
      <c r="OH53" s="17"/>
      <c r="OI53" s="17">
        <v>0</v>
      </c>
      <c r="OJ53" s="17">
        <v>0</v>
      </c>
      <c r="OK53" s="17"/>
      <c r="OL53" s="17"/>
      <c r="OM53" s="17">
        <v>0</v>
      </c>
      <c r="ON53" s="17">
        <v>8.3000000000000007</v>
      </c>
      <c r="OO53" s="17">
        <v>20.059940000000001</v>
      </c>
      <c r="OP53" s="17">
        <v>20.059940000000001</v>
      </c>
      <c r="OQ53" s="17">
        <v>-11.75994</v>
      </c>
      <c r="OR53" s="17">
        <v>9.9</v>
      </c>
      <c r="OS53" s="17"/>
      <c r="OT53" s="17"/>
      <c r="OU53" s="17">
        <v>9.9</v>
      </c>
      <c r="OV53" s="17">
        <v>2.6</v>
      </c>
      <c r="OW53" s="17">
        <v>3.95648</v>
      </c>
      <c r="OX53" s="17">
        <v>3.36856</v>
      </c>
      <c r="OY53" s="17">
        <v>-0.76856000000000002</v>
      </c>
      <c r="OZ53" s="17">
        <v>0</v>
      </c>
      <c r="PA53" s="17"/>
      <c r="PB53" s="17"/>
      <c r="PC53" s="17">
        <v>0</v>
      </c>
      <c r="PD53" s="17">
        <v>0</v>
      </c>
      <c r="PE53" s="17"/>
      <c r="PF53" s="17"/>
      <c r="PG53" s="17">
        <v>0</v>
      </c>
      <c r="PH53" s="17">
        <v>0.5</v>
      </c>
      <c r="PI53" s="17">
        <v>0.62</v>
      </c>
      <c r="PJ53" s="17">
        <v>0.62</v>
      </c>
      <c r="PK53" s="17">
        <v>-0.12</v>
      </c>
      <c r="PL53" s="17">
        <v>1.5</v>
      </c>
      <c r="PM53" s="17">
        <v>2</v>
      </c>
      <c r="PN53" s="17">
        <v>2</v>
      </c>
      <c r="PO53" s="17">
        <v>-0.5</v>
      </c>
      <c r="PP53" s="17">
        <v>2.5</v>
      </c>
      <c r="PQ53" s="17">
        <v>2.5</v>
      </c>
      <c r="PR53" s="17">
        <v>2.5</v>
      </c>
      <c r="PS53" s="17">
        <v>0</v>
      </c>
      <c r="PT53" s="17">
        <v>12.6</v>
      </c>
      <c r="PU53" s="17">
        <v>2.07254</v>
      </c>
      <c r="PV53" s="17">
        <v>2.07254</v>
      </c>
      <c r="PW53" s="17">
        <v>10.52746</v>
      </c>
      <c r="PX53" s="17">
        <v>3.1</v>
      </c>
      <c r="PY53" s="17">
        <v>3.5</v>
      </c>
      <c r="PZ53" s="17">
        <v>3.5</v>
      </c>
      <c r="QA53" s="17">
        <v>-0.4</v>
      </c>
      <c r="QB53" s="17">
        <v>3.1</v>
      </c>
      <c r="QC53" s="17">
        <v>3.1</v>
      </c>
      <c r="QD53" s="17">
        <v>3.1</v>
      </c>
      <c r="QE53" s="17">
        <v>0</v>
      </c>
      <c r="QF53" s="17">
        <v>3.6</v>
      </c>
      <c r="QG53" s="17">
        <v>3.5</v>
      </c>
      <c r="QH53" s="17">
        <v>3.5</v>
      </c>
      <c r="QI53" s="17">
        <v>0.1</v>
      </c>
      <c r="QJ53" s="17">
        <v>14.6</v>
      </c>
      <c r="QK53" s="17">
        <v>14.492749999999999</v>
      </c>
      <c r="QL53" s="17">
        <v>14.492749999999999</v>
      </c>
      <c r="QM53" s="17">
        <v>0.10725</v>
      </c>
      <c r="QN53" s="17">
        <v>0</v>
      </c>
      <c r="QO53" s="17"/>
      <c r="QP53" s="17"/>
      <c r="QQ53" s="17">
        <v>0</v>
      </c>
      <c r="QR53" s="17">
        <v>0</v>
      </c>
      <c r="QS53" s="17"/>
      <c r="QT53" s="17"/>
      <c r="QU53" s="17">
        <v>0</v>
      </c>
      <c r="QV53" s="17">
        <v>4.5999999999999996</v>
      </c>
      <c r="QW53" s="17">
        <v>8.5500000000000007</v>
      </c>
      <c r="QX53" s="17">
        <v>12.563000000000001</v>
      </c>
      <c r="QY53" s="17">
        <v>-7.9630000000000001</v>
      </c>
      <c r="QZ53" s="17">
        <v>10.3</v>
      </c>
      <c r="RA53" s="17">
        <v>17.940000000000001</v>
      </c>
      <c r="RB53" s="17">
        <v>25.974299999999999</v>
      </c>
      <c r="RC53" s="17">
        <v>-15.674300000000001</v>
      </c>
      <c r="RD53" s="17">
        <v>0</v>
      </c>
      <c r="RE53" s="17"/>
      <c r="RF53" s="17"/>
      <c r="RG53" s="17">
        <v>0</v>
      </c>
      <c r="RH53" s="17"/>
      <c r="RI53" s="17"/>
      <c r="RJ53" s="17"/>
      <c r="RK53" s="17">
        <v>0</v>
      </c>
      <c r="RL53" s="17">
        <v>11.2</v>
      </c>
      <c r="RM53" s="17">
        <v>8.5418699999999994</v>
      </c>
      <c r="RN53" s="17">
        <v>19.67727</v>
      </c>
      <c r="RO53" s="17">
        <v>-8.4772700000000007</v>
      </c>
      <c r="RP53" s="17">
        <v>1.4</v>
      </c>
      <c r="RQ53" s="17">
        <v>1.3280000000000001</v>
      </c>
      <c r="RR53" s="17">
        <v>1.3280000000000001</v>
      </c>
      <c r="RS53" s="17">
        <v>7.1999999999999995E-2</v>
      </c>
      <c r="RT53" s="17"/>
      <c r="RU53" s="17"/>
      <c r="RV53" s="17"/>
      <c r="RW53" s="17">
        <v>0</v>
      </c>
      <c r="RX53" s="17">
        <v>4.0999999999999996</v>
      </c>
      <c r="RY53" s="17">
        <v>3.8</v>
      </c>
      <c r="RZ53" s="17">
        <v>3.8</v>
      </c>
      <c r="SA53" s="17">
        <v>0.3</v>
      </c>
      <c r="SB53" s="17">
        <v>0</v>
      </c>
      <c r="SC53" s="17"/>
      <c r="SD53" s="17"/>
      <c r="SE53" s="17">
        <v>0</v>
      </c>
      <c r="SF53" s="17">
        <v>0</v>
      </c>
      <c r="SG53" s="17"/>
      <c r="SH53" s="17"/>
      <c r="SI53" s="17">
        <v>0</v>
      </c>
      <c r="SJ53" s="17">
        <v>6</v>
      </c>
      <c r="SK53" s="17">
        <v>6.9</v>
      </c>
      <c r="SL53" s="17">
        <v>6.9</v>
      </c>
      <c r="SM53" s="17">
        <v>-0.9</v>
      </c>
      <c r="SN53" s="17">
        <v>3.5</v>
      </c>
      <c r="SO53" s="17">
        <v>3.3</v>
      </c>
      <c r="SP53" s="17">
        <v>3.3</v>
      </c>
      <c r="SQ53" s="17">
        <v>0.2</v>
      </c>
      <c r="SR53" s="17">
        <v>3.1</v>
      </c>
      <c r="SS53" s="17">
        <v>3.5</v>
      </c>
      <c r="ST53" s="17">
        <v>3.5</v>
      </c>
      <c r="SU53" s="17">
        <v>-0.4</v>
      </c>
      <c r="SV53" s="17">
        <v>4.0999999999999996</v>
      </c>
      <c r="SW53" s="17">
        <v>5</v>
      </c>
      <c r="SX53" s="17">
        <v>5</v>
      </c>
      <c r="SY53" s="17">
        <v>-0.9</v>
      </c>
      <c r="SZ53" s="17">
        <v>28.3</v>
      </c>
      <c r="TA53" s="17">
        <v>23.05</v>
      </c>
      <c r="TB53" s="17">
        <v>16.4848</v>
      </c>
      <c r="TC53" s="17">
        <v>11.815200000000001</v>
      </c>
      <c r="TD53" s="17">
        <v>12.9</v>
      </c>
      <c r="TE53" s="17">
        <v>40.56</v>
      </c>
      <c r="TF53" s="17">
        <v>30.0532</v>
      </c>
      <c r="TG53" s="17">
        <v>-17.153199999999998</v>
      </c>
      <c r="TH53" s="17">
        <v>0</v>
      </c>
      <c r="TI53" s="17"/>
      <c r="TJ53" s="17"/>
      <c r="TK53" s="17">
        <v>0</v>
      </c>
      <c r="TL53" s="17">
        <v>2.6</v>
      </c>
      <c r="TM53" s="17">
        <v>30.64</v>
      </c>
      <c r="TN53" s="17">
        <v>57.02</v>
      </c>
      <c r="TO53" s="17">
        <v>-54.42</v>
      </c>
      <c r="TP53" s="17">
        <v>11.1</v>
      </c>
      <c r="TQ53" s="17">
        <v>31</v>
      </c>
      <c r="TR53" s="17">
        <v>66.28</v>
      </c>
      <c r="TS53" s="17">
        <v>-55.18</v>
      </c>
      <c r="TT53" s="17">
        <v>0</v>
      </c>
      <c r="TU53" s="17">
        <v>3.59</v>
      </c>
      <c r="TV53" s="17">
        <v>4.01</v>
      </c>
      <c r="TW53" s="17">
        <v>-4.01</v>
      </c>
      <c r="TX53" s="17">
        <v>0</v>
      </c>
      <c r="TY53" s="17">
        <v>2.0699999999999998</v>
      </c>
      <c r="TZ53" s="17">
        <v>1.6</v>
      </c>
      <c r="UA53" s="17">
        <v>-1.6</v>
      </c>
      <c r="UB53" s="17">
        <v>0</v>
      </c>
      <c r="UC53" s="17"/>
      <c r="UD53" s="17"/>
      <c r="UE53" s="17">
        <v>0</v>
      </c>
      <c r="UF53" s="17">
        <v>4.5999999999999996</v>
      </c>
      <c r="UG53" s="17">
        <v>5</v>
      </c>
      <c r="UH53" s="17">
        <v>5</v>
      </c>
      <c r="UI53" s="17">
        <v>-0.4</v>
      </c>
      <c r="UJ53" s="17">
        <v>1.7</v>
      </c>
      <c r="UK53" s="17">
        <v>1.8</v>
      </c>
      <c r="UL53" s="17">
        <v>1.8</v>
      </c>
      <c r="UM53" s="17">
        <v>-0.1</v>
      </c>
      <c r="UN53" s="17">
        <v>7.6</v>
      </c>
      <c r="UO53" s="17">
        <v>7.5</v>
      </c>
      <c r="UP53" s="17">
        <v>7.5</v>
      </c>
      <c r="UQ53" s="17">
        <v>0.1</v>
      </c>
      <c r="UR53" s="17">
        <v>3.5</v>
      </c>
      <c r="US53" s="17">
        <v>3.5</v>
      </c>
      <c r="UT53" s="17">
        <v>3.5</v>
      </c>
      <c r="UU53" s="17">
        <v>0</v>
      </c>
      <c r="UV53" s="17">
        <v>3.8</v>
      </c>
      <c r="UW53" s="17">
        <v>3</v>
      </c>
      <c r="UX53" s="17">
        <v>3</v>
      </c>
      <c r="UY53" s="17">
        <v>0.8</v>
      </c>
      <c r="UZ53" s="17">
        <v>3.9</v>
      </c>
      <c r="VA53" s="17">
        <v>3</v>
      </c>
      <c r="VB53" s="17">
        <v>3</v>
      </c>
      <c r="VC53" s="17">
        <v>0.9</v>
      </c>
      <c r="VD53" s="17">
        <v>3.3</v>
      </c>
      <c r="VE53" s="17">
        <v>5.63</v>
      </c>
      <c r="VF53" s="17">
        <v>1.66</v>
      </c>
      <c r="VG53" s="17">
        <v>1.64</v>
      </c>
      <c r="VH53" s="17">
        <v>0</v>
      </c>
      <c r="VI53" s="17"/>
      <c r="VJ53" s="17"/>
      <c r="VK53" s="17">
        <v>0</v>
      </c>
      <c r="VL53" s="17">
        <v>0</v>
      </c>
      <c r="VM53" s="17"/>
      <c r="VN53" s="17"/>
      <c r="VO53" s="17">
        <v>0</v>
      </c>
      <c r="VP53" s="17">
        <v>0</v>
      </c>
      <c r="VQ53" s="17"/>
      <c r="VR53" s="17"/>
      <c r="VS53" s="17">
        <v>0</v>
      </c>
      <c r="VT53" s="17">
        <v>0.6</v>
      </c>
      <c r="VU53" s="17">
        <v>0.6</v>
      </c>
      <c r="VV53" s="17">
        <v>0.6</v>
      </c>
      <c r="VW53" s="17">
        <v>0</v>
      </c>
      <c r="VX53" s="17">
        <v>22.5</v>
      </c>
      <c r="VY53" s="17">
        <v>30.28</v>
      </c>
      <c r="VZ53" s="17">
        <v>53</v>
      </c>
      <c r="WA53" s="17">
        <v>-30.5</v>
      </c>
      <c r="WB53" s="17">
        <v>19.5</v>
      </c>
      <c r="WC53" s="17">
        <v>34</v>
      </c>
      <c r="WD53" s="17">
        <v>54</v>
      </c>
      <c r="WE53" s="17">
        <v>-34.5</v>
      </c>
      <c r="WF53" s="17">
        <v>0</v>
      </c>
      <c r="WG53" s="17"/>
      <c r="WH53" s="17"/>
      <c r="WI53" s="17">
        <v>0</v>
      </c>
      <c r="WJ53" s="17">
        <v>0</v>
      </c>
      <c r="WK53" s="17"/>
      <c r="WL53" s="17"/>
      <c r="WM53" s="17">
        <v>0</v>
      </c>
      <c r="WN53" s="17">
        <v>4.0999999999999996</v>
      </c>
      <c r="WO53" s="17">
        <v>4.5</v>
      </c>
      <c r="WP53" s="17">
        <v>4.5</v>
      </c>
      <c r="WQ53" s="17">
        <v>-0.4</v>
      </c>
      <c r="WR53" s="17">
        <v>2.2999999999999998</v>
      </c>
      <c r="WS53" s="17">
        <v>2.2999999999999998</v>
      </c>
      <c r="WT53" s="17">
        <v>2.2999999999999998</v>
      </c>
      <c r="WU53" s="17">
        <v>0</v>
      </c>
      <c r="WV53" s="17">
        <v>2.4</v>
      </c>
      <c r="WW53" s="17">
        <v>2.2999999999999998</v>
      </c>
      <c r="WX53" s="17">
        <v>2.2999999999999998</v>
      </c>
      <c r="WY53" s="17">
        <v>0.1</v>
      </c>
      <c r="WZ53" s="17">
        <v>2.5</v>
      </c>
      <c r="XA53" s="17">
        <v>1.5</v>
      </c>
      <c r="XB53" s="17">
        <v>1.5</v>
      </c>
      <c r="XC53" s="17">
        <v>1</v>
      </c>
      <c r="XD53" s="17">
        <v>0</v>
      </c>
      <c r="XE53" s="17"/>
      <c r="XF53" s="17"/>
      <c r="XG53" s="17">
        <v>0</v>
      </c>
      <c r="XH53" s="17">
        <v>7.1</v>
      </c>
      <c r="XI53" s="17">
        <v>7.4</v>
      </c>
      <c r="XJ53" s="17">
        <v>7.4</v>
      </c>
      <c r="XK53" s="17">
        <v>-0.3</v>
      </c>
      <c r="XL53" s="17">
        <v>20.2</v>
      </c>
      <c r="XM53" s="17">
        <v>17.391300000000001</v>
      </c>
      <c r="XN53" s="17">
        <v>17.391300000000001</v>
      </c>
      <c r="XO53" s="17">
        <v>2.8087</v>
      </c>
      <c r="XP53" s="17">
        <v>10.1</v>
      </c>
      <c r="XQ53" s="17">
        <v>9.9</v>
      </c>
      <c r="XR53" s="17">
        <v>9.9</v>
      </c>
      <c r="XS53" s="17">
        <v>0.2</v>
      </c>
      <c r="XT53" s="17">
        <v>9.1</v>
      </c>
      <c r="XU53" s="17">
        <v>10.43478</v>
      </c>
      <c r="XV53" s="17">
        <v>10.43478</v>
      </c>
      <c r="XW53" s="17">
        <v>-1.3347800000000001</v>
      </c>
      <c r="XX53" s="17"/>
      <c r="XY53" s="17"/>
      <c r="XZ53" s="17"/>
      <c r="YA53" s="17">
        <v>0</v>
      </c>
      <c r="YB53" s="17"/>
      <c r="YC53" s="17"/>
      <c r="YD53" s="17"/>
      <c r="YE53" s="17">
        <v>0</v>
      </c>
      <c r="YF53" s="17">
        <v>16.2</v>
      </c>
      <c r="YG53" s="17">
        <v>13.52657</v>
      </c>
      <c r="YH53" s="17">
        <v>13.52657</v>
      </c>
      <c r="YI53" s="17">
        <v>2.6734300000000002</v>
      </c>
      <c r="YJ53" s="17">
        <v>16.3</v>
      </c>
      <c r="YK53" s="17">
        <v>14.492749999999999</v>
      </c>
      <c r="YL53" s="17">
        <v>14.492749999999999</v>
      </c>
      <c r="YM53" s="17">
        <v>1.80725</v>
      </c>
      <c r="YN53" s="17">
        <v>7.9</v>
      </c>
      <c r="YO53" s="17">
        <v>8.1199999999999992</v>
      </c>
      <c r="YP53" s="17">
        <v>8.1199999999999992</v>
      </c>
      <c r="YQ53" s="17">
        <v>-0.22</v>
      </c>
      <c r="YR53" s="17">
        <v>6.5</v>
      </c>
      <c r="YS53" s="17">
        <v>5</v>
      </c>
      <c r="YT53" s="17">
        <v>5</v>
      </c>
      <c r="YU53" s="17">
        <v>1.5</v>
      </c>
      <c r="YV53" s="17">
        <v>14.4</v>
      </c>
      <c r="YW53" s="17">
        <v>12.13527</v>
      </c>
      <c r="YX53" s="17">
        <v>12.13527</v>
      </c>
      <c r="YY53" s="17">
        <v>2.2647300000000001</v>
      </c>
    </row>
    <row r="54" spans="1:675" ht="24" customHeight="1" x14ac:dyDescent="0.25">
      <c r="A54" s="1"/>
      <c r="B54" s="16" t="s">
        <v>81</v>
      </c>
      <c r="C54" s="16" t="s">
        <v>867</v>
      </c>
      <c r="D54" s="17">
        <v>134.4</v>
      </c>
      <c r="E54" s="17">
        <v>107.92401</v>
      </c>
      <c r="F54" s="17">
        <v>149.60289</v>
      </c>
      <c r="G54" s="17">
        <v>-15.20289</v>
      </c>
      <c r="H54" s="17">
        <v>645.70000000000005</v>
      </c>
      <c r="I54" s="17">
        <v>655.76232000000005</v>
      </c>
      <c r="J54" s="17">
        <v>655.76232000000005</v>
      </c>
      <c r="K54" s="17">
        <v>-10.06232</v>
      </c>
      <c r="L54" s="17">
        <v>215.6</v>
      </c>
      <c r="M54" s="17">
        <v>212.30054999999999</v>
      </c>
      <c r="N54" s="17">
        <v>212.30054999999999</v>
      </c>
      <c r="O54" s="17">
        <v>3.2994500000000002</v>
      </c>
      <c r="P54" s="17"/>
      <c r="Q54" s="17"/>
      <c r="R54" s="17"/>
      <c r="S54" s="17">
        <v>0</v>
      </c>
      <c r="T54" s="17"/>
      <c r="U54" s="17"/>
      <c r="V54" s="17"/>
      <c r="W54" s="17">
        <v>0</v>
      </c>
      <c r="X54" s="17">
        <v>30.5</v>
      </c>
      <c r="Y54" s="17">
        <v>23.365159999999999</v>
      </c>
      <c r="Z54" s="17">
        <v>20.954630000000002</v>
      </c>
      <c r="AA54" s="17">
        <v>9.5453700000000001</v>
      </c>
      <c r="AB54" s="17">
        <v>82.6</v>
      </c>
      <c r="AC54" s="17">
        <v>77.308000000000007</v>
      </c>
      <c r="AD54" s="17">
        <v>77.308000000000007</v>
      </c>
      <c r="AE54" s="17">
        <v>5.2919999999999998</v>
      </c>
      <c r="AF54" s="17"/>
      <c r="AG54" s="17"/>
      <c r="AH54" s="17"/>
      <c r="AI54" s="17">
        <v>0</v>
      </c>
      <c r="AJ54" s="17">
        <v>0</v>
      </c>
      <c r="AK54" s="17"/>
      <c r="AL54" s="17"/>
      <c r="AM54" s="17">
        <v>0</v>
      </c>
      <c r="AN54" s="17">
        <v>181.6</v>
      </c>
      <c r="AO54" s="17">
        <v>196.22801999999999</v>
      </c>
      <c r="AP54" s="17">
        <v>196.22801999999999</v>
      </c>
      <c r="AQ54" s="17">
        <v>-14.628019999999999</v>
      </c>
      <c r="AR54" s="17">
        <v>199</v>
      </c>
      <c r="AS54" s="17">
        <v>196.22801999999999</v>
      </c>
      <c r="AT54" s="17">
        <v>196.22801999999999</v>
      </c>
      <c r="AU54" s="17">
        <v>2.7719800000000001</v>
      </c>
      <c r="AV54" s="17">
        <v>203.2</v>
      </c>
      <c r="AW54" s="17">
        <v>196.22801999999999</v>
      </c>
      <c r="AX54" s="17">
        <v>196.22801999999999</v>
      </c>
      <c r="AY54" s="17">
        <v>6.9719800000000003</v>
      </c>
      <c r="AZ54" s="17">
        <v>293.5</v>
      </c>
      <c r="BA54" s="17">
        <v>295.22593999999998</v>
      </c>
      <c r="BB54" s="17">
        <v>295.22593999999998</v>
      </c>
      <c r="BC54" s="17">
        <v>-1.72594</v>
      </c>
      <c r="BD54" s="17">
        <v>203.6</v>
      </c>
      <c r="BE54" s="17">
        <v>206.04143999999999</v>
      </c>
      <c r="BF54" s="17">
        <v>206.04143999999999</v>
      </c>
      <c r="BG54" s="17">
        <v>-2.4414400000000001</v>
      </c>
      <c r="BH54" s="17">
        <v>106.1</v>
      </c>
      <c r="BI54" s="17">
        <v>103.33009</v>
      </c>
      <c r="BJ54" s="17">
        <v>103.33009</v>
      </c>
      <c r="BK54" s="17">
        <v>2.7699099999999999</v>
      </c>
      <c r="BL54" s="17">
        <v>88.1</v>
      </c>
      <c r="BM54" s="17">
        <v>66.839380000000006</v>
      </c>
      <c r="BN54" s="17">
        <v>241.71861000000001</v>
      </c>
      <c r="BO54" s="17">
        <v>-153.61860999999999</v>
      </c>
      <c r="BP54" s="17">
        <v>2.9</v>
      </c>
      <c r="BQ54" s="17">
        <v>3.9488699999999999</v>
      </c>
      <c r="BR54" s="17"/>
      <c r="BS54" s="17">
        <v>2.9</v>
      </c>
      <c r="BT54" s="17"/>
      <c r="BU54" s="17"/>
      <c r="BV54" s="17"/>
      <c r="BW54" s="17">
        <v>0</v>
      </c>
      <c r="BX54" s="17"/>
      <c r="BY54" s="17"/>
      <c r="BZ54" s="17"/>
      <c r="CA54" s="17">
        <v>0</v>
      </c>
      <c r="CB54" s="17"/>
      <c r="CC54" s="17"/>
      <c r="CD54" s="17"/>
      <c r="CE54" s="17">
        <v>0</v>
      </c>
      <c r="CF54" s="17">
        <v>110.7</v>
      </c>
      <c r="CG54" s="17">
        <v>112.07791</v>
      </c>
      <c r="CH54" s="17">
        <v>112.07791</v>
      </c>
      <c r="CI54" s="17">
        <v>-1.37791</v>
      </c>
      <c r="CJ54" s="17">
        <v>8</v>
      </c>
      <c r="CK54" s="17">
        <v>7.2217500000000001</v>
      </c>
      <c r="CL54" s="17">
        <v>7.2217500000000001</v>
      </c>
      <c r="CM54" s="17">
        <v>0.77825</v>
      </c>
      <c r="CN54" s="17">
        <v>5.2</v>
      </c>
      <c r="CO54" s="17">
        <v>3.87791</v>
      </c>
      <c r="CP54" s="17">
        <v>3.87791</v>
      </c>
      <c r="CQ54" s="17">
        <v>1.32209</v>
      </c>
      <c r="CR54" s="17">
        <v>20.6</v>
      </c>
      <c r="CS54" s="17">
        <v>6</v>
      </c>
      <c r="CT54" s="17">
        <v>22.280850000000001</v>
      </c>
      <c r="CU54" s="17">
        <v>-1.68085</v>
      </c>
      <c r="CV54" s="17">
        <v>80.3</v>
      </c>
      <c r="CW54" s="17">
        <v>64.629040000000003</v>
      </c>
      <c r="CX54" s="17">
        <v>70.773290000000003</v>
      </c>
      <c r="CY54" s="17">
        <v>9.5267099999999996</v>
      </c>
      <c r="CZ54" s="17">
        <v>178.6</v>
      </c>
      <c r="DA54" s="17">
        <v>109.68507</v>
      </c>
      <c r="DB54" s="17">
        <v>76.233109999999996</v>
      </c>
      <c r="DC54" s="17">
        <v>102.36689</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v>227.09179</v>
      </c>
      <c r="DW54" s="17">
        <v>-227.09179</v>
      </c>
      <c r="DX54" s="17">
        <v>31.7</v>
      </c>
      <c r="DY54" s="17">
        <v>34.927250000000001</v>
      </c>
      <c r="DZ54" s="17">
        <v>30.367249999999999</v>
      </c>
      <c r="EA54" s="17">
        <v>1.3327500000000001</v>
      </c>
      <c r="EB54" s="17">
        <v>55.7</v>
      </c>
      <c r="EC54" s="17">
        <v>126.42487</v>
      </c>
      <c r="ED54" s="17">
        <v>126.36006999999999</v>
      </c>
      <c r="EE54" s="17">
        <v>-70.660070000000005</v>
      </c>
      <c r="EF54" s="17">
        <v>21.7</v>
      </c>
      <c r="EG54" s="17">
        <v>23.18338</v>
      </c>
      <c r="EH54" s="17">
        <v>20.792269999999998</v>
      </c>
      <c r="EI54" s="17">
        <v>0.90773000000000004</v>
      </c>
      <c r="EJ54" s="17">
        <v>18.2</v>
      </c>
      <c r="EK54" s="17">
        <v>19.099519999999998</v>
      </c>
      <c r="EL54" s="17">
        <v>19.099519999999998</v>
      </c>
      <c r="EM54" s="17">
        <v>-0.89951999999999999</v>
      </c>
      <c r="EN54" s="17">
        <v>11.3</v>
      </c>
      <c r="EO54" s="17">
        <v>11.59121</v>
      </c>
      <c r="EP54" s="17">
        <v>11.59121</v>
      </c>
      <c r="EQ54" s="17">
        <v>-0.29121000000000002</v>
      </c>
      <c r="ER54" s="17">
        <v>57.5</v>
      </c>
      <c r="ES54" s="17">
        <v>60.947719999999997</v>
      </c>
      <c r="ET54" s="17">
        <v>60.947719999999997</v>
      </c>
      <c r="EU54" s="17">
        <v>-3.4477199999999999</v>
      </c>
      <c r="EV54" s="17">
        <v>187.7</v>
      </c>
      <c r="EW54" s="17">
        <v>184.74316999999999</v>
      </c>
      <c r="EX54" s="17">
        <v>184.74316999999999</v>
      </c>
      <c r="EY54" s="17">
        <v>2.9568300000000001</v>
      </c>
      <c r="EZ54" s="17">
        <v>186</v>
      </c>
      <c r="FA54" s="17">
        <v>184.74316999999999</v>
      </c>
      <c r="FB54" s="17">
        <v>184.74316999999999</v>
      </c>
      <c r="FC54" s="17">
        <v>1.2568299999999999</v>
      </c>
      <c r="FD54" s="17">
        <v>187.5</v>
      </c>
      <c r="FE54" s="17">
        <v>185.29795999999999</v>
      </c>
      <c r="FF54" s="17">
        <v>185.29795999999999</v>
      </c>
      <c r="FG54" s="17">
        <v>2.2020400000000002</v>
      </c>
      <c r="FH54" s="17">
        <v>101.8</v>
      </c>
      <c r="FI54" s="17">
        <v>100.07935000000001</v>
      </c>
      <c r="FJ54" s="17">
        <v>109.84155</v>
      </c>
      <c r="FK54" s="17">
        <v>-8.0415500000000009</v>
      </c>
      <c r="FL54" s="17">
        <v>18.3</v>
      </c>
      <c r="FM54" s="17"/>
      <c r="FN54" s="17">
        <v>18</v>
      </c>
      <c r="FO54" s="17">
        <v>0.3</v>
      </c>
      <c r="FP54" s="17">
        <v>27.6</v>
      </c>
      <c r="FQ54" s="17">
        <v>20.003060000000001</v>
      </c>
      <c r="FR54" s="17">
        <v>20.003060000000001</v>
      </c>
      <c r="FS54" s="17">
        <v>7.59694</v>
      </c>
      <c r="FT54" s="17">
        <v>17.3</v>
      </c>
      <c r="FU54" s="17">
        <v>15.991720000000001</v>
      </c>
      <c r="FV54" s="17">
        <v>15.991720000000001</v>
      </c>
      <c r="FW54" s="17">
        <v>1.3082800000000001</v>
      </c>
      <c r="FX54" s="17">
        <v>67.5</v>
      </c>
      <c r="FY54" s="17">
        <v>72.698350000000005</v>
      </c>
      <c r="FZ54" s="17">
        <v>20.725390000000001</v>
      </c>
      <c r="GA54" s="17">
        <v>46.774610000000003</v>
      </c>
      <c r="GB54" s="17"/>
      <c r="GC54" s="17"/>
      <c r="GD54" s="17"/>
      <c r="GE54" s="17">
        <v>0</v>
      </c>
      <c r="GF54" s="17"/>
      <c r="GG54" s="17"/>
      <c r="GH54" s="17"/>
      <c r="GI54" s="17">
        <v>0</v>
      </c>
      <c r="GJ54" s="17">
        <v>6.8</v>
      </c>
      <c r="GK54" s="17">
        <v>6.8787000000000003</v>
      </c>
      <c r="GL54" s="17">
        <v>6.8787000000000003</v>
      </c>
      <c r="GM54" s="17">
        <v>-7.8700000000000006E-2</v>
      </c>
      <c r="GN54" s="17">
        <v>131.30000000000001</v>
      </c>
      <c r="GO54" s="17">
        <v>91.522080000000003</v>
      </c>
      <c r="GP54" s="17">
        <v>101.65549</v>
      </c>
      <c r="GQ54" s="17">
        <v>29.64451</v>
      </c>
      <c r="GR54" s="17"/>
      <c r="GS54" s="17"/>
      <c r="GT54" s="17"/>
      <c r="GU54" s="17">
        <v>0</v>
      </c>
      <c r="GV54" s="17"/>
      <c r="GW54" s="17"/>
      <c r="GX54" s="17"/>
      <c r="GY54" s="17">
        <v>0</v>
      </c>
      <c r="GZ54" s="17"/>
      <c r="HA54" s="17"/>
      <c r="HB54" s="17"/>
      <c r="HC54" s="17">
        <v>0</v>
      </c>
      <c r="HD54" s="17"/>
      <c r="HE54" s="17"/>
      <c r="HF54" s="17"/>
      <c r="HG54" s="17">
        <v>0</v>
      </c>
      <c r="HH54" s="17">
        <v>47.4</v>
      </c>
      <c r="HI54" s="17">
        <v>24.999600000000001</v>
      </c>
      <c r="HJ54" s="17">
        <v>68.178640000000001</v>
      </c>
      <c r="HK54" s="17">
        <v>-20.778639999999999</v>
      </c>
      <c r="HL54" s="17">
        <v>25.7</v>
      </c>
      <c r="HM54" s="17"/>
      <c r="HN54" s="17"/>
      <c r="HO54" s="17">
        <v>25.7</v>
      </c>
      <c r="HP54" s="17"/>
      <c r="HQ54" s="17"/>
      <c r="HR54" s="17"/>
      <c r="HS54" s="17">
        <v>0</v>
      </c>
      <c r="HT54" s="17">
        <v>41.6</v>
      </c>
      <c r="HU54" s="17">
        <v>45.291899999999998</v>
      </c>
      <c r="HV54" s="17"/>
      <c r="HW54" s="17">
        <v>41.6</v>
      </c>
      <c r="HX54" s="17"/>
      <c r="HY54" s="17"/>
      <c r="HZ54" s="17"/>
      <c r="IA54" s="17">
        <v>0</v>
      </c>
      <c r="IB54" s="17"/>
      <c r="IC54" s="17"/>
      <c r="ID54" s="17"/>
      <c r="IE54" s="17">
        <v>0</v>
      </c>
      <c r="IF54" s="17"/>
      <c r="IG54" s="17"/>
      <c r="IH54" s="17"/>
      <c r="II54" s="17">
        <v>0</v>
      </c>
      <c r="IJ54" s="17">
        <v>91.5</v>
      </c>
      <c r="IK54" s="17">
        <v>90.000100000000003</v>
      </c>
      <c r="IL54" s="17">
        <v>117.762</v>
      </c>
      <c r="IM54" s="17">
        <v>-26.262</v>
      </c>
      <c r="IN54" s="17">
        <v>169.8</v>
      </c>
      <c r="IO54" s="17">
        <v>173.78286</v>
      </c>
      <c r="IP54" s="17">
        <v>181.85158000000001</v>
      </c>
      <c r="IQ54" s="17">
        <v>-12.05158</v>
      </c>
      <c r="IR54" s="17">
        <v>167.9</v>
      </c>
      <c r="IS54" s="17">
        <v>173.78286</v>
      </c>
      <c r="IT54" s="17">
        <v>181.85158000000001</v>
      </c>
      <c r="IU54" s="17">
        <v>-13.95158</v>
      </c>
      <c r="IV54" s="17">
        <v>200.4</v>
      </c>
      <c r="IW54" s="17">
        <v>173.78286</v>
      </c>
      <c r="IX54" s="17">
        <v>181.85158000000001</v>
      </c>
      <c r="IY54" s="17">
        <v>18.54842</v>
      </c>
      <c r="IZ54" s="17">
        <v>256.60000000000002</v>
      </c>
      <c r="JA54" s="17">
        <v>261.45710000000003</v>
      </c>
      <c r="JB54" s="17">
        <v>273.59652</v>
      </c>
      <c r="JC54" s="17">
        <v>-16.99652</v>
      </c>
      <c r="JD54" s="17">
        <v>70.3</v>
      </c>
      <c r="JE54" s="17">
        <v>71.102429999999998</v>
      </c>
      <c r="JF54" s="17">
        <v>71.102429999999998</v>
      </c>
      <c r="JG54" s="17">
        <v>-0.80242999999999998</v>
      </c>
      <c r="JH54" s="17">
        <v>33.4</v>
      </c>
      <c r="JI54" s="17">
        <v>35.657980000000002</v>
      </c>
      <c r="JJ54" s="17">
        <v>35.657980000000002</v>
      </c>
      <c r="JK54" s="17">
        <v>-2.2579799999999999</v>
      </c>
      <c r="JL54" s="17"/>
      <c r="JM54" s="17"/>
      <c r="JN54" s="17"/>
      <c r="JO54" s="17">
        <v>0</v>
      </c>
      <c r="JP54" s="17"/>
      <c r="JQ54" s="17"/>
      <c r="JR54" s="17"/>
      <c r="JS54" s="17">
        <v>0</v>
      </c>
      <c r="JT54" s="17"/>
      <c r="JU54" s="17"/>
      <c r="JV54" s="17"/>
      <c r="JW54" s="17">
        <v>0</v>
      </c>
      <c r="JX54" s="17">
        <v>26.8</v>
      </c>
      <c r="JY54" s="17">
        <v>26</v>
      </c>
      <c r="JZ54" s="17">
        <v>26</v>
      </c>
      <c r="KA54" s="17">
        <v>0.8</v>
      </c>
      <c r="KB54" s="17"/>
      <c r="KC54" s="17"/>
      <c r="KD54" s="17"/>
      <c r="KE54" s="17">
        <v>0</v>
      </c>
      <c r="KF54" s="17"/>
      <c r="KG54" s="17"/>
      <c r="KH54" s="17"/>
      <c r="KI54" s="17">
        <v>0</v>
      </c>
      <c r="KJ54" s="17">
        <v>4.2</v>
      </c>
      <c r="KK54" s="17"/>
      <c r="KL54" s="17"/>
      <c r="KM54" s="17">
        <v>4.2</v>
      </c>
      <c r="KN54" s="17">
        <v>0.8</v>
      </c>
      <c r="KO54" s="17">
        <v>1.6447000000000001</v>
      </c>
      <c r="KP54" s="17">
        <v>1.6447000000000001</v>
      </c>
      <c r="KQ54" s="17">
        <v>-0.84470000000000001</v>
      </c>
      <c r="KR54" s="17">
        <v>128.9</v>
      </c>
      <c r="KS54" s="17">
        <v>145.07772</v>
      </c>
      <c r="KT54" s="17">
        <v>123.98059000000001</v>
      </c>
      <c r="KU54" s="17">
        <v>4.9194100000000001</v>
      </c>
      <c r="KV54" s="17">
        <v>112.3</v>
      </c>
      <c r="KW54" s="17">
        <v>132.38837000000001</v>
      </c>
      <c r="KX54" s="17">
        <v>103.32422</v>
      </c>
      <c r="KY54" s="17">
        <v>8.9757800000000003</v>
      </c>
      <c r="KZ54" s="17">
        <v>63.7</v>
      </c>
      <c r="LA54" s="17">
        <v>66.809659999999994</v>
      </c>
      <c r="LB54" s="17">
        <v>66.809659999999994</v>
      </c>
      <c r="LC54" s="17">
        <v>-3.1096599999999999</v>
      </c>
      <c r="LD54" s="17">
        <v>79.900000000000006</v>
      </c>
      <c r="LE54" s="17">
        <v>78.567999999999998</v>
      </c>
      <c r="LF54" s="17">
        <v>78.567999999999998</v>
      </c>
      <c r="LG54" s="17">
        <v>1.3320000000000001</v>
      </c>
      <c r="LH54" s="17">
        <v>30.5</v>
      </c>
      <c r="LI54" s="17">
        <v>29.806760000000001</v>
      </c>
      <c r="LJ54" s="17">
        <v>29.806760000000001</v>
      </c>
      <c r="LK54" s="17">
        <v>0.69323999999999997</v>
      </c>
      <c r="LL54" s="17"/>
      <c r="LM54" s="17"/>
      <c r="LN54" s="17"/>
      <c r="LO54" s="17">
        <v>0</v>
      </c>
      <c r="LP54" s="17">
        <v>48</v>
      </c>
      <c r="LQ54" s="17">
        <v>50.645899999999997</v>
      </c>
      <c r="LR54" s="17">
        <v>50.645899999999997</v>
      </c>
      <c r="LS54" s="17">
        <v>-2.6459000000000001</v>
      </c>
      <c r="LT54" s="17">
        <v>49.1</v>
      </c>
      <c r="LU54" s="17">
        <v>49.666240000000002</v>
      </c>
      <c r="LV54" s="17">
        <v>49.666240000000002</v>
      </c>
      <c r="LW54" s="17">
        <v>-0.56623999999999997</v>
      </c>
      <c r="LX54" s="17">
        <v>141.30000000000001</v>
      </c>
      <c r="LY54" s="17">
        <v>158.19065000000001</v>
      </c>
      <c r="LZ54" s="17">
        <v>158.19065000000001</v>
      </c>
      <c r="MA54" s="17">
        <v>-16.890650000000001</v>
      </c>
      <c r="MB54" s="17">
        <v>143.6</v>
      </c>
      <c r="MC54" s="17">
        <v>158.19065000000001</v>
      </c>
      <c r="MD54" s="17">
        <v>158.19065000000001</v>
      </c>
      <c r="ME54" s="17">
        <v>-14.59065</v>
      </c>
      <c r="MF54" s="17">
        <v>169.5</v>
      </c>
      <c r="MG54" s="17">
        <v>158.66569999999999</v>
      </c>
      <c r="MH54" s="17">
        <v>158.66569999999999</v>
      </c>
      <c r="MI54" s="17">
        <v>10.834300000000001</v>
      </c>
      <c r="MJ54" s="17">
        <v>184.1</v>
      </c>
      <c r="MK54" s="17">
        <v>176.36183</v>
      </c>
      <c r="ML54" s="17">
        <v>176.36183</v>
      </c>
      <c r="MM54" s="17">
        <v>7.7381700000000002</v>
      </c>
      <c r="MN54" s="17">
        <v>0</v>
      </c>
      <c r="MO54" s="17"/>
      <c r="MP54" s="17"/>
      <c r="MQ54" s="17">
        <v>0</v>
      </c>
      <c r="MR54" s="17">
        <v>178.8</v>
      </c>
      <c r="MS54" s="17">
        <v>174.41981000000001</v>
      </c>
      <c r="MT54" s="17"/>
      <c r="MU54" s="17">
        <v>178.8</v>
      </c>
      <c r="MV54" s="17">
        <v>179.7</v>
      </c>
      <c r="MW54" s="17">
        <v>175.20151000000001</v>
      </c>
      <c r="MX54" s="17"/>
      <c r="MY54" s="17">
        <v>179.7</v>
      </c>
      <c r="MZ54" s="17">
        <v>179.4</v>
      </c>
      <c r="NA54" s="17">
        <v>155.56755999999999</v>
      </c>
      <c r="NB54" s="17"/>
      <c r="NC54" s="17">
        <v>179.4</v>
      </c>
      <c r="ND54" s="17">
        <v>209.9</v>
      </c>
      <c r="NE54" s="17">
        <v>205.29381000000001</v>
      </c>
      <c r="NF54" s="17">
        <v>205.29381000000001</v>
      </c>
      <c r="NG54" s="17">
        <v>4.6061899999999998</v>
      </c>
      <c r="NH54" s="17">
        <v>101.8</v>
      </c>
      <c r="NI54" s="17">
        <v>102.95515</v>
      </c>
      <c r="NJ54" s="17">
        <v>102.95515</v>
      </c>
      <c r="NK54" s="17">
        <v>-1.1551499999999999</v>
      </c>
      <c r="NL54" s="17">
        <v>7.7</v>
      </c>
      <c r="NM54" s="17">
        <v>5.1274699999999998</v>
      </c>
      <c r="NN54" s="17">
        <v>5.1274699999999998</v>
      </c>
      <c r="NO54" s="17">
        <v>2.57253</v>
      </c>
      <c r="NP54" s="17">
        <v>7.6</v>
      </c>
      <c r="NQ54" s="17">
        <v>5.3792</v>
      </c>
      <c r="NR54" s="17">
        <v>5.3792</v>
      </c>
      <c r="NS54" s="17">
        <v>2.2208000000000001</v>
      </c>
      <c r="NT54" s="17">
        <v>16.5</v>
      </c>
      <c r="NU54" s="17">
        <v>23.85</v>
      </c>
      <c r="NV54" s="17">
        <v>27.882300000000001</v>
      </c>
      <c r="NW54" s="17">
        <v>-11.382300000000001</v>
      </c>
      <c r="NX54" s="17">
        <v>0</v>
      </c>
      <c r="NY54" s="17"/>
      <c r="NZ54" s="17"/>
      <c r="OA54" s="17">
        <v>0</v>
      </c>
      <c r="OB54" s="17">
        <v>7.3</v>
      </c>
      <c r="OC54" s="17">
        <v>6.77</v>
      </c>
      <c r="OD54" s="17">
        <v>6.3696999999999999</v>
      </c>
      <c r="OE54" s="17">
        <v>0.93030000000000002</v>
      </c>
      <c r="OF54" s="17"/>
      <c r="OG54" s="17"/>
      <c r="OH54" s="17"/>
      <c r="OI54" s="17">
        <v>0</v>
      </c>
      <c r="OJ54" s="17">
        <v>0</v>
      </c>
      <c r="OK54" s="17"/>
      <c r="OL54" s="17"/>
      <c r="OM54" s="17">
        <v>0</v>
      </c>
      <c r="ON54" s="17">
        <v>8.8000000000000007</v>
      </c>
      <c r="OO54" s="17">
        <v>20.059940000000001</v>
      </c>
      <c r="OP54" s="17">
        <v>20.059940000000001</v>
      </c>
      <c r="OQ54" s="17">
        <v>-11.25994</v>
      </c>
      <c r="OR54" s="17">
        <v>9.9</v>
      </c>
      <c r="OS54" s="17"/>
      <c r="OT54" s="17"/>
      <c r="OU54" s="17">
        <v>9.9</v>
      </c>
      <c r="OV54" s="17">
        <v>2.7</v>
      </c>
      <c r="OW54" s="17">
        <v>1.5201899999999999</v>
      </c>
      <c r="OX54" s="17">
        <v>1.3633599999999999</v>
      </c>
      <c r="OY54" s="17">
        <v>1.3366400000000001</v>
      </c>
      <c r="OZ54" s="17">
        <v>0</v>
      </c>
      <c r="PA54" s="17"/>
      <c r="PB54" s="17"/>
      <c r="PC54" s="17">
        <v>0</v>
      </c>
      <c r="PD54" s="17">
        <v>0</v>
      </c>
      <c r="PE54" s="17"/>
      <c r="PF54" s="17"/>
      <c r="PG54" s="17">
        <v>0</v>
      </c>
      <c r="PH54" s="17">
        <v>0.5</v>
      </c>
      <c r="PI54" s="17">
        <v>0.62</v>
      </c>
      <c r="PJ54" s="17">
        <v>0.62</v>
      </c>
      <c r="PK54" s="17">
        <v>-0.12</v>
      </c>
      <c r="PL54" s="17">
        <v>1.6</v>
      </c>
      <c r="PM54" s="17">
        <v>2</v>
      </c>
      <c r="PN54" s="17">
        <v>2</v>
      </c>
      <c r="PO54" s="17">
        <v>-0.4</v>
      </c>
      <c r="PP54" s="17">
        <v>2.5</v>
      </c>
      <c r="PQ54" s="17">
        <v>2.5</v>
      </c>
      <c r="PR54" s="17">
        <v>2.5</v>
      </c>
      <c r="PS54" s="17">
        <v>0</v>
      </c>
      <c r="PT54" s="17">
        <v>12.9</v>
      </c>
      <c r="PU54" s="17">
        <v>2.07254</v>
      </c>
      <c r="PV54" s="17">
        <v>2.07254</v>
      </c>
      <c r="PW54" s="17">
        <v>10.82746</v>
      </c>
      <c r="PX54" s="17">
        <v>3.1</v>
      </c>
      <c r="PY54" s="17">
        <v>3.5</v>
      </c>
      <c r="PZ54" s="17">
        <v>3.5</v>
      </c>
      <c r="QA54" s="17">
        <v>-0.4</v>
      </c>
      <c r="QB54" s="17">
        <v>3.1</v>
      </c>
      <c r="QC54" s="17">
        <v>3.1</v>
      </c>
      <c r="QD54" s="17">
        <v>3.1</v>
      </c>
      <c r="QE54" s="17">
        <v>0</v>
      </c>
      <c r="QF54" s="17">
        <v>3.6</v>
      </c>
      <c r="QG54" s="17">
        <v>3.5</v>
      </c>
      <c r="QH54" s="17">
        <v>3.5</v>
      </c>
      <c r="QI54" s="17">
        <v>0.1</v>
      </c>
      <c r="QJ54" s="17">
        <v>14.6</v>
      </c>
      <c r="QK54" s="17">
        <v>14.492749999999999</v>
      </c>
      <c r="QL54" s="17">
        <v>14.492749999999999</v>
      </c>
      <c r="QM54" s="17">
        <v>0.10725</v>
      </c>
      <c r="QN54" s="17">
        <v>0</v>
      </c>
      <c r="QO54" s="17"/>
      <c r="QP54" s="17"/>
      <c r="QQ54" s="17">
        <v>0</v>
      </c>
      <c r="QR54" s="17">
        <v>0</v>
      </c>
      <c r="QS54" s="17"/>
      <c r="QT54" s="17"/>
      <c r="QU54" s="17">
        <v>0</v>
      </c>
      <c r="QV54" s="17">
        <v>3.7</v>
      </c>
      <c r="QW54" s="17">
        <v>7.19</v>
      </c>
      <c r="QX54" s="17">
        <v>11.9152</v>
      </c>
      <c r="QY54" s="17">
        <v>-8.2151999999999994</v>
      </c>
      <c r="QZ54" s="17">
        <v>6.9</v>
      </c>
      <c r="RA54" s="17">
        <v>16.600000000000001</v>
      </c>
      <c r="RB54" s="17">
        <v>24.071300000000001</v>
      </c>
      <c r="RC54" s="17">
        <v>-17.171299999999999</v>
      </c>
      <c r="RD54" s="17">
        <v>0</v>
      </c>
      <c r="RE54" s="17"/>
      <c r="RF54" s="17"/>
      <c r="RG54" s="17">
        <v>0</v>
      </c>
      <c r="RH54" s="17"/>
      <c r="RI54" s="17"/>
      <c r="RJ54" s="17"/>
      <c r="RK54" s="17">
        <v>0</v>
      </c>
      <c r="RL54" s="17">
        <v>13.6</v>
      </c>
      <c r="RM54" s="17">
        <v>8.5280000000000005</v>
      </c>
      <c r="RN54" s="17">
        <v>19.67727</v>
      </c>
      <c r="RO54" s="17">
        <v>-6.0772700000000004</v>
      </c>
      <c r="RP54" s="17">
        <v>1.4</v>
      </c>
      <c r="RQ54" s="17">
        <v>1.304</v>
      </c>
      <c r="RR54" s="17">
        <v>1.304</v>
      </c>
      <c r="RS54" s="17">
        <v>9.6000000000000002E-2</v>
      </c>
      <c r="RT54" s="17"/>
      <c r="RU54" s="17"/>
      <c r="RV54" s="17"/>
      <c r="RW54" s="17">
        <v>0</v>
      </c>
      <c r="RX54" s="17">
        <v>4.0999999999999996</v>
      </c>
      <c r="RY54" s="17">
        <v>3.8</v>
      </c>
      <c r="RZ54" s="17">
        <v>3.8</v>
      </c>
      <c r="SA54" s="17">
        <v>0.3</v>
      </c>
      <c r="SB54" s="17">
        <v>0</v>
      </c>
      <c r="SC54" s="17"/>
      <c r="SD54" s="17"/>
      <c r="SE54" s="17">
        <v>0</v>
      </c>
      <c r="SF54" s="17">
        <v>0</v>
      </c>
      <c r="SG54" s="17"/>
      <c r="SH54" s="17"/>
      <c r="SI54" s="17">
        <v>0</v>
      </c>
      <c r="SJ54" s="17">
        <v>6</v>
      </c>
      <c r="SK54" s="17">
        <v>6.9</v>
      </c>
      <c r="SL54" s="17">
        <v>6.9</v>
      </c>
      <c r="SM54" s="17">
        <v>-0.9</v>
      </c>
      <c r="SN54" s="17">
        <v>3.8</v>
      </c>
      <c r="SO54" s="17">
        <v>3.3</v>
      </c>
      <c r="SP54" s="17">
        <v>3.3</v>
      </c>
      <c r="SQ54" s="17">
        <v>0.5</v>
      </c>
      <c r="SR54" s="17">
        <v>2.8</v>
      </c>
      <c r="SS54" s="17">
        <v>3.5</v>
      </c>
      <c r="ST54" s="17">
        <v>3.5</v>
      </c>
      <c r="SU54" s="17">
        <v>-0.7</v>
      </c>
      <c r="SV54" s="17">
        <v>4.2</v>
      </c>
      <c r="SW54" s="17">
        <v>5</v>
      </c>
      <c r="SX54" s="17">
        <v>5</v>
      </c>
      <c r="SY54" s="17">
        <v>-0.8</v>
      </c>
      <c r="SZ54" s="17">
        <v>27.3</v>
      </c>
      <c r="TA54" s="17">
        <v>22.02</v>
      </c>
      <c r="TB54" s="17">
        <v>16.395499999999998</v>
      </c>
      <c r="TC54" s="17">
        <v>10.904500000000001</v>
      </c>
      <c r="TD54" s="17">
        <v>10.6</v>
      </c>
      <c r="TE54" s="17">
        <v>41.53</v>
      </c>
      <c r="TF54" s="17">
        <v>28.862500000000001</v>
      </c>
      <c r="TG54" s="17">
        <v>-18.262499999999999</v>
      </c>
      <c r="TH54" s="17">
        <v>0</v>
      </c>
      <c r="TI54" s="17"/>
      <c r="TJ54" s="17"/>
      <c r="TK54" s="17">
        <v>0</v>
      </c>
      <c r="TL54" s="17">
        <v>2.2999999999999998</v>
      </c>
      <c r="TM54" s="17">
        <v>25.46</v>
      </c>
      <c r="TN54" s="17">
        <v>57.02</v>
      </c>
      <c r="TO54" s="17">
        <v>-54.72</v>
      </c>
      <c r="TP54" s="17">
        <v>7.7</v>
      </c>
      <c r="TQ54" s="17">
        <v>26.38</v>
      </c>
      <c r="TR54" s="17">
        <v>66.28</v>
      </c>
      <c r="TS54" s="17">
        <v>-58.58</v>
      </c>
      <c r="TT54" s="17">
        <v>0.2</v>
      </c>
      <c r="TU54" s="17">
        <v>2.97</v>
      </c>
      <c r="TV54" s="17">
        <v>4.01</v>
      </c>
      <c r="TW54" s="17">
        <v>-3.81</v>
      </c>
      <c r="TX54" s="17">
        <v>0.4</v>
      </c>
      <c r="TY54" s="17">
        <v>1.95</v>
      </c>
      <c r="TZ54" s="17">
        <v>1.6</v>
      </c>
      <c r="UA54" s="17">
        <v>-1.2</v>
      </c>
      <c r="UB54" s="17">
        <v>0</v>
      </c>
      <c r="UC54" s="17"/>
      <c r="UD54" s="17"/>
      <c r="UE54" s="17">
        <v>0</v>
      </c>
      <c r="UF54" s="17">
        <v>4.5999999999999996</v>
      </c>
      <c r="UG54" s="17">
        <v>5</v>
      </c>
      <c r="UH54" s="17">
        <v>5</v>
      </c>
      <c r="UI54" s="17">
        <v>-0.4</v>
      </c>
      <c r="UJ54" s="17">
        <v>1.7</v>
      </c>
      <c r="UK54" s="17">
        <v>1.8</v>
      </c>
      <c r="UL54" s="17">
        <v>1.8</v>
      </c>
      <c r="UM54" s="17">
        <v>-0.1</v>
      </c>
      <c r="UN54" s="17">
        <v>7.6</v>
      </c>
      <c r="UO54" s="17">
        <v>7.5</v>
      </c>
      <c r="UP54" s="17">
        <v>7.5</v>
      </c>
      <c r="UQ54" s="17">
        <v>0.1</v>
      </c>
      <c r="UR54" s="17">
        <v>3.5</v>
      </c>
      <c r="US54" s="17">
        <v>3.5</v>
      </c>
      <c r="UT54" s="17">
        <v>3.5</v>
      </c>
      <c r="UU54" s="17">
        <v>0</v>
      </c>
      <c r="UV54" s="17">
        <v>3.8</v>
      </c>
      <c r="UW54" s="17">
        <v>3</v>
      </c>
      <c r="UX54" s="17">
        <v>3</v>
      </c>
      <c r="UY54" s="17">
        <v>0.8</v>
      </c>
      <c r="UZ54" s="17">
        <v>3.9</v>
      </c>
      <c r="VA54" s="17">
        <v>3</v>
      </c>
      <c r="VB54" s="17">
        <v>3</v>
      </c>
      <c r="VC54" s="17">
        <v>0.9</v>
      </c>
      <c r="VD54" s="17">
        <v>5.0999999999999996</v>
      </c>
      <c r="VE54" s="17">
        <v>5.46</v>
      </c>
      <c r="VF54" s="17">
        <v>1.66</v>
      </c>
      <c r="VG54" s="17">
        <v>3.44</v>
      </c>
      <c r="VH54" s="17">
        <v>0</v>
      </c>
      <c r="VI54" s="17"/>
      <c r="VJ54" s="17"/>
      <c r="VK54" s="17">
        <v>0</v>
      </c>
      <c r="VL54" s="17">
        <v>0</v>
      </c>
      <c r="VM54" s="17"/>
      <c r="VN54" s="17"/>
      <c r="VO54" s="17">
        <v>0</v>
      </c>
      <c r="VP54" s="17">
        <v>0</v>
      </c>
      <c r="VQ54" s="17"/>
      <c r="VR54" s="17"/>
      <c r="VS54" s="17">
        <v>0</v>
      </c>
      <c r="VT54" s="17">
        <v>0.6</v>
      </c>
      <c r="VU54" s="17">
        <v>0.6</v>
      </c>
      <c r="VV54" s="17">
        <v>0.6</v>
      </c>
      <c r="VW54" s="17">
        <v>0</v>
      </c>
      <c r="VX54" s="17">
        <v>17.600000000000001</v>
      </c>
      <c r="VY54" s="17">
        <v>18.61</v>
      </c>
      <c r="VZ54" s="17">
        <v>46</v>
      </c>
      <c r="WA54" s="17">
        <v>-28.4</v>
      </c>
      <c r="WB54" s="17">
        <v>17.3</v>
      </c>
      <c r="WC54" s="17">
        <v>23</v>
      </c>
      <c r="WD54" s="17">
        <v>47</v>
      </c>
      <c r="WE54" s="17">
        <v>-29.7</v>
      </c>
      <c r="WF54" s="17">
        <v>0</v>
      </c>
      <c r="WG54" s="17"/>
      <c r="WH54" s="17"/>
      <c r="WI54" s="17">
        <v>0</v>
      </c>
      <c r="WJ54" s="17">
        <v>0</v>
      </c>
      <c r="WK54" s="17"/>
      <c r="WL54" s="17"/>
      <c r="WM54" s="17">
        <v>0</v>
      </c>
      <c r="WN54" s="17">
        <v>4.0999999999999996</v>
      </c>
      <c r="WO54" s="17">
        <v>4.5</v>
      </c>
      <c r="WP54" s="17">
        <v>4.5</v>
      </c>
      <c r="WQ54" s="17">
        <v>-0.4</v>
      </c>
      <c r="WR54" s="17">
        <v>2.2999999999999998</v>
      </c>
      <c r="WS54" s="17">
        <v>2.2999999999999998</v>
      </c>
      <c r="WT54" s="17">
        <v>2.2999999999999998</v>
      </c>
      <c r="WU54" s="17">
        <v>0</v>
      </c>
      <c r="WV54" s="17">
        <v>2.4</v>
      </c>
      <c r="WW54" s="17">
        <v>2.2999999999999998</v>
      </c>
      <c r="WX54" s="17">
        <v>2.2999999999999998</v>
      </c>
      <c r="WY54" s="17">
        <v>0.1</v>
      </c>
      <c r="WZ54" s="17">
        <v>2.5</v>
      </c>
      <c r="XA54" s="17">
        <v>1.5</v>
      </c>
      <c r="XB54" s="17">
        <v>1.5</v>
      </c>
      <c r="XC54" s="17">
        <v>1</v>
      </c>
      <c r="XD54" s="17">
        <v>0</v>
      </c>
      <c r="XE54" s="17"/>
      <c r="XF54" s="17"/>
      <c r="XG54" s="17">
        <v>0</v>
      </c>
      <c r="XH54" s="17">
        <v>7.2</v>
      </c>
      <c r="XI54" s="17">
        <v>7.4</v>
      </c>
      <c r="XJ54" s="17">
        <v>7.4</v>
      </c>
      <c r="XK54" s="17">
        <v>-0.2</v>
      </c>
      <c r="XL54" s="17">
        <v>20.2</v>
      </c>
      <c r="XM54" s="17">
        <v>17.391300000000001</v>
      </c>
      <c r="XN54" s="17">
        <v>17.391300000000001</v>
      </c>
      <c r="XO54" s="17">
        <v>2.8087</v>
      </c>
      <c r="XP54" s="17">
        <v>10</v>
      </c>
      <c r="XQ54" s="17">
        <v>9.9</v>
      </c>
      <c r="XR54" s="17">
        <v>9.9</v>
      </c>
      <c r="XS54" s="17">
        <v>0.1</v>
      </c>
      <c r="XT54" s="17">
        <v>9</v>
      </c>
      <c r="XU54" s="17">
        <v>10.43478</v>
      </c>
      <c r="XV54" s="17">
        <v>10.43478</v>
      </c>
      <c r="XW54" s="17">
        <v>-1.4347799999999999</v>
      </c>
      <c r="XX54" s="17"/>
      <c r="XY54" s="17"/>
      <c r="XZ54" s="17"/>
      <c r="YA54" s="17">
        <v>0</v>
      </c>
      <c r="YB54" s="17"/>
      <c r="YC54" s="17"/>
      <c r="YD54" s="17"/>
      <c r="YE54" s="17">
        <v>0</v>
      </c>
      <c r="YF54" s="17">
        <v>16.3</v>
      </c>
      <c r="YG54" s="17">
        <v>13.52657</v>
      </c>
      <c r="YH54" s="17">
        <v>13.52657</v>
      </c>
      <c r="YI54" s="17">
        <v>2.7734299999999998</v>
      </c>
      <c r="YJ54" s="17">
        <v>16.3</v>
      </c>
      <c r="YK54" s="17">
        <v>14.492749999999999</v>
      </c>
      <c r="YL54" s="17">
        <v>14.492749999999999</v>
      </c>
      <c r="YM54" s="17">
        <v>1.80725</v>
      </c>
      <c r="YN54" s="17">
        <v>9.6</v>
      </c>
      <c r="YO54" s="17">
        <v>8.1199999999999992</v>
      </c>
      <c r="YP54" s="17">
        <v>8.1199999999999992</v>
      </c>
      <c r="YQ54" s="17">
        <v>1.48</v>
      </c>
      <c r="YR54" s="17">
        <v>6.5</v>
      </c>
      <c r="YS54" s="17">
        <v>5</v>
      </c>
      <c r="YT54" s="17">
        <v>5</v>
      </c>
      <c r="YU54" s="17">
        <v>1.5</v>
      </c>
      <c r="YV54" s="17">
        <v>14.2</v>
      </c>
      <c r="YW54" s="17">
        <v>12.13527</v>
      </c>
      <c r="YX54" s="17">
        <v>12.13527</v>
      </c>
      <c r="YY54" s="17">
        <v>2.06473</v>
      </c>
    </row>
    <row r="55" spans="1:675" ht="24" customHeight="1" x14ac:dyDescent="0.25">
      <c r="A55" s="1"/>
      <c r="B55" s="16" t="s">
        <v>81</v>
      </c>
      <c r="C55" s="16" t="s">
        <v>868</v>
      </c>
      <c r="D55" s="17">
        <v>134.6</v>
      </c>
      <c r="E55" s="17">
        <v>126.44553999999999</v>
      </c>
      <c r="F55" s="17">
        <v>158.03404</v>
      </c>
      <c r="G55" s="17">
        <v>-23.43404</v>
      </c>
      <c r="H55" s="17">
        <v>647.29999999999995</v>
      </c>
      <c r="I55" s="17">
        <v>655.76232000000005</v>
      </c>
      <c r="J55" s="17">
        <v>655.76232000000005</v>
      </c>
      <c r="K55" s="17">
        <v>-8.4623200000000001</v>
      </c>
      <c r="L55" s="17">
        <v>216.3</v>
      </c>
      <c r="M55" s="17">
        <v>212.30054999999999</v>
      </c>
      <c r="N55" s="17">
        <v>212.30054999999999</v>
      </c>
      <c r="O55" s="17">
        <v>3.9994499999999999</v>
      </c>
      <c r="P55" s="17"/>
      <c r="Q55" s="17"/>
      <c r="R55" s="17"/>
      <c r="S55" s="17">
        <v>0</v>
      </c>
      <c r="T55" s="17"/>
      <c r="U55" s="17"/>
      <c r="V55" s="17"/>
      <c r="W55" s="17">
        <v>0</v>
      </c>
      <c r="X55" s="17">
        <v>30.4</v>
      </c>
      <c r="Y55" s="17"/>
      <c r="Z55" s="17">
        <v>30.402899999999999</v>
      </c>
      <c r="AA55" s="17">
        <v>-2.8999999999999998E-3</v>
      </c>
      <c r="AB55" s="17">
        <v>79.5</v>
      </c>
      <c r="AC55" s="17">
        <v>77.308000000000007</v>
      </c>
      <c r="AD55" s="17">
        <v>77.308000000000007</v>
      </c>
      <c r="AE55" s="17">
        <v>2.1920000000000002</v>
      </c>
      <c r="AF55" s="17"/>
      <c r="AG55" s="17"/>
      <c r="AH55" s="17"/>
      <c r="AI55" s="17">
        <v>0</v>
      </c>
      <c r="AJ55" s="17">
        <v>0</v>
      </c>
      <c r="AK55" s="17"/>
      <c r="AL55" s="17"/>
      <c r="AM55" s="17">
        <v>0</v>
      </c>
      <c r="AN55" s="17">
        <v>181</v>
      </c>
      <c r="AO55" s="17">
        <v>196.22801999999999</v>
      </c>
      <c r="AP55" s="17">
        <v>196.22801999999999</v>
      </c>
      <c r="AQ55" s="17">
        <v>-15.228020000000001</v>
      </c>
      <c r="AR55" s="17">
        <v>200</v>
      </c>
      <c r="AS55" s="17">
        <v>196.22801999999999</v>
      </c>
      <c r="AT55" s="17">
        <v>196.22801999999999</v>
      </c>
      <c r="AU55" s="17">
        <v>3.7719800000000001</v>
      </c>
      <c r="AV55" s="17">
        <v>205.6</v>
      </c>
      <c r="AW55" s="17">
        <v>196.22801999999999</v>
      </c>
      <c r="AX55" s="17">
        <v>196.22801999999999</v>
      </c>
      <c r="AY55" s="17">
        <v>9.3719800000000006</v>
      </c>
      <c r="AZ55" s="17">
        <v>292</v>
      </c>
      <c r="BA55" s="17">
        <v>295.22593999999998</v>
      </c>
      <c r="BB55" s="17">
        <v>295.22593999999998</v>
      </c>
      <c r="BC55" s="17">
        <v>-3.22594</v>
      </c>
      <c r="BD55" s="17">
        <v>205.4</v>
      </c>
      <c r="BE55" s="17">
        <v>206.04143999999999</v>
      </c>
      <c r="BF55" s="17">
        <v>206.04143999999999</v>
      </c>
      <c r="BG55" s="17">
        <v>-0.64144000000000001</v>
      </c>
      <c r="BH55" s="17">
        <v>106.2</v>
      </c>
      <c r="BI55" s="17">
        <v>103.33009</v>
      </c>
      <c r="BJ55" s="17">
        <v>103.33009</v>
      </c>
      <c r="BK55" s="17">
        <v>2.86991</v>
      </c>
      <c r="BL55" s="17">
        <v>164</v>
      </c>
      <c r="BM55" s="17">
        <v>175.14614</v>
      </c>
      <c r="BN55" s="17">
        <v>183.27728999999999</v>
      </c>
      <c r="BO55" s="17">
        <v>-19.277290000000001</v>
      </c>
      <c r="BP55" s="17">
        <v>2.8</v>
      </c>
      <c r="BQ55" s="17">
        <v>3.9488699999999999</v>
      </c>
      <c r="BR55" s="17"/>
      <c r="BS55" s="17">
        <v>2.8</v>
      </c>
      <c r="BT55" s="17"/>
      <c r="BU55" s="17"/>
      <c r="BV55" s="17"/>
      <c r="BW55" s="17">
        <v>0</v>
      </c>
      <c r="BX55" s="17"/>
      <c r="BY55" s="17"/>
      <c r="BZ55" s="17"/>
      <c r="CA55" s="17">
        <v>0</v>
      </c>
      <c r="CB55" s="17"/>
      <c r="CC55" s="17"/>
      <c r="CD55" s="17"/>
      <c r="CE55" s="17">
        <v>0</v>
      </c>
      <c r="CF55" s="17">
        <v>110.5</v>
      </c>
      <c r="CG55" s="17">
        <v>112.07791</v>
      </c>
      <c r="CH55" s="17">
        <v>112.07791</v>
      </c>
      <c r="CI55" s="17">
        <v>-1.5779099999999999</v>
      </c>
      <c r="CJ55" s="17">
        <v>8.1999999999999993</v>
      </c>
      <c r="CK55" s="17">
        <v>7.2217500000000001</v>
      </c>
      <c r="CL55" s="17">
        <v>7.2217500000000001</v>
      </c>
      <c r="CM55" s="17">
        <v>0.97824999999999995</v>
      </c>
      <c r="CN55" s="17">
        <v>5.0999999999999996</v>
      </c>
      <c r="CO55" s="17">
        <v>3.87791</v>
      </c>
      <c r="CP55" s="17">
        <v>3.87791</v>
      </c>
      <c r="CQ55" s="17">
        <v>1.2220899999999999</v>
      </c>
      <c r="CR55" s="17">
        <v>22.4</v>
      </c>
      <c r="CS55" s="17">
        <v>6</v>
      </c>
      <c r="CT55" s="17">
        <v>22.280850000000001</v>
      </c>
      <c r="CU55" s="17">
        <v>0.11915000000000001</v>
      </c>
      <c r="CV55" s="17">
        <v>80.3</v>
      </c>
      <c r="CW55" s="17">
        <v>67.470659999999995</v>
      </c>
      <c r="CX55" s="17">
        <v>71.242090000000005</v>
      </c>
      <c r="CY55" s="17">
        <v>9.0579099999999997</v>
      </c>
      <c r="CZ55" s="17">
        <v>94.5</v>
      </c>
      <c r="DA55" s="17">
        <v>71.247820000000004</v>
      </c>
      <c r="DB55" s="17">
        <v>130.41046</v>
      </c>
      <c r="DC55" s="17">
        <v>-35.91046</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33.9</v>
      </c>
      <c r="DY55" s="17">
        <v>34.927250000000001</v>
      </c>
      <c r="DZ55" s="17">
        <v>30.367249999999999</v>
      </c>
      <c r="EA55" s="17">
        <v>3.5327500000000001</v>
      </c>
      <c r="EB55" s="17">
        <v>61.4</v>
      </c>
      <c r="EC55" s="17">
        <v>136.16068000000001</v>
      </c>
      <c r="ED55" s="17">
        <v>137.35444000000001</v>
      </c>
      <c r="EE55" s="17">
        <v>-75.954440000000005</v>
      </c>
      <c r="EF55" s="17">
        <v>23</v>
      </c>
      <c r="EG55" s="17">
        <v>23.18338</v>
      </c>
      <c r="EH55" s="17">
        <v>20.792269999999998</v>
      </c>
      <c r="EI55" s="17">
        <v>2.2077300000000002</v>
      </c>
      <c r="EJ55" s="17">
        <v>18.399999999999999</v>
      </c>
      <c r="EK55" s="17">
        <v>19.099519999999998</v>
      </c>
      <c r="EL55" s="17">
        <v>19.099519999999998</v>
      </c>
      <c r="EM55" s="17">
        <v>-0.69952000000000003</v>
      </c>
      <c r="EN55" s="17">
        <v>11.3</v>
      </c>
      <c r="EO55" s="17">
        <v>11.587580000000001</v>
      </c>
      <c r="EP55" s="17">
        <v>11.587580000000001</v>
      </c>
      <c r="EQ55" s="17">
        <v>-0.28758</v>
      </c>
      <c r="ER55" s="17">
        <v>57.8</v>
      </c>
      <c r="ES55" s="17">
        <v>60.947719999999997</v>
      </c>
      <c r="ET55" s="17">
        <v>60.947719999999997</v>
      </c>
      <c r="EU55" s="17">
        <v>-3.1477200000000001</v>
      </c>
      <c r="EV55" s="17">
        <v>187</v>
      </c>
      <c r="EW55" s="17">
        <v>184.74316999999999</v>
      </c>
      <c r="EX55" s="17">
        <v>184.74316999999999</v>
      </c>
      <c r="EY55" s="17">
        <v>2.2568299999999999</v>
      </c>
      <c r="EZ55" s="17">
        <v>187.1</v>
      </c>
      <c r="FA55" s="17">
        <v>184.74316999999999</v>
      </c>
      <c r="FB55" s="17">
        <v>184.74316999999999</v>
      </c>
      <c r="FC55" s="17">
        <v>2.35683</v>
      </c>
      <c r="FD55" s="17">
        <v>187.6</v>
      </c>
      <c r="FE55" s="17">
        <v>185.29795999999999</v>
      </c>
      <c r="FF55" s="17">
        <v>185.29795999999999</v>
      </c>
      <c r="FG55" s="17">
        <v>2.3020399999999999</v>
      </c>
      <c r="FH55" s="17">
        <v>102.1</v>
      </c>
      <c r="FI55" s="17">
        <v>100.07935000000001</v>
      </c>
      <c r="FJ55" s="17">
        <v>109.84155</v>
      </c>
      <c r="FK55" s="17">
        <v>-7.7415500000000002</v>
      </c>
      <c r="FL55" s="17">
        <v>28.8</v>
      </c>
      <c r="FM55" s="17"/>
      <c r="FN55" s="17">
        <v>35.200870000000002</v>
      </c>
      <c r="FO55" s="17">
        <v>-6.4008700000000003</v>
      </c>
      <c r="FP55" s="17">
        <v>27.7</v>
      </c>
      <c r="FQ55" s="17">
        <v>20.003060000000001</v>
      </c>
      <c r="FR55" s="17">
        <v>20.003060000000001</v>
      </c>
      <c r="FS55" s="17">
        <v>7.6969399999999997</v>
      </c>
      <c r="FT55" s="17">
        <v>17.2</v>
      </c>
      <c r="FU55" s="17">
        <v>15.991720000000001</v>
      </c>
      <c r="FV55" s="17">
        <v>15.991720000000001</v>
      </c>
      <c r="FW55" s="17">
        <v>1.20828</v>
      </c>
      <c r="FX55" s="17">
        <v>43.2</v>
      </c>
      <c r="FY55" s="17">
        <v>41.450780000000002</v>
      </c>
      <c r="FZ55" s="17">
        <v>85</v>
      </c>
      <c r="GA55" s="17">
        <v>-41.8</v>
      </c>
      <c r="GB55" s="17"/>
      <c r="GC55" s="17"/>
      <c r="GD55" s="17"/>
      <c r="GE55" s="17">
        <v>0</v>
      </c>
      <c r="GF55" s="17"/>
      <c r="GG55" s="17"/>
      <c r="GH55" s="17"/>
      <c r="GI55" s="17">
        <v>0</v>
      </c>
      <c r="GJ55" s="17">
        <v>6.8</v>
      </c>
      <c r="GK55" s="17">
        <v>6.8787000000000003</v>
      </c>
      <c r="GL55" s="17">
        <v>6.8787000000000003</v>
      </c>
      <c r="GM55" s="17">
        <v>-7.8700000000000006E-2</v>
      </c>
      <c r="GN55" s="17">
        <v>80.5</v>
      </c>
      <c r="GO55" s="17">
        <v>135.96574000000001</v>
      </c>
      <c r="GP55" s="17">
        <v>121.6344</v>
      </c>
      <c r="GQ55" s="17">
        <v>-41.134399999999999</v>
      </c>
      <c r="GR55" s="17"/>
      <c r="GS55" s="17"/>
      <c r="GT55" s="17"/>
      <c r="GU55" s="17">
        <v>0</v>
      </c>
      <c r="GV55" s="17"/>
      <c r="GW55" s="17"/>
      <c r="GX55" s="17"/>
      <c r="GY55" s="17">
        <v>0</v>
      </c>
      <c r="GZ55" s="17"/>
      <c r="HA55" s="17"/>
      <c r="HB55" s="17"/>
      <c r="HC55" s="17">
        <v>0</v>
      </c>
      <c r="HD55" s="17"/>
      <c r="HE55" s="17"/>
      <c r="HF55" s="17"/>
      <c r="HG55" s="17">
        <v>0</v>
      </c>
      <c r="HH55" s="17">
        <v>47.7</v>
      </c>
      <c r="HI55" s="17">
        <v>25.120080000000002</v>
      </c>
      <c r="HJ55" s="17">
        <v>68.178640000000001</v>
      </c>
      <c r="HK55" s="17">
        <v>-20.478639999999999</v>
      </c>
      <c r="HL55" s="17">
        <v>0</v>
      </c>
      <c r="HM55" s="17"/>
      <c r="HN55" s="17"/>
      <c r="HO55" s="17">
        <v>0</v>
      </c>
      <c r="HP55" s="17"/>
      <c r="HQ55" s="17"/>
      <c r="HR55" s="17"/>
      <c r="HS55" s="17">
        <v>0</v>
      </c>
      <c r="HT55" s="17">
        <v>43.8</v>
      </c>
      <c r="HU55" s="17">
        <v>45.291899999999998</v>
      </c>
      <c r="HV55" s="17"/>
      <c r="HW55" s="17">
        <v>43.8</v>
      </c>
      <c r="HX55" s="17"/>
      <c r="HY55" s="17"/>
      <c r="HZ55" s="17"/>
      <c r="IA55" s="17">
        <v>0</v>
      </c>
      <c r="IB55" s="17"/>
      <c r="IC55" s="17"/>
      <c r="ID55" s="17"/>
      <c r="IE55" s="17">
        <v>0</v>
      </c>
      <c r="IF55" s="17"/>
      <c r="IG55" s="17"/>
      <c r="IH55" s="17"/>
      <c r="II55" s="17">
        <v>0</v>
      </c>
      <c r="IJ55" s="17">
        <v>91.7</v>
      </c>
      <c r="IK55" s="17">
        <v>90.000100000000003</v>
      </c>
      <c r="IL55" s="17">
        <v>117.762</v>
      </c>
      <c r="IM55" s="17">
        <v>-26.062000000000001</v>
      </c>
      <c r="IN55" s="17">
        <v>169.9</v>
      </c>
      <c r="IO55" s="17">
        <v>173.78286</v>
      </c>
      <c r="IP55" s="17">
        <v>180.84523999999999</v>
      </c>
      <c r="IQ55" s="17">
        <v>-10.94524</v>
      </c>
      <c r="IR55" s="17">
        <v>167.9</v>
      </c>
      <c r="IS55" s="17">
        <v>173.78286</v>
      </c>
      <c r="IT55" s="17">
        <v>180.84523999999999</v>
      </c>
      <c r="IU55" s="17">
        <v>-12.94524</v>
      </c>
      <c r="IV55" s="17">
        <v>199.9</v>
      </c>
      <c r="IW55" s="17">
        <v>173.78286</v>
      </c>
      <c r="IX55" s="17">
        <v>180.84523999999999</v>
      </c>
      <c r="IY55" s="17">
        <v>19.054760000000002</v>
      </c>
      <c r="IZ55" s="17">
        <v>258.2</v>
      </c>
      <c r="JA55" s="17">
        <v>261.45710000000003</v>
      </c>
      <c r="JB55" s="17">
        <v>272.08247</v>
      </c>
      <c r="JC55" s="17">
        <v>-13.88247</v>
      </c>
      <c r="JD55" s="17">
        <v>69.5</v>
      </c>
      <c r="JE55" s="17">
        <v>71.102429999999998</v>
      </c>
      <c r="JF55" s="17">
        <v>71.102429999999998</v>
      </c>
      <c r="JG55" s="17">
        <v>-1.60243</v>
      </c>
      <c r="JH55" s="17">
        <v>34.799999999999997</v>
      </c>
      <c r="JI55" s="17">
        <v>35.657980000000002</v>
      </c>
      <c r="JJ55" s="17">
        <v>35.657980000000002</v>
      </c>
      <c r="JK55" s="17">
        <v>-0.85797999999999996</v>
      </c>
      <c r="JL55" s="17"/>
      <c r="JM55" s="17"/>
      <c r="JN55" s="17"/>
      <c r="JO55" s="17">
        <v>0</v>
      </c>
      <c r="JP55" s="17"/>
      <c r="JQ55" s="17"/>
      <c r="JR55" s="17"/>
      <c r="JS55" s="17">
        <v>0</v>
      </c>
      <c r="JT55" s="17"/>
      <c r="JU55" s="17"/>
      <c r="JV55" s="17"/>
      <c r="JW55" s="17">
        <v>0</v>
      </c>
      <c r="JX55" s="17">
        <v>26.7</v>
      </c>
      <c r="JY55" s="17">
        <v>26</v>
      </c>
      <c r="JZ55" s="17">
        <v>26</v>
      </c>
      <c r="KA55" s="17">
        <v>0.7</v>
      </c>
      <c r="KB55" s="17"/>
      <c r="KC55" s="17"/>
      <c r="KD55" s="17"/>
      <c r="KE55" s="17">
        <v>0</v>
      </c>
      <c r="KF55" s="17"/>
      <c r="KG55" s="17"/>
      <c r="KH55" s="17"/>
      <c r="KI55" s="17">
        <v>0</v>
      </c>
      <c r="KJ55" s="17">
        <v>4.2</v>
      </c>
      <c r="KK55" s="17"/>
      <c r="KL55" s="17"/>
      <c r="KM55" s="17">
        <v>4.2</v>
      </c>
      <c r="KN55" s="17">
        <v>0.8</v>
      </c>
      <c r="KO55" s="17">
        <v>1.6447000000000001</v>
      </c>
      <c r="KP55" s="17">
        <v>1.6447000000000001</v>
      </c>
      <c r="KQ55" s="17">
        <v>-0.84470000000000001</v>
      </c>
      <c r="KR55" s="17">
        <v>120</v>
      </c>
      <c r="KS55" s="17">
        <v>124.27366000000001</v>
      </c>
      <c r="KT55" s="17">
        <v>119.88330999999999</v>
      </c>
      <c r="KU55" s="17">
        <v>0.11669</v>
      </c>
      <c r="KV55" s="17">
        <v>112.4</v>
      </c>
      <c r="KW55" s="17">
        <v>132.38837000000001</v>
      </c>
      <c r="KX55" s="17">
        <v>112.93577999999999</v>
      </c>
      <c r="KY55" s="17">
        <v>-0.53578000000000003</v>
      </c>
      <c r="KZ55" s="17">
        <v>63.7</v>
      </c>
      <c r="LA55" s="17">
        <v>66.809659999999994</v>
      </c>
      <c r="LB55" s="17">
        <v>66.809659999999994</v>
      </c>
      <c r="LC55" s="17">
        <v>-3.1096599999999999</v>
      </c>
      <c r="LD55" s="17">
        <v>80.099999999999994</v>
      </c>
      <c r="LE55" s="17">
        <v>78.567999999999998</v>
      </c>
      <c r="LF55" s="17">
        <v>78.567999999999998</v>
      </c>
      <c r="LG55" s="17">
        <v>1.532</v>
      </c>
      <c r="LH55" s="17">
        <v>30.5</v>
      </c>
      <c r="LI55" s="17">
        <v>29.806760000000001</v>
      </c>
      <c r="LJ55" s="17">
        <v>29.806760000000001</v>
      </c>
      <c r="LK55" s="17">
        <v>0.69323999999999997</v>
      </c>
      <c r="LL55" s="17"/>
      <c r="LM55" s="17"/>
      <c r="LN55" s="17"/>
      <c r="LO55" s="17">
        <v>0</v>
      </c>
      <c r="LP55" s="17">
        <v>48.1</v>
      </c>
      <c r="LQ55" s="17">
        <v>50.645899999999997</v>
      </c>
      <c r="LR55" s="17">
        <v>50.645899999999997</v>
      </c>
      <c r="LS55" s="17">
        <v>-2.5459000000000001</v>
      </c>
      <c r="LT55" s="17">
        <v>49.1</v>
      </c>
      <c r="LU55" s="17">
        <v>49.666240000000002</v>
      </c>
      <c r="LV55" s="17">
        <v>49.666240000000002</v>
      </c>
      <c r="LW55" s="17">
        <v>-0.56623999999999997</v>
      </c>
      <c r="LX55" s="17">
        <v>141.30000000000001</v>
      </c>
      <c r="LY55" s="17">
        <v>158.19065000000001</v>
      </c>
      <c r="LZ55" s="17">
        <v>158.19065000000001</v>
      </c>
      <c r="MA55" s="17">
        <v>-16.890650000000001</v>
      </c>
      <c r="MB55" s="17">
        <v>144</v>
      </c>
      <c r="MC55" s="17">
        <v>158.19065000000001</v>
      </c>
      <c r="MD55" s="17">
        <v>158.19065000000001</v>
      </c>
      <c r="ME55" s="17">
        <v>-14.19065</v>
      </c>
      <c r="MF55" s="17">
        <v>169.2</v>
      </c>
      <c r="MG55" s="17">
        <v>158.66569999999999</v>
      </c>
      <c r="MH55" s="17">
        <v>158.66569999999999</v>
      </c>
      <c r="MI55" s="17">
        <v>10.5343</v>
      </c>
      <c r="MJ55" s="17">
        <v>183.5</v>
      </c>
      <c r="MK55" s="17">
        <v>176.36183</v>
      </c>
      <c r="ML55" s="17">
        <v>176.36183</v>
      </c>
      <c r="MM55" s="17">
        <v>7.1381699999999997</v>
      </c>
      <c r="MN55" s="17">
        <v>0</v>
      </c>
      <c r="MO55" s="17"/>
      <c r="MP55" s="17"/>
      <c r="MQ55" s="17">
        <v>0</v>
      </c>
      <c r="MR55" s="17">
        <v>176.8</v>
      </c>
      <c r="MS55" s="17">
        <v>174.41981999999999</v>
      </c>
      <c r="MT55" s="17"/>
      <c r="MU55" s="17">
        <v>176.8</v>
      </c>
      <c r="MV55" s="17">
        <v>177.8</v>
      </c>
      <c r="MW55" s="17">
        <v>175.20151000000001</v>
      </c>
      <c r="MX55" s="17"/>
      <c r="MY55" s="17">
        <v>177.8</v>
      </c>
      <c r="MZ55" s="17">
        <v>177.2</v>
      </c>
      <c r="NA55" s="17"/>
      <c r="NB55" s="17"/>
      <c r="NC55" s="17">
        <v>177.2</v>
      </c>
      <c r="ND55" s="17">
        <v>209.7</v>
      </c>
      <c r="NE55" s="17">
        <v>205.29381000000001</v>
      </c>
      <c r="NF55" s="17">
        <v>205.29381000000001</v>
      </c>
      <c r="NG55" s="17">
        <v>4.4061899999999996</v>
      </c>
      <c r="NH55" s="17">
        <v>101.8</v>
      </c>
      <c r="NI55" s="17">
        <v>102.95515</v>
      </c>
      <c r="NJ55" s="17">
        <v>102.95515</v>
      </c>
      <c r="NK55" s="17">
        <v>-1.1551499999999999</v>
      </c>
      <c r="NL55" s="17">
        <v>7.7</v>
      </c>
      <c r="NM55" s="17">
        <v>5.1274699999999998</v>
      </c>
      <c r="NN55" s="17">
        <v>5.1274699999999998</v>
      </c>
      <c r="NO55" s="17">
        <v>2.57253</v>
      </c>
      <c r="NP55" s="17">
        <v>7.7</v>
      </c>
      <c r="NQ55" s="17">
        <v>5.3792</v>
      </c>
      <c r="NR55" s="17">
        <v>5.3792</v>
      </c>
      <c r="NS55" s="17">
        <v>2.3208000000000002</v>
      </c>
      <c r="NT55" s="17">
        <v>7.9</v>
      </c>
      <c r="NU55" s="17">
        <v>22.35</v>
      </c>
      <c r="NV55" s="17">
        <v>25.1784</v>
      </c>
      <c r="NW55" s="17">
        <v>-17.278400000000001</v>
      </c>
      <c r="NX55" s="17">
        <v>0</v>
      </c>
      <c r="NY55" s="17"/>
      <c r="NZ55" s="17"/>
      <c r="OA55" s="17">
        <v>0</v>
      </c>
      <c r="OB55" s="17">
        <v>9.1999999999999993</v>
      </c>
      <c r="OC55" s="17">
        <v>7.05</v>
      </c>
      <c r="OD55" s="17">
        <v>6.6692</v>
      </c>
      <c r="OE55" s="17">
        <v>2.5308000000000002</v>
      </c>
      <c r="OF55" s="17"/>
      <c r="OG55" s="17"/>
      <c r="OH55" s="17"/>
      <c r="OI55" s="17">
        <v>0</v>
      </c>
      <c r="OJ55" s="17">
        <v>0</v>
      </c>
      <c r="OK55" s="17"/>
      <c r="OL55" s="17"/>
      <c r="OM55" s="17">
        <v>0</v>
      </c>
      <c r="ON55" s="17">
        <v>8.6999999999999993</v>
      </c>
      <c r="OO55" s="17">
        <v>20.059940000000001</v>
      </c>
      <c r="OP55" s="17">
        <v>20.059940000000001</v>
      </c>
      <c r="OQ55" s="17">
        <v>-11.35994</v>
      </c>
      <c r="OR55" s="17">
        <v>9.8000000000000007</v>
      </c>
      <c r="OS55" s="17"/>
      <c r="OT55" s="17"/>
      <c r="OU55" s="17">
        <v>9.8000000000000007</v>
      </c>
      <c r="OV55" s="17">
        <v>2.7</v>
      </c>
      <c r="OW55" s="17"/>
      <c r="OX55" s="17">
        <v>1.9780899999999999</v>
      </c>
      <c r="OY55" s="17">
        <v>0.72191000000000005</v>
      </c>
      <c r="OZ55" s="17">
        <v>0</v>
      </c>
      <c r="PA55" s="17"/>
      <c r="PB55" s="17"/>
      <c r="PC55" s="17">
        <v>0</v>
      </c>
      <c r="PD55" s="17">
        <v>0</v>
      </c>
      <c r="PE55" s="17"/>
      <c r="PF55" s="17"/>
      <c r="PG55" s="17">
        <v>0</v>
      </c>
      <c r="PH55" s="17">
        <v>0.5</v>
      </c>
      <c r="PI55" s="17">
        <v>0.61</v>
      </c>
      <c r="PJ55" s="17">
        <v>0.61</v>
      </c>
      <c r="PK55" s="17">
        <v>-0.11</v>
      </c>
      <c r="PL55" s="17">
        <v>1.9</v>
      </c>
      <c r="PM55" s="17">
        <v>2</v>
      </c>
      <c r="PN55" s="17">
        <v>2</v>
      </c>
      <c r="PO55" s="17">
        <v>-0.1</v>
      </c>
      <c r="PP55" s="17">
        <v>2.6</v>
      </c>
      <c r="PQ55" s="17">
        <v>2.5</v>
      </c>
      <c r="PR55" s="17">
        <v>2.5</v>
      </c>
      <c r="PS55" s="17">
        <v>0.1</v>
      </c>
      <c r="PT55" s="17">
        <v>12.8</v>
      </c>
      <c r="PU55" s="17">
        <v>2.07254</v>
      </c>
      <c r="PV55" s="17">
        <v>2.07254</v>
      </c>
      <c r="PW55" s="17">
        <v>10.727460000000001</v>
      </c>
      <c r="PX55" s="17">
        <v>3.1</v>
      </c>
      <c r="PY55" s="17">
        <v>3.5</v>
      </c>
      <c r="PZ55" s="17">
        <v>3.5</v>
      </c>
      <c r="QA55" s="17">
        <v>-0.4</v>
      </c>
      <c r="QB55" s="17">
        <v>3.1</v>
      </c>
      <c r="QC55" s="17">
        <v>3.1</v>
      </c>
      <c r="QD55" s="17">
        <v>3.1</v>
      </c>
      <c r="QE55" s="17">
        <v>0</v>
      </c>
      <c r="QF55" s="17">
        <v>3.6</v>
      </c>
      <c r="QG55" s="17">
        <v>3.5</v>
      </c>
      <c r="QH55" s="17">
        <v>3.5</v>
      </c>
      <c r="QI55" s="17">
        <v>0.1</v>
      </c>
      <c r="QJ55" s="17">
        <v>14.6</v>
      </c>
      <c r="QK55" s="17">
        <v>14.492749999999999</v>
      </c>
      <c r="QL55" s="17">
        <v>14.492749999999999</v>
      </c>
      <c r="QM55" s="17">
        <v>0.10725</v>
      </c>
      <c r="QN55" s="17">
        <v>0</v>
      </c>
      <c r="QO55" s="17"/>
      <c r="QP55" s="17"/>
      <c r="QQ55" s="17">
        <v>0</v>
      </c>
      <c r="QR55" s="17">
        <v>0</v>
      </c>
      <c r="QS55" s="17"/>
      <c r="QT55" s="17"/>
      <c r="QU55" s="17">
        <v>0</v>
      </c>
      <c r="QV55" s="17">
        <v>1.4</v>
      </c>
      <c r="QW55" s="17">
        <v>6.26</v>
      </c>
      <c r="QX55" s="17">
        <v>11.2765</v>
      </c>
      <c r="QY55" s="17">
        <v>-9.8765000000000001</v>
      </c>
      <c r="QZ55" s="17">
        <v>4</v>
      </c>
      <c r="RA55" s="17">
        <v>14.16</v>
      </c>
      <c r="RB55" s="17">
        <v>22.485600000000002</v>
      </c>
      <c r="RC55" s="17">
        <v>-18.485600000000002</v>
      </c>
      <c r="RD55" s="17">
        <v>0</v>
      </c>
      <c r="RE55" s="17"/>
      <c r="RF55" s="17"/>
      <c r="RG55" s="17">
        <v>0</v>
      </c>
      <c r="RH55" s="17"/>
      <c r="RI55" s="17"/>
      <c r="RJ55" s="17"/>
      <c r="RK55" s="17">
        <v>0</v>
      </c>
      <c r="RL55" s="17">
        <v>13.5</v>
      </c>
      <c r="RM55" s="17">
        <v>8.5557300000000005</v>
      </c>
      <c r="RN55" s="17">
        <v>19.67727</v>
      </c>
      <c r="RO55" s="17">
        <v>-6.17727</v>
      </c>
      <c r="RP55" s="17">
        <v>1.4</v>
      </c>
      <c r="RQ55" s="17">
        <v>1.26</v>
      </c>
      <c r="RR55" s="17">
        <v>1.26</v>
      </c>
      <c r="RS55" s="17">
        <v>0.14000000000000001</v>
      </c>
      <c r="RT55" s="17"/>
      <c r="RU55" s="17"/>
      <c r="RV55" s="17"/>
      <c r="RW55" s="17">
        <v>0</v>
      </c>
      <c r="RX55" s="17">
        <v>4</v>
      </c>
      <c r="RY55" s="17">
        <v>3.8</v>
      </c>
      <c r="RZ55" s="17">
        <v>3.8</v>
      </c>
      <c r="SA55" s="17">
        <v>0.2</v>
      </c>
      <c r="SB55" s="17">
        <v>0</v>
      </c>
      <c r="SC55" s="17"/>
      <c r="SD55" s="17"/>
      <c r="SE55" s="17">
        <v>0</v>
      </c>
      <c r="SF55" s="17">
        <v>0</v>
      </c>
      <c r="SG55" s="17"/>
      <c r="SH55" s="17"/>
      <c r="SI55" s="17">
        <v>0</v>
      </c>
      <c r="SJ55" s="17">
        <v>6</v>
      </c>
      <c r="SK55" s="17">
        <v>6.9</v>
      </c>
      <c r="SL55" s="17">
        <v>6.9</v>
      </c>
      <c r="SM55" s="17">
        <v>-0.9</v>
      </c>
      <c r="SN55" s="17">
        <v>4.2</v>
      </c>
      <c r="SO55" s="17">
        <v>3.3</v>
      </c>
      <c r="SP55" s="17">
        <v>3.3</v>
      </c>
      <c r="SQ55" s="17">
        <v>0.9</v>
      </c>
      <c r="SR55" s="17">
        <v>3.2</v>
      </c>
      <c r="SS55" s="17">
        <v>3.5</v>
      </c>
      <c r="ST55" s="17">
        <v>3.5</v>
      </c>
      <c r="SU55" s="17">
        <v>-0.3</v>
      </c>
      <c r="SV55" s="17">
        <v>4.4000000000000004</v>
      </c>
      <c r="SW55" s="17">
        <v>5</v>
      </c>
      <c r="SX55" s="17">
        <v>5</v>
      </c>
      <c r="SY55" s="17">
        <v>-0.6</v>
      </c>
      <c r="SZ55" s="17">
        <v>26</v>
      </c>
      <c r="TA55" s="17">
        <v>21.67</v>
      </c>
      <c r="TB55" s="17">
        <v>15.656700000000001</v>
      </c>
      <c r="TC55" s="17">
        <v>10.343299999999999</v>
      </c>
      <c r="TD55" s="17">
        <v>11.6</v>
      </c>
      <c r="TE55" s="17">
        <v>44.17</v>
      </c>
      <c r="TF55" s="17">
        <v>25.519200000000001</v>
      </c>
      <c r="TG55" s="17">
        <v>-13.9192</v>
      </c>
      <c r="TH55" s="17">
        <v>0</v>
      </c>
      <c r="TI55" s="17"/>
      <c r="TJ55" s="17"/>
      <c r="TK55" s="17">
        <v>0</v>
      </c>
      <c r="TL55" s="17">
        <v>1.5</v>
      </c>
      <c r="TM55" s="17">
        <v>23.11</v>
      </c>
      <c r="TN55" s="17">
        <v>59.83</v>
      </c>
      <c r="TO55" s="17">
        <v>-58.33</v>
      </c>
      <c r="TP55" s="17">
        <v>7.1</v>
      </c>
      <c r="TQ55" s="17">
        <v>24.28</v>
      </c>
      <c r="TR55" s="17">
        <v>67.680000000000007</v>
      </c>
      <c r="TS55" s="17">
        <v>-60.58</v>
      </c>
      <c r="TT55" s="17">
        <v>0</v>
      </c>
      <c r="TU55" s="17">
        <v>2.36</v>
      </c>
      <c r="TV55" s="17">
        <v>4.4800000000000004</v>
      </c>
      <c r="TW55" s="17">
        <v>-4.4800000000000004</v>
      </c>
      <c r="TX55" s="17">
        <v>0.1</v>
      </c>
      <c r="TY55" s="17">
        <v>1.55</v>
      </c>
      <c r="TZ55" s="17">
        <v>1.6</v>
      </c>
      <c r="UA55" s="17">
        <v>-1.5</v>
      </c>
      <c r="UB55" s="17">
        <v>0</v>
      </c>
      <c r="UC55" s="17"/>
      <c r="UD55" s="17"/>
      <c r="UE55" s="17">
        <v>0</v>
      </c>
      <c r="UF55" s="17">
        <v>4.5999999999999996</v>
      </c>
      <c r="UG55" s="17">
        <v>5</v>
      </c>
      <c r="UH55" s="17">
        <v>5</v>
      </c>
      <c r="UI55" s="17">
        <v>-0.4</v>
      </c>
      <c r="UJ55" s="17">
        <v>1.7</v>
      </c>
      <c r="UK55" s="17">
        <v>1.8</v>
      </c>
      <c r="UL55" s="17">
        <v>1.8</v>
      </c>
      <c r="UM55" s="17">
        <v>-0.1</v>
      </c>
      <c r="UN55" s="17">
        <v>7.6</v>
      </c>
      <c r="UO55" s="17">
        <v>7.5</v>
      </c>
      <c r="UP55" s="17">
        <v>7.5</v>
      </c>
      <c r="UQ55" s="17">
        <v>0.1</v>
      </c>
      <c r="UR55" s="17">
        <v>3.5</v>
      </c>
      <c r="US55" s="17">
        <v>3.5</v>
      </c>
      <c r="UT55" s="17">
        <v>3.5</v>
      </c>
      <c r="UU55" s="17">
        <v>0</v>
      </c>
      <c r="UV55" s="17">
        <v>3.8</v>
      </c>
      <c r="UW55" s="17">
        <v>3</v>
      </c>
      <c r="UX55" s="17">
        <v>3</v>
      </c>
      <c r="UY55" s="17">
        <v>0.8</v>
      </c>
      <c r="UZ55" s="17">
        <v>3.9</v>
      </c>
      <c r="VA55" s="17">
        <v>3</v>
      </c>
      <c r="VB55" s="17">
        <v>3</v>
      </c>
      <c r="VC55" s="17">
        <v>0.9</v>
      </c>
      <c r="VD55" s="17">
        <v>5.8</v>
      </c>
      <c r="VE55" s="17">
        <v>6.8</v>
      </c>
      <c r="VF55" s="17">
        <v>3.16</v>
      </c>
      <c r="VG55" s="17">
        <v>2.64</v>
      </c>
      <c r="VH55" s="17">
        <v>0</v>
      </c>
      <c r="VI55" s="17"/>
      <c r="VJ55" s="17"/>
      <c r="VK55" s="17">
        <v>0</v>
      </c>
      <c r="VL55" s="17">
        <v>0</v>
      </c>
      <c r="VM55" s="17"/>
      <c r="VN55" s="17"/>
      <c r="VO55" s="17">
        <v>0</v>
      </c>
      <c r="VP55" s="17">
        <v>0</v>
      </c>
      <c r="VQ55" s="17"/>
      <c r="VR55" s="17"/>
      <c r="VS55" s="17">
        <v>0</v>
      </c>
      <c r="VT55" s="17">
        <v>0.6</v>
      </c>
      <c r="VU55" s="17">
        <v>0.6</v>
      </c>
      <c r="VV55" s="17">
        <v>0.6</v>
      </c>
      <c r="VW55" s="17">
        <v>0</v>
      </c>
      <c r="VX55" s="17">
        <v>12.3</v>
      </c>
      <c r="VY55" s="17">
        <v>14</v>
      </c>
      <c r="VZ55" s="17">
        <v>38</v>
      </c>
      <c r="WA55" s="17">
        <v>-25.7</v>
      </c>
      <c r="WB55" s="17">
        <v>16.100000000000001</v>
      </c>
      <c r="WC55" s="17">
        <v>15</v>
      </c>
      <c r="WD55" s="17">
        <v>40</v>
      </c>
      <c r="WE55" s="17">
        <v>-23.9</v>
      </c>
      <c r="WF55" s="17">
        <v>0</v>
      </c>
      <c r="WG55" s="17"/>
      <c r="WH55" s="17"/>
      <c r="WI55" s="17">
        <v>0</v>
      </c>
      <c r="WJ55" s="17">
        <v>0</v>
      </c>
      <c r="WK55" s="17"/>
      <c r="WL55" s="17"/>
      <c r="WM55" s="17">
        <v>0</v>
      </c>
      <c r="WN55" s="17">
        <v>4.0999999999999996</v>
      </c>
      <c r="WO55" s="17">
        <v>4.5</v>
      </c>
      <c r="WP55" s="17">
        <v>4.5</v>
      </c>
      <c r="WQ55" s="17">
        <v>-0.4</v>
      </c>
      <c r="WR55" s="17">
        <v>2.2999999999999998</v>
      </c>
      <c r="WS55" s="17">
        <v>2.2999999999999998</v>
      </c>
      <c r="WT55" s="17">
        <v>2.2999999999999998</v>
      </c>
      <c r="WU55" s="17">
        <v>0</v>
      </c>
      <c r="WV55" s="17">
        <v>2.4</v>
      </c>
      <c r="WW55" s="17">
        <v>2.2999999999999998</v>
      </c>
      <c r="WX55" s="17">
        <v>2.2999999999999998</v>
      </c>
      <c r="WY55" s="17">
        <v>0.1</v>
      </c>
      <c r="WZ55" s="17">
        <v>2.5</v>
      </c>
      <c r="XA55" s="17">
        <v>1.5</v>
      </c>
      <c r="XB55" s="17">
        <v>1.5</v>
      </c>
      <c r="XC55" s="17">
        <v>1</v>
      </c>
      <c r="XD55" s="17">
        <v>0</v>
      </c>
      <c r="XE55" s="17"/>
      <c r="XF55" s="17"/>
      <c r="XG55" s="17">
        <v>0</v>
      </c>
      <c r="XH55" s="17">
        <v>7.2</v>
      </c>
      <c r="XI55" s="17">
        <v>7.4</v>
      </c>
      <c r="XJ55" s="17">
        <v>7.4</v>
      </c>
      <c r="XK55" s="17">
        <v>-0.2</v>
      </c>
      <c r="XL55" s="17">
        <v>20.2</v>
      </c>
      <c r="XM55" s="17">
        <v>17.391300000000001</v>
      </c>
      <c r="XN55" s="17">
        <v>17.391300000000001</v>
      </c>
      <c r="XO55" s="17">
        <v>2.8087</v>
      </c>
      <c r="XP55" s="17">
        <v>10.1</v>
      </c>
      <c r="XQ55" s="17">
        <v>9.9</v>
      </c>
      <c r="XR55" s="17">
        <v>9.9</v>
      </c>
      <c r="XS55" s="17">
        <v>0.2</v>
      </c>
      <c r="XT55" s="17">
        <v>8.9</v>
      </c>
      <c r="XU55" s="17">
        <v>10.43478</v>
      </c>
      <c r="XV55" s="17">
        <v>10.43478</v>
      </c>
      <c r="XW55" s="17">
        <v>-1.53478</v>
      </c>
      <c r="XX55" s="17"/>
      <c r="XY55" s="17"/>
      <c r="XZ55" s="17"/>
      <c r="YA55" s="17">
        <v>0</v>
      </c>
      <c r="YB55" s="17"/>
      <c r="YC55" s="17"/>
      <c r="YD55" s="17"/>
      <c r="YE55" s="17">
        <v>0</v>
      </c>
      <c r="YF55" s="17">
        <v>16.3</v>
      </c>
      <c r="YG55" s="17">
        <v>13.52657</v>
      </c>
      <c r="YH55" s="17">
        <v>13.52657</v>
      </c>
      <c r="YI55" s="17">
        <v>2.7734299999999998</v>
      </c>
      <c r="YJ55" s="17">
        <v>16.3</v>
      </c>
      <c r="YK55" s="17">
        <v>14.492749999999999</v>
      </c>
      <c r="YL55" s="17">
        <v>14.492749999999999</v>
      </c>
      <c r="YM55" s="17">
        <v>1.80725</v>
      </c>
      <c r="YN55" s="17">
        <v>7.8</v>
      </c>
      <c r="YO55" s="17">
        <v>8.1199999999999992</v>
      </c>
      <c r="YP55" s="17">
        <v>8.1199999999999992</v>
      </c>
      <c r="YQ55" s="17">
        <v>-0.32</v>
      </c>
      <c r="YR55" s="17">
        <v>6.5</v>
      </c>
      <c r="YS55" s="17">
        <v>5</v>
      </c>
      <c r="YT55" s="17">
        <v>5</v>
      </c>
      <c r="YU55" s="17">
        <v>1.5</v>
      </c>
      <c r="YV55" s="17">
        <v>12.8</v>
      </c>
      <c r="YW55" s="17">
        <v>12.13527</v>
      </c>
      <c r="YX55" s="17">
        <v>12.13527</v>
      </c>
      <c r="YY55" s="17">
        <v>0.66473000000000004</v>
      </c>
    </row>
    <row r="56" spans="1:675" ht="24" customHeight="1" x14ac:dyDescent="0.25">
      <c r="A56" s="1"/>
      <c r="B56" s="18" t="s">
        <v>869</v>
      </c>
      <c r="C56" s="18" t="s">
        <v>82</v>
      </c>
      <c r="D56" s="19">
        <v>123.4</v>
      </c>
      <c r="E56" s="19">
        <v>115.58071</v>
      </c>
      <c r="F56" s="19">
        <v>123.26788000000001</v>
      </c>
      <c r="G56" s="19">
        <v>0.13211999999999999</v>
      </c>
      <c r="H56" s="19">
        <v>638.20000000000005</v>
      </c>
      <c r="I56" s="19">
        <v>655.76232000000005</v>
      </c>
      <c r="J56" s="19">
        <v>655.76232000000005</v>
      </c>
      <c r="K56" s="19">
        <v>-17.56232</v>
      </c>
      <c r="L56" s="19">
        <v>213.2</v>
      </c>
      <c r="M56" s="19">
        <v>212.30054999999999</v>
      </c>
      <c r="N56" s="19">
        <v>212.30054999999999</v>
      </c>
      <c r="O56" s="19">
        <v>0.89944999999999997</v>
      </c>
      <c r="P56" s="19"/>
      <c r="Q56" s="19"/>
      <c r="R56" s="19"/>
      <c r="S56" s="19">
        <v>0</v>
      </c>
      <c r="T56" s="19"/>
      <c r="U56" s="19"/>
      <c r="V56" s="19"/>
      <c r="W56" s="19">
        <v>0</v>
      </c>
      <c r="X56" s="19">
        <v>29.8</v>
      </c>
      <c r="Y56" s="19"/>
      <c r="Z56" s="19">
        <v>16.30742</v>
      </c>
      <c r="AA56" s="19">
        <v>13.49258</v>
      </c>
      <c r="AB56" s="19">
        <v>79</v>
      </c>
      <c r="AC56" s="19">
        <v>77.308000000000007</v>
      </c>
      <c r="AD56" s="19">
        <v>77.308000000000007</v>
      </c>
      <c r="AE56" s="19">
        <v>1.6919999999999999</v>
      </c>
      <c r="AF56" s="19"/>
      <c r="AG56" s="19"/>
      <c r="AH56" s="19"/>
      <c r="AI56" s="19">
        <v>0</v>
      </c>
      <c r="AJ56" s="19">
        <v>0</v>
      </c>
      <c r="AK56" s="19"/>
      <c r="AL56" s="19"/>
      <c r="AM56" s="19">
        <v>0</v>
      </c>
      <c r="AN56" s="19">
        <v>180.9</v>
      </c>
      <c r="AO56" s="19">
        <v>196.22801999999999</v>
      </c>
      <c r="AP56" s="19">
        <v>196.22801999999999</v>
      </c>
      <c r="AQ56" s="19">
        <v>-15.32802</v>
      </c>
      <c r="AR56" s="19">
        <v>199.2</v>
      </c>
      <c r="AS56" s="19">
        <v>196.22801999999999</v>
      </c>
      <c r="AT56" s="19">
        <v>196.22801999999999</v>
      </c>
      <c r="AU56" s="19">
        <v>2.9719799999999998</v>
      </c>
      <c r="AV56" s="19">
        <v>203.6</v>
      </c>
      <c r="AW56" s="19">
        <v>196.22801999999999</v>
      </c>
      <c r="AX56" s="19">
        <v>196.22801999999999</v>
      </c>
      <c r="AY56" s="19">
        <v>7.3719799999999998</v>
      </c>
      <c r="AZ56" s="19">
        <v>292</v>
      </c>
      <c r="BA56" s="19">
        <v>295.22593999999998</v>
      </c>
      <c r="BB56" s="19">
        <v>295.22593999999998</v>
      </c>
      <c r="BC56" s="19">
        <v>-3.22594</v>
      </c>
      <c r="BD56" s="19">
        <v>203.8</v>
      </c>
      <c r="BE56" s="19">
        <v>206.04143999999999</v>
      </c>
      <c r="BF56" s="19">
        <v>206.04143999999999</v>
      </c>
      <c r="BG56" s="19">
        <v>-2.2414399999999999</v>
      </c>
      <c r="BH56" s="19">
        <v>106.1</v>
      </c>
      <c r="BI56" s="19">
        <v>103.33009</v>
      </c>
      <c r="BJ56" s="19">
        <v>103.33009</v>
      </c>
      <c r="BK56" s="19">
        <v>2.7699099999999999</v>
      </c>
      <c r="BL56" s="19">
        <v>145.69999999999999</v>
      </c>
      <c r="BM56" s="19">
        <v>124.48014999999999</v>
      </c>
      <c r="BN56" s="19">
        <v>167.31155000000001</v>
      </c>
      <c r="BO56" s="19">
        <v>-21.611550000000001</v>
      </c>
      <c r="BP56" s="19">
        <v>2.6</v>
      </c>
      <c r="BQ56" s="19">
        <v>3.9488699999999999</v>
      </c>
      <c r="BR56" s="19"/>
      <c r="BS56" s="19">
        <v>2.6</v>
      </c>
      <c r="BT56" s="19"/>
      <c r="BU56" s="19"/>
      <c r="BV56" s="19"/>
      <c r="BW56" s="19">
        <v>0</v>
      </c>
      <c r="BX56" s="19"/>
      <c r="BY56" s="19"/>
      <c r="BZ56" s="19"/>
      <c r="CA56" s="19">
        <v>0</v>
      </c>
      <c r="CB56" s="19"/>
      <c r="CC56" s="19"/>
      <c r="CD56" s="19"/>
      <c r="CE56" s="19">
        <v>0</v>
      </c>
      <c r="CF56" s="19">
        <v>107.5</v>
      </c>
      <c r="CG56" s="19">
        <v>112.07791</v>
      </c>
      <c r="CH56" s="19">
        <v>112.07791</v>
      </c>
      <c r="CI56" s="19">
        <v>-4.5779100000000001</v>
      </c>
      <c r="CJ56" s="19">
        <v>7.3</v>
      </c>
      <c r="CK56" s="19">
        <v>7.2217500000000001</v>
      </c>
      <c r="CL56" s="19">
        <v>7.2217500000000001</v>
      </c>
      <c r="CM56" s="19">
        <v>7.825E-2</v>
      </c>
      <c r="CN56" s="19">
        <v>4.9000000000000004</v>
      </c>
      <c r="CO56" s="19">
        <v>3.87791</v>
      </c>
      <c r="CP56" s="19">
        <v>3.87791</v>
      </c>
      <c r="CQ56" s="19">
        <v>1.0220899999999999</v>
      </c>
      <c r="CR56" s="19">
        <v>22.4</v>
      </c>
      <c r="CS56" s="19">
        <v>6</v>
      </c>
      <c r="CT56" s="19">
        <v>22.280850000000001</v>
      </c>
      <c r="CU56" s="19">
        <v>0.11915000000000001</v>
      </c>
      <c r="CV56" s="19">
        <v>79.900000000000006</v>
      </c>
      <c r="CW56" s="19">
        <v>63.493400000000001</v>
      </c>
      <c r="CX56" s="19">
        <v>61.510010000000001</v>
      </c>
      <c r="CY56" s="19">
        <v>18.389990000000001</v>
      </c>
      <c r="CZ56" s="19">
        <v>48.5</v>
      </c>
      <c r="DA56" s="19">
        <v>109.68507</v>
      </c>
      <c r="DB56" s="19">
        <v>109.73054</v>
      </c>
      <c r="DC56" s="19">
        <v>-61.230539999999998</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v>174.44995</v>
      </c>
      <c r="DW56" s="19">
        <v>-174.44995</v>
      </c>
      <c r="DX56" s="19">
        <v>32.299999999999997</v>
      </c>
      <c r="DY56" s="19">
        <v>34.927250000000001</v>
      </c>
      <c r="DZ56" s="19">
        <v>30.367249999999999</v>
      </c>
      <c r="EA56" s="19">
        <v>1.93275</v>
      </c>
      <c r="EB56" s="19">
        <v>46.5</v>
      </c>
      <c r="EC56" s="19">
        <v>59.067360000000001</v>
      </c>
      <c r="ED56" s="19">
        <v>126.42487</v>
      </c>
      <c r="EE56" s="19">
        <v>-79.924869999999999</v>
      </c>
      <c r="EF56" s="19">
        <v>20.399999999999999</v>
      </c>
      <c r="EG56" s="19">
        <v>23.18338</v>
      </c>
      <c r="EH56" s="19">
        <v>20.792269999999998</v>
      </c>
      <c r="EI56" s="19">
        <v>-0.39227000000000001</v>
      </c>
      <c r="EJ56" s="19">
        <v>18.399999999999999</v>
      </c>
      <c r="EK56" s="19">
        <v>19.099519999999998</v>
      </c>
      <c r="EL56" s="19">
        <v>19.099519999999998</v>
      </c>
      <c r="EM56" s="19">
        <v>-0.69952000000000003</v>
      </c>
      <c r="EN56" s="19">
        <v>11.3</v>
      </c>
      <c r="EO56" s="19">
        <v>11.57339</v>
      </c>
      <c r="EP56" s="19">
        <v>11.57339</v>
      </c>
      <c r="EQ56" s="19">
        <v>-0.27339000000000002</v>
      </c>
      <c r="ER56" s="19">
        <v>56.5</v>
      </c>
      <c r="ES56" s="19">
        <v>60.947719999999997</v>
      </c>
      <c r="ET56" s="19">
        <v>60.947719999999997</v>
      </c>
      <c r="EU56" s="19">
        <v>-4.4477200000000003</v>
      </c>
      <c r="EV56" s="19">
        <v>186.4</v>
      </c>
      <c r="EW56" s="19">
        <v>184.74316999999999</v>
      </c>
      <c r="EX56" s="19">
        <v>184.74316999999999</v>
      </c>
      <c r="EY56" s="19">
        <v>1.65683</v>
      </c>
      <c r="EZ56" s="19">
        <v>186.2</v>
      </c>
      <c r="FA56" s="19">
        <v>184.74316999999999</v>
      </c>
      <c r="FB56" s="19">
        <v>184.74316999999999</v>
      </c>
      <c r="FC56" s="19">
        <v>1.4568300000000001</v>
      </c>
      <c r="FD56" s="19">
        <v>187.6</v>
      </c>
      <c r="FE56" s="19">
        <v>185.29795999999999</v>
      </c>
      <c r="FF56" s="19">
        <v>185.29795999999999</v>
      </c>
      <c r="FG56" s="19">
        <v>2.3020399999999999</v>
      </c>
      <c r="FH56" s="19">
        <v>98.5</v>
      </c>
      <c r="FI56" s="19">
        <v>100.07935000000001</v>
      </c>
      <c r="FJ56" s="19">
        <v>109.84155</v>
      </c>
      <c r="FK56" s="19">
        <v>-11.34155</v>
      </c>
      <c r="FL56" s="19">
        <v>18.399999999999999</v>
      </c>
      <c r="FM56" s="19">
        <v>29.403759999999998</v>
      </c>
      <c r="FN56" s="19">
        <v>19.582850000000001</v>
      </c>
      <c r="FO56" s="19">
        <v>-1.18285</v>
      </c>
      <c r="FP56" s="19">
        <v>26.4</v>
      </c>
      <c r="FQ56" s="19">
        <v>20.003060000000001</v>
      </c>
      <c r="FR56" s="19">
        <v>20.003060000000001</v>
      </c>
      <c r="FS56" s="19">
        <v>6.3969399999999998</v>
      </c>
      <c r="FT56" s="19">
        <v>16.7</v>
      </c>
      <c r="FU56" s="19">
        <v>15.991720000000001</v>
      </c>
      <c r="FV56" s="19">
        <v>15.991720000000001</v>
      </c>
      <c r="FW56" s="19">
        <v>0.70828000000000002</v>
      </c>
      <c r="FX56" s="19">
        <v>38.1</v>
      </c>
      <c r="FY56" s="19">
        <v>41.450780000000002</v>
      </c>
      <c r="FZ56" s="19">
        <v>20.725390000000001</v>
      </c>
      <c r="GA56" s="19">
        <v>17.374610000000001</v>
      </c>
      <c r="GB56" s="19"/>
      <c r="GC56" s="19"/>
      <c r="GD56" s="19"/>
      <c r="GE56" s="19">
        <v>0</v>
      </c>
      <c r="GF56" s="19"/>
      <c r="GG56" s="19"/>
      <c r="GH56" s="19"/>
      <c r="GI56" s="19">
        <v>0</v>
      </c>
      <c r="GJ56" s="19">
        <v>6.7</v>
      </c>
      <c r="GK56" s="19">
        <v>6.8787000000000003</v>
      </c>
      <c r="GL56" s="19">
        <v>6.8787000000000003</v>
      </c>
      <c r="GM56" s="19">
        <v>-0.1787</v>
      </c>
      <c r="GN56" s="19">
        <v>80.400000000000006</v>
      </c>
      <c r="GO56" s="19">
        <v>109.07312</v>
      </c>
      <c r="GP56" s="19">
        <v>77.777879999999996</v>
      </c>
      <c r="GQ56" s="19">
        <v>2.6221199999999998</v>
      </c>
      <c r="GR56" s="19"/>
      <c r="GS56" s="19"/>
      <c r="GT56" s="19"/>
      <c r="GU56" s="19">
        <v>0</v>
      </c>
      <c r="GV56" s="19"/>
      <c r="GW56" s="19"/>
      <c r="GX56" s="19"/>
      <c r="GY56" s="19">
        <v>0</v>
      </c>
      <c r="GZ56" s="19"/>
      <c r="HA56" s="19"/>
      <c r="HB56" s="19"/>
      <c r="HC56" s="19">
        <v>0</v>
      </c>
      <c r="HD56" s="19"/>
      <c r="HE56" s="19"/>
      <c r="HF56" s="19"/>
      <c r="HG56" s="19">
        <v>0</v>
      </c>
      <c r="HH56" s="19">
        <v>46.6</v>
      </c>
      <c r="HI56" s="19">
        <v>25.059840000000001</v>
      </c>
      <c r="HJ56" s="19">
        <v>68.178640000000001</v>
      </c>
      <c r="HK56" s="19">
        <v>-21.57864</v>
      </c>
      <c r="HL56" s="19">
        <v>0</v>
      </c>
      <c r="HM56" s="19"/>
      <c r="HN56" s="19"/>
      <c r="HO56" s="19">
        <v>0</v>
      </c>
      <c r="HP56" s="19"/>
      <c r="HQ56" s="19"/>
      <c r="HR56" s="19"/>
      <c r="HS56" s="19">
        <v>0</v>
      </c>
      <c r="HT56" s="19">
        <v>43.7</v>
      </c>
      <c r="HU56" s="19">
        <v>45.291899999999998</v>
      </c>
      <c r="HV56" s="19"/>
      <c r="HW56" s="19">
        <v>43.7</v>
      </c>
      <c r="HX56" s="19"/>
      <c r="HY56" s="19"/>
      <c r="HZ56" s="19"/>
      <c r="IA56" s="19">
        <v>0</v>
      </c>
      <c r="IB56" s="19"/>
      <c r="IC56" s="19"/>
      <c r="ID56" s="19"/>
      <c r="IE56" s="19">
        <v>0</v>
      </c>
      <c r="IF56" s="19"/>
      <c r="IG56" s="19"/>
      <c r="IH56" s="19"/>
      <c r="II56" s="19">
        <v>0</v>
      </c>
      <c r="IJ56" s="19">
        <v>89.4</v>
      </c>
      <c r="IK56" s="19">
        <v>90.000100000000003</v>
      </c>
      <c r="IL56" s="19">
        <v>117.762</v>
      </c>
      <c r="IM56" s="19">
        <v>-28.361999999999998</v>
      </c>
      <c r="IN56" s="19">
        <v>170.9</v>
      </c>
      <c r="IO56" s="19">
        <v>173.78286</v>
      </c>
      <c r="IP56" s="19">
        <v>180.66352000000001</v>
      </c>
      <c r="IQ56" s="19">
        <v>-9.7635199999999998</v>
      </c>
      <c r="IR56" s="19">
        <v>168.8</v>
      </c>
      <c r="IS56" s="19">
        <v>173.78286</v>
      </c>
      <c r="IT56" s="19">
        <v>180.66352000000001</v>
      </c>
      <c r="IU56" s="19">
        <v>-11.863519999999999</v>
      </c>
      <c r="IV56" s="19">
        <v>201</v>
      </c>
      <c r="IW56" s="19">
        <v>173.78286</v>
      </c>
      <c r="IX56" s="19">
        <v>180.66352000000001</v>
      </c>
      <c r="IY56" s="19">
        <v>20.336480000000002</v>
      </c>
      <c r="IZ56" s="19">
        <v>258.7</v>
      </c>
      <c r="JA56" s="19">
        <v>261.45710000000003</v>
      </c>
      <c r="JB56" s="19">
        <v>271.80907999999999</v>
      </c>
      <c r="JC56" s="19">
        <v>-13.109080000000001</v>
      </c>
      <c r="JD56" s="19">
        <v>67.2</v>
      </c>
      <c r="JE56" s="19">
        <v>71.102429999999998</v>
      </c>
      <c r="JF56" s="19">
        <v>71.102429999999998</v>
      </c>
      <c r="JG56" s="19">
        <v>-3.9024299999999998</v>
      </c>
      <c r="JH56" s="19">
        <v>33.700000000000003</v>
      </c>
      <c r="JI56" s="19">
        <v>35.657980000000002</v>
      </c>
      <c r="JJ56" s="19">
        <v>35.657980000000002</v>
      </c>
      <c r="JK56" s="19">
        <v>-1.9579800000000001</v>
      </c>
      <c r="JL56" s="19"/>
      <c r="JM56" s="19"/>
      <c r="JN56" s="19"/>
      <c r="JO56" s="19">
        <v>0</v>
      </c>
      <c r="JP56" s="19"/>
      <c r="JQ56" s="19"/>
      <c r="JR56" s="19"/>
      <c r="JS56" s="19">
        <v>0</v>
      </c>
      <c r="JT56" s="19"/>
      <c r="JU56" s="19"/>
      <c r="JV56" s="19"/>
      <c r="JW56" s="19">
        <v>0</v>
      </c>
      <c r="JX56" s="19">
        <v>25.3</v>
      </c>
      <c r="JY56" s="19">
        <v>26</v>
      </c>
      <c r="JZ56" s="19">
        <v>26</v>
      </c>
      <c r="KA56" s="19">
        <v>-0.7</v>
      </c>
      <c r="KB56" s="19"/>
      <c r="KC56" s="19"/>
      <c r="KD56" s="19"/>
      <c r="KE56" s="19">
        <v>0</v>
      </c>
      <c r="KF56" s="19"/>
      <c r="KG56" s="19"/>
      <c r="KH56" s="19"/>
      <c r="KI56" s="19">
        <v>0</v>
      </c>
      <c r="KJ56" s="19">
        <v>4.2</v>
      </c>
      <c r="KK56" s="19"/>
      <c r="KL56" s="19"/>
      <c r="KM56" s="19">
        <v>4.2</v>
      </c>
      <c r="KN56" s="19">
        <v>0.8</v>
      </c>
      <c r="KO56" s="19">
        <v>1.6447000000000001</v>
      </c>
      <c r="KP56" s="19">
        <v>1.6447000000000001</v>
      </c>
      <c r="KQ56" s="19">
        <v>-0.84470000000000001</v>
      </c>
      <c r="KR56" s="19">
        <v>107.2</v>
      </c>
      <c r="KS56" s="19">
        <v>87.726349999999996</v>
      </c>
      <c r="KT56" s="19">
        <v>55.600389999999997</v>
      </c>
      <c r="KU56" s="19">
        <v>51.599609999999998</v>
      </c>
      <c r="KV56" s="19">
        <v>107.5</v>
      </c>
      <c r="KW56" s="19">
        <v>132.38837000000001</v>
      </c>
      <c r="KX56" s="19">
        <v>103.32422</v>
      </c>
      <c r="KY56" s="19">
        <v>4.1757799999999996</v>
      </c>
      <c r="KZ56" s="19">
        <v>62.2</v>
      </c>
      <c r="LA56" s="19">
        <v>66.809659999999994</v>
      </c>
      <c r="LB56" s="19">
        <v>66.809659999999994</v>
      </c>
      <c r="LC56" s="19">
        <v>-4.6096599999999999</v>
      </c>
      <c r="LD56" s="19">
        <v>78.5</v>
      </c>
      <c r="LE56" s="19">
        <v>78.567999999999998</v>
      </c>
      <c r="LF56" s="19">
        <v>78.567999999999998</v>
      </c>
      <c r="LG56" s="19">
        <v>-6.8000000000000005E-2</v>
      </c>
      <c r="LH56" s="19">
        <v>29.9</v>
      </c>
      <c r="LI56" s="19">
        <v>29.806760000000001</v>
      </c>
      <c r="LJ56" s="19">
        <v>29.806760000000001</v>
      </c>
      <c r="LK56" s="19">
        <v>9.3240000000000003E-2</v>
      </c>
      <c r="LL56" s="19"/>
      <c r="LM56" s="19"/>
      <c r="LN56" s="19"/>
      <c r="LO56" s="19">
        <v>0</v>
      </c>
      <c r="LP56" s="19">
        <v>48.1</v>
      </c>
      <c r="LQ56" s="19">
        <v>50.645899999999997</v>
      </c>
      <c r="LR56" s="19">
        <v>50.645899999999997</v>
      </c>
      <c r="LS56" s="19">
        <v>-2.5459000000000001</v>
      </c>
      <c r="LT56" s="19">
        <v>49.1</v>
      </c>
      <c r="LU56" s="19">
        <v>49.666240000000002</v>
      </c>
      <c r="LV56" s="19">
        <v>49.666240000000002</v>
      </c>
      <c r="LW56" s="19">
        <v>-0.56623999999999997</v>
      </c>
      <c r="LX56" s="19">
        <v>141.69999999999999</v>
      </c>
      <c r="LY56" s="19">
        <v>158.19065000000001</v>
      </c>
      <c r="LZ56" s="19">
        <v>158.19065000000001</v>
      </c>
      <c r="MA56" s="19">
        <v>-16.490649999999999</v>
      </c>
      <c r="MB56" s="19">
        <v>143.69999999999999</v>
      </c>
      <c r="MC56" s="19">
        <v>158.19065000000001</v>
      </c>
      <c r="MD56" s="19">
        <v>158.19065000000001</v>
      </c>
      <c r="ME56" s="19">
        <v>-14.49065</v>
      </c>
      <c r="MF56" s="19">
        <v>169.5</v>
      </c>
      <c r="MG56" s="19">
        <v>158.66569999999999</v>
      </c>
      <c r="MH56" s="19">
        <v>158.66569999999999</v>
      </c>
      <c r="MI56" s="19">
        <v>10.834300000000001</v>
      </c>
      <c r="MJ56" s="19">
        <v>184.2</v>
      </c>
      <c r="MK56" s="19">
        <v>176.36183</v>
      </c>
      <c r="ML56" s="19">
        <v>176.36183</v>
      </c>
      <c r="MM56" s="19">
        <v>7.8381699999999999</v>
      </c>
      <c r="MN56" s="19">
        <v>0</v>
      </c>
      <c r="MO56" s="19"/>
      <c r="MP56" s="19"/>
      <c r="MQ56" s="19">
        <v>0</v>
      </c>
      <c r="MR56" s="19">
        <v>171.6</v>
      </c>
      <c r="MS56" s="19">
        <v>174.41981999999999</v>
      </c>
      <c r="MT56" s="19"/>
      <c r="MU56" s="19">
        <v>171.6</v>
      </c>
      <c r="MV56" s="19">
        <v>171.8</v>
      </c>
      <c r="MW56" s="19">
        <v>175.20151000000001</v>
      </c>
      <c r="MX56" s="19"/>
      <c r="MY56" s="19">
        <v>171.8</v>
      </c>
      <c r="MZ56" s="19">
        <v>171.5</v>
      </c>
      <c r="NA56" s="19"/>
      <c r="NB56" s="19"/>
      <c r="NC56" s="19">
        <v>171.5</v>
      </c>
      <c r="ND56" s="19">
        <v>210</v>
      </c>
      <c r="NE56" s="19">
        <v>205.29381000000001</v>
      </c>
      <c r="NF56" s="19">
        <v>205.29381000000001</v>
      </c>
      <c r="NG56" s="19">
        <v>4.7061900000000003</v>
      </c>
      <c r="NH56" s="19">
        <v>101.7</v>
      </c>
      <c r="NI56" s="19">
        <v>102.95515</v>
      </c>
      <c r="NJ56" s="19">
        <v>102.95515</v>
      </c>
      <c r="NK56" s="19">
        <v>-1.25515</v>
      </c>
      <c r="NL56" s="19">
        <v>8</v>
      </c>
      <c r="NM56" s="19">
        <v>5.1274699999999998</v>
      </c>
      <c r="NN56" s="19">
        <v>5.1274699999999998</v>
      </c>
      <c r="NO56" s="19">
        <v>2.8725299999999998</v>
      </c>
      <c r="NP56" s="19">
        <v>7.6</v>
      </c>
      <c r="NQ56" s="19">
        <v>5.3792</v>
      </c>
      <c r="NR56" s="19">
        <v>5.3792</v>
      </c>
      <c r="NS56" s="19">
        <v>2.2208000000000001</v>
      </c>
      <c r="NT56" s="19">
        <v>9.6</v>
      </c>
      <c r="NU56" s="19">
        <v>20.84</v>
      </c>
      <c r="NV56" s="19">
        <v>22.8736</v>
      </c>
      <c r="NW56" s="19">
        <v>-13.2736</v>
      </c>
      <c r="NX56" s="19">
        <v>0</v>
      </c>
      <c r="NY56" s="19"/>
      <c r="NZ56" s="19"/>
      <c r="OA56" s="19">
        <v>0</v>
      </c>
      <c r="OB56" s="19">
        <v>9.4</v>
      </c>
      <c r="OC56" s="19">
        <v>6.82</v>
      </c>
      <c r="OD56" s="19">
        <v>6.4570999999999996</v>
      </c>
      <c r="OE56" s="19">
        <v>2.9428999999999998</v>
      </c>
      <c r="OF56" s="19"/>
      <c r="OG56" s="19"/>
      <c r="OH56" s="19"/>
      <c r="OI56" s="19">
        <v>0</v>
      </c>
      <c r="OJ56" s="19">
        <v>0</v>
      </c>
      <c r="OK56" s="19"/>
      <c r="OL56" s="19"/>
      <c r="OM56" s="19">
        <v>0</v>
      </c>
      <c r="ON56" s="19">
        <v>8.1999999999999993</v>
      </c>
      <c r="OO56" s="19">
        <v>20.059940000000001</v>
      </c>
      <c r="OP56" s="19">
        <v>20.059940000000001</v>
      </c>
      <c r="OQ56" s="19">
        <v>-11.85994</v>
      </c>
      <c r="OR56" s="19">
        <v>9.9</v>
      </c>
      <c r="OS56" s="19"/>
      <c r="OT56" s="19"/>
      <c r="OU56" s="19">
        <v>9.9</v>
      </c>
      <c r="OV56" s="19">
        <v>2.6</v>
      </c>
      <c r="OW56" s="19"/>
      <c r="OX56" s="19">
        <v>1.0609999999999999</v>
      </c>
      <c r="OY56" s="19">
        <v>1.5389999999999999</v>
      </c>
      <c r="OZ56" s="19">
        <v>0</v>
      </c>
      <c r="PA56" s="19"/>
      <c r="PB56" s="19"/>
      <c r="PC56" s="19">
        <v>0</v>
      </c>
      <c r="PD56" s="19">
        <v>0</v>
      </c>
      <c r="PE56" s="19"/>
      <c r="PF56" s="19"/>
      <c r="PG56" s="19">
        <v>0</v>
      </c>
      <c r="PH56" s="19">
        <v>0.5</v>
      </c>
      <c r="PI56" s="19">
        <v>0.61</v>
      </c>
      <c r="PJ56" s="19">
        <v>0.61</v>
      </c>
      <c r="PK56" s="19">
        <v>-0.11</v>
      </c>
      <c r="PL56" s="19">
        <v>1.7</v>
      </c>
      <c r="PM56" s="19">
        <v>1.7</v>
      </c>
      <c r="PN56" s="19">
        <v>1.7</v>
      </c>
      <c r="PO56" s="19">
        <v>0</v>
      </c>
      <c r="PP56" s="19">
        <v>2.6</v>
      </c>
      <c r="PQ56" s="19">
        <v>2.5</v>
      </c>
      <c r="PR56" s="19">
        <v>2.5</v>
      </c>
      <c r="PS56" s="19">
        <v>0.1</v>
      </c>
      <c r="PT56" s="19">
        <v>12.1</v>
      </c>
      <c r="PU56" s="19">
        <v>2.07254</v>
      </c>
      <c r="PV56" s="19">
        <v>2.07254</v>
      </c>
      <c r="PW56" s="19">
        <v>10.02746</v>
      </c>
      <c r="PX56" s="19">
        <v>3.1</v>
      </c>
      <c r="PY56" s="19">
        <v>3.5</v>
      </c>
      <c r="PZ56" s="19">
        <v>3.5</v>
      </c>
      <c r="QA56" s="19">
        <v>-0.4</v>
      </c>
      <c r="QB56" s="19">
        <v>3.1</v>
      </c>
      <c r="QC56" s="19">
        <v>3.1</v>
      </c>
      <c r="QD56" s="19">
        <v>3.1</v>
      </c>
      <c r="QE56" s="19">
        <v>0</v>
      </c>
      <c r="QF56" s="19">
        <v>3.6</v>
      </c>
      <c r="QG56" s="19">
        <v>3.5</v>
      </c>
      <c r="QH56" s="19">
        <v>3.5</v>
      </c>
      <c r="QI56" s="19">
        <v>0.1</v>
      </c>
      <c r="QJ56" s="19">
        <v>14.6</v>
      </c>
      <c r="QK56" s="19">
        <v>14.492749999999999</v>
      </c>
      <c r="QL56" s="19">
        <v>14.492749999999999</v>
      </c>
      <c r="QM56" s="19">
        <v>0.10725</v>
      </c>
      <c r="QN56" s="19">
        <v>0</v>
      </c>
      <c r="QO56" s="19"/>
      <c r="QP56" s="19"/>
      <c r="QQ56" s="19">
        <v>0</v>
      </c>
      <c r="QR56" s="19">
        <v>0</v>
      </c>
      <c r="QS56" s="19"/>
      <c r="QT56" s="19"/>
      <c r="QU56" s="19">
        <v>0</v>
      </c>
      <c r="QV56" s="19">
        <v>0.9</v>
      </c>
      <c r="QW56" s="19">
        <v>5.21</v>
      </c>
      <c r="QX56" s="19">
        <v>10.7105</v>
      </c>
      <c r="QY56" s="19">
        <v>-9.8104999999999993</v>
      </c>
      <c r="QZ56" s="19">
        <v>1.5</v>
      </c>
      <c r="RA56" s="19">
        <v>11.71</v>
      </c>
      <c r="RB56" s="19">
        <v>20.680599999999998</v>
      </c>
      <c r="RC56" s="19">
        <v>-19.180599999999998</v>
      </c>
      <c r="RD56" s="19">
        <v>0</v>
      </c>
      <c r="RE56" s="19"/>
      <c r="RF56" s="19"/>
      <c r="RG56" s="19">
        <v>0</v>
      </c>
      <c r="RH56" s="19"/>
      <c r="RI56" s="19"/>
      <c r="RJ56" s="19"/>
      <c r="RK56" s="19">
        <v>0</v>
      </c>
      <c r="RL56" s="19">
        <v>13.5</v>
      </c>
      <c r="RM56" s="19">
        <v>8.5418699999999994</v>
      </c>
      <c r="RN56" s="19">
        <v>19.67727</v>
      </c>
      <c r="RO56" s="19">
        <v>-6.17727</v>
      </c>
      <c r="RP56" s="19">
        <v>1.4</v>
      </c>
      <c r="RQ56" s="19">
        <v>1.232</v>
      </c>
      <c r="RR56" s="19">
        <v>1.232</v>
      </c>
      <c r="RS56" s="19">
        <v>0.16800000000000001</v>
      </c>
      <c r="RT56" s="19"/>
      <c r="RU56" s="19"/>
      <c r="RV56" s="19"/>
      <c r="RW56" s="19">
        <v>0</v>
      </c>
      <c r="RX56" s="19">
        <v>3.9</v>
      </c>
      <c r="RY56" s="19">
        <v>3.8</v>
      </c>
      <c r="RZ56" s="19">
        <v>3.8</v>
      </c>
      <c r="SA56" s="19">
        <v>0.1</v>
      </c>
      <c r="SB56" s="19">
        <v>0</v>
      </c>
      <c r="SC56" s="19"/>
      <c r="SD56" s="19"/>
      <c r="SE56" s="19">
        <v>0</v>
      </c>
      <c r="SF56" s="19">
        <v>0</v>
      </c>
      <c r="SG56" s="19"/>
      <c r="SH56" s="19"/>
      <c r="SI56" s="19">
        <v>0</v>
      </c>
      <c r="SJ56" s="19">
        <v>6.1</v>
      </c>
      <c r="SK56" s="19">
        <v>6.9</v>
      </c>
      <c r="SL56" s="19">
        <v>6.9</v>
      </c>
      <c r="SM56" s="19">
        <v>-0.8</v>
      </c>
      <c r="SN56" s="19">
        <v>4.4000000000000004</v>
      </c>
      <c r="SO56" s="19">
        <v>3.3</v>
      </c>
      <c r="SP56" s="19">
        <v>3.3</v>
      </c>
      <c r="SQ56" s="19">
        <v>1.1000000000000001</v>
      </c>
      <c r="SR56" s="19">
        <v>2.9</v>
      </c>
      <c r="SS56" s="19">
        <v>3.5</v>
      </c>
      <c r="ST56" s="19">
        <v>3.5</v>
      </c>
      <c r="SU56" s="19">
        <v>-0.6</v>
      </c>
      <c r="SV56" s="19">
        <v>4.4000000000000004</v>
      </c>
      <c r="SW56" s="19">
        <v>5</v>
      </c>
      <c r="SX56" s="19">
        <v>5</v>
      </c>
      <c r="SY56" s="19">
        <v>-0.6</v>
      </c>
      <c r="SZ56" s="19">
        <v>20.3</v>
      </c>
      <c r="TA56" s="19">
        <v>21.32</v>
      </c>
      <c r="TB56" s="19">
        <v>15.122199999999999</v>
      </c>
      <c r="TC56" s="19">
        <v>5.1778000000000004</v>
      </c>
      <c r="TD56" s="19">
        <v>10.3</v>
      </c>
      <c r="TE56" s="19">
        <v>44.78</v>
      </c>
      <c r="TF56" s="19">
        <v>24.4925</v>
      </c>
      <c r="TG56" s="19">
        <v>-14.192500000000001</v>
      </c>
      <c r="TH56" s="19">
        <v>0</v>
      </c>
      <c r="TI56" s="19"/>
      <c r="TJ56" s="19"/>
      <c r="TK56" s="19">
        <v>0</v>
      </c>
      <c r="TL56" s="19">
        <v>1.7</v>
      </c>
      <c r="TM56" s="19">
        <v>18.77</v>
      </c>
      <c r="TN56" s="19">
        <v>59.83</v>
      </c>
      <c r="TO56" s="19">
        <v>-58.13</v>
      </c>
      <c r="TP56" s="19">
        <v>5.6</v>
      </c>
      <c r="TQ56" s="19">
        <v>21.78</v>
      </c>
      <c r="TR56" s="19">
        <v>67.680000000000007</v>
      </c>
      <c r="TS56" s="19">
        <v>-62.08</v>
      </c>
      <c r="TT56" s="19">
        <v>0</v>
      </c>
      <c r="TU56" s="19">
        <v>2.19</v>
      </c>
      <c r="TV56" s="19">
        <v>4.4800000000000004</v>
      </c>
      <c r="TW56" s="19">
        <v>-4.4800000000000004</v>
      </c>
      <c r="TX56" s="19">
        <v>0</v>
      </c>
      <c r="TY56" s="19">
        <v>1.1499999999999999</v>
      </c>
      <c r="TZ56" s="19">
        <v>1.6</v>
      </c>
      <c r="UA56" s="19">
        <v>-1.6</v>
      </c>
      <c r="UB56" s="19">
        <v>0</v>
      </c>
      <c r="UC56" s="19"/>
      <c r="UD56" s="19"/>
      <c r="UE56" s="19">
        <v>0</v>
      </c>
      <c r="UF56" s="19">
        <v>4.5999999999999996</v>
      </c>
      <c r="UG56" s="19">
        <v>5</v>
      </c>
      <c r="UH56" s="19">
        <v>5</v>
      </c>
      <c r="UI56" s="19">
        <v>-0.4</v>
      </c>
      <c r="UJ56" s="19">
        <v>1.7</v>
      </c>
      <c r="UK56" s="19">
        <v>1.8</v>
      </c>
      <c r="UL56" s="19">
        <v>1.8</v>
      </c>
      <c r="UM56" s="19">
        <v>-0.1</v>
      </c>
      <c r="UN56" s="19">
        <v>7.6</v>
      </c>
      <c r="UO56" s="19">
        <v>7.5</v>
      </c>
      <c r="UP56" s="19">
        <v>7.5</v>
      </c>
      <c r="UQ56" s="19">
        <v>0.1</v>
      </c>
      <c r="UR56" s="19">
        <v>3.5</v>
      </c>
      <c r="US56" s="19">
        <v>3.5</v>
      </c>
      <c r="UT56" s="19">
        <v>3.5</v>
      </c>
      <c r="UU56" s="19">
        <v>0</v>
      </c>
      <c r="UV56" s="19">
        <v>3.8</v>
      </c>
      <c r="UW56" s="19">
        <v>3</v>
      </c>
      <c r="UX56" s="19">
        <v>3</v>
      </c>
      <c r="UY56" s="19">
        <v>0.8</v>
      </c>
      <c r="UZ56" s="19">
        <v>3.9</v>
      </c>
      <c r="VA56" s="19">
        <v>3</v>
      </c>
      <c r="VB56" s="19">
        <v>3</v>
      </c>
      <c r="VC56" s="19">
        <v>0.9</v>
      </c>
      <c r="VD56" s="19">
        <v>6.3</v>
      </c>
      <c r="VE56" s="19">
        <v>6.63</v>
      </c>
      <c r="VF56" s="19">
        <v>3.16</v>
      </c>
      <c r="VG56" s="19">
        <v>3.14</v>
      </c>
      <c r="VH56" s="19">
        <v>0</v>
      </c>
      <c r="VI56" s="19"/>
      <c r="VJ56" s="19"/>
      <c r="VK56" s="19">
        <v>0</v>
      </c>
      <c r="VL56" s="19">
        <v>0</v>
      </c>
      <c r="VM56" s="19"/>
      <c r="VN56" s="19"/>
      <c r="VO56" s="19">
        <v>0</v>
      </c>
      <c r="VP56" s="19">
        <v>0</v>
      </c>
      <c r="VQ56" s="19"/>
      <c r="VR56" s="19"/>
      <c r="VS56" s="19">
        <v>0</v>
      </c>
      <c r="VT56" s="19">
        <v>0.6</v>
      </c>
      <c r="VU56" s="19">
        <v>0.6</v>
      </c>
      <c r="VV56" s="19">
        <v>0.6</v>
      </c>
      <c r="VW56" s="19">
        <v>0</v>
      </c>
      <c r="VX56" s="19">
        <v>0</v>
      </c>
      <c r="VY56" s="19">
        <v>10</v>
      </c>
      <c r="VZ56" s="19">
        <v>31</v>
      </c>
      <c r="WA56" s="19">
        <v>-31</v>
      </c>
      <c r="WB56" s="19">
        <v>1.5</v>
      </c>
      <c r="WC56" s="19">
        <v>9</v>
      </c>
      <c r="WD56" s="19">
        <v>32</v>
      </c>
      <c r="WE56" s="19">
        <v>-30.5</v>
      </c>
      <c r="WF56" s="19">
        <v>0</v>
      </c>
      <c r="WG56" s="19"/>
      <c r="WH56" s="19"/>
      <c r="WI56" s="19">
        <v>0</v>
      </c>
      <c r="WJ56" s="19">
        <v>0</v>
      </c>
      <c r="WK56" s="19"/>
      <c r="WL56" s="19"/>
      <c r="WM56" s="19">
        <v>0</v>
      </c>
      <c r="WN56" s="19">
        <v>4.0999999999999996</v>
      </c>
      <c r="WO56" s="19">
        <v>4.5</v>
      </c>
      <c r="WP56" s="19">
        <v>4.5</v>
      </c>
      <c r="WQ56" s="19">
        <v>-0.4</v>
      </c>
      <c r="WR56" s="19">
        <v>2.2999999999999998</v>
      </c>
      <c r="WS56" s="19">
        <v>2.2999999999999998</v>
      </c>
      <c r="WT56" s="19">
        <v>2.2999999999999998</v>
      </c>
      <c r="WU56" s="19">
        <v>0</v>
      </c>
      <c r="WV56" s="19">
        <v>2.4</v>
      </c>
      <c r="WW56" s="19">
        <v>2.2999999999999998</v>
      </c>
      <c r="WX56" s="19">
        <v>2.2999999999999998</v>
      </c>
      <c r="WY56" s="19">
        <v>0.1</v>
      </c>
      <c r="WZ56" s="19">
        <v>2.5</v>
      </c>
      <c r="XA56" s="19">
        <v>1.5</v>
      </c>
      <c r="XB56" s="19">
        <v>1.5</v>
      </c>
      <c r="XC56" s="19">
        <v>1</v>
      </c>
      <c r="XD56" s="19">
        <v>0</v>
      </c>
      <c r="XE56" s="19"/>
      <c r="XF56" s="19"/>
      <c r="XG56" s="19">
        <v>0</v>
      </c>
      <c r="XH56" s="19">
        <v>7.2</v>
      </c>
      <c r="XI56" s="19">
        <v>7.4</v>
      </c>
      <c r="XJ56" s="19">
        <v>7.4</v>
      </c>
      <c r="XK56" s="19">
        <v>-0.2</v>
      </c>
      <c r="XL56" s="19">
        <v>20.100000000000001</v>
      </c>
      <c r="XM56" s="19">
        <v>17.391300000000001</v>
      </c>
      <c r="XN56" s="19">
        <v>17.391300000000001</v>
      </c>
      <c r="XO56" s="19">
        <v>2.7086999999999999</v>
      </c>
      <c r="XP56" s="19">
        <v>10</v>
      </c>
      <c r="XQ56" s="19">
        <v>9.9</v>
      </c>
      <c r="XR56" s="19">
        <v>9.9</v>
      </c>
      <c r="XS56" s="19">
        <v>0.1</v>
      </c>
      <c r="XT56" s="19">
        <v>8.6999999999999993</v>
      </c>
      <c r="XU56" s="19">
        <v>10.43478</v>
      </c>
      <c r="XV56" s="19">
        <v>10.43478</v>
      </c>
      <c r="XW56" s="19">
        <v>-1.73478</v>
      </c>
      <c r="XX56" s="19"/>
      <c r="XY56" s="19"/>
      <c r="XZ56" s="19"/>
      <c r="YA56" s="19">
        <v>0</v>
      </c>
      <c r="YB56" s="19"/>
      <c r="YC56" s="19"/>
      <c r="YD56" s="19"/>
      <c r="YE56" s="19">
        <v>0</v>
      </c>
      <c r="YF56" s="19">
        <v>16.100000000000001</v>
      </c>
      <c r="YG56" s="19">
        <v>13.52657</v>
      </c>
      <c r="YH56" s="19">
        <v>13.52657</v>
      </c>
      <c r="YI56" s="19">
        <v>2.5734300000000001</v>
      </c>
      <c r="YJ56" s="19">
        <v>16.3</v>
      </c>
      <c r="YK56" s="19">
        <v>14.492749999999999</v>
      </c>
      <c r="YL56" s="19">
        <v>14.492749999999999</v>
      </c>
      <c r="YM56" s="19">
        <v>1.80725</v>
      </c>
      <c r="YN56" s="19">
        <v>8.1</v>
      </c>
      <c r="YO56" s="19">
        <v>8.1199999999999992</v>
      </c>
      <c r="YP56" s="19">
        <v>8.1199999999999992</v>
      </c>
      <c r="YQ56" s="19">
        <v>-0.02</v>
      </c>
      <c r="YR56" s="19">
        <v>6.5</v>
      </c>
      <c r="YS56" s="19">
        <v>5</v>
      </c>
      <c r="YT56" s="19">
        <v>5</v>
      </c>
      <c r="YU56" s="19">
        <v>1.5</v>
      </c>
      <c r="YV56" s="19">
        <v>13</v>
      </c>
      <c r="YW56" s="19">
        <v>12.13527</v>
      </c>
      <c r="YX56" s="19">
        <v>12.13527</v>
      </c>
      <c r="YY56" s="19">
        <v>0.86473</v>
      </c>
    </row>
    <row r="57" spans="1:675" ht="24.95" customHeight="1" x14ac:dyDescent="0.25">
      <c r="A57" s="1"/>
      <c r="B57" s="211" t="s">
        <v>2312</v>
      </c>
      <c r="C57" s="212"/>
      <c r="D57" s="20">
        <v>1688.7</v>
      </c>
      <c r="E57" s="20">
        <v>1575.16445</v>
      </c>
      <c r="F57" s="20">
        <v>1771.3975399999999</v>
      </c>
      <c r="G57" s="20"/>
      <c r="H57" s="20">
        <v>15464.65</v>
      </c>
      <c r="I57" s="20">
        <v>15672.75085</v>
      </c>
      <c r="J57" s="20">
        <v>15738.295679999999</v>
      </c>
      <c r="K57" s="20"/>
      <c r="L57" s="20">
        <v>5161.75</v>
      </c>
      <c r="M57" s="20">
        <v>5073.9933149999997</v>
      </c>
      <c r="N57" s="20">
        <v>5095.2132000000001</v>
      </c>
      <c r="O57" s="20"/>
      <c r="P57" s="20">
        <v>0</v>
      </c>
      <c r="Q57" s="20">
        <v>0</v>
      </c>
      <c r="R57" s="20">
        <v>0</v>
      </c>
      <c r="S57" s="20"/>
      <c r="T57" s="20">
        <v>0</v>
      </c>
      <c r="U57" s="20">
        <v>0</v>
      </c>
      <c r="V57" s="20">
        <v>0</v>
      </c>
      <c r="W57" s="20"/>
      <c r="X57" s="20">
        <v>237.6</v>
      </c>
      <c r="Y57" s="20">
        <v>366.76977499999998</v>
      </c>
      <c r="Z57" s="20">
        <v>441.46760999999998</v>
      </c>
      <c r="AA57" s="20"/>
      <c r="AB57" s="20">
        <v>1970.4</v>
      </c>
      <c r="AC57" s="20">
        <v>1855.3920000000001</v>
      </c>
      <c r="AD57" s="20">
        <v>1855.3920000000001</v>
      </c>
      <c r="AE57" s="20"/>
      <c r="AF57" s="20">
        <v>0</v>
      </c>
      <c r="AG57" s="20">
        <v>0</v>
      </c>
      <c r="AH57" s="20">
        <v>0</v>
      </c>
      <c r="AI57" s="20"/>
      <c r="AJ57" s="20">
        <v>859.7</v>
      </c>
      <c r="AK57" s="20">
        <v>887.23671999999999</v>
      </c>
      <c r="AL57" s="20">
        <v>815.06937000000005</v>
      </c>
      <c r="AM57" s="20"/>
      <c r="AN57" s="20">
        <v>4330.1499999999996</v>
      </c>
      <c r="AO57" s="20">
        <v>4706.8085600000004</v>
      </c>
      <c r="AP57" s="20">
        <v>4706.8085600000004</v>
      </c>
      <c r="AQ57" s="20"/>
      <c r="AR57" s="20">
        <v>4760.6499999999996</v>
      </c>
      <c r="AS57" s="20">
        <v>4706.8085600000004</v>
      </c>
      <c r="AT57" s="20">
        <v>4706.8085600000004</v>
      </c>
      <c r="AU57" s="20"/>
      <c r="AV57" s="20">
        <v>4855.8</v>
      </c>
      <c r="AW57" s="20">
        <v>4706.8085600000004</v>
      </c>
      <c r="AX57" s="20">
        <v>4706.8085600000004</v>
      </c>
      <c r="AY57" s="20"/>
      <c r="AZ57" s="20">
        <v>6969.8</v>
      </c>
      <c r="BA57" s="20">
        <v>7081.4146799999999</v>
      </c>
      <c r="BB57" s="20">
        <v>7081.4146799999999</v>
      </c>
      <c r="BC57" s="20"/>
      <c r="BD57" s="20">
        <v>4942.7</v>
      </c>
      <c r="BE57" s="20">
        <v>4944.9945600000001</v>
      </c>
      <c r="BF57" s="20">
        <v>4944.9945600000001</v>
      </c>
      <c r="BG57" s="20"/>
      <c r="BH57" s="20">
        <v>2576.1</v>
      </c>
      <c r="BI57" s="20">
        <v>2479.9221600000001</v>
      </c>
      <c r="BJ57" s="20">
        <v>2479.9221600000001</v>
      </c>
      <c r="BK57" s="20"/>
      <c r="BL57" s="20">
        <v>4664.7</v>
      </c>
      <c r="BM57" s="20">
        <v>2824.0686999999998</v>
      </c>
      <c r="BN57" s="20">
        <v>3930.6072049999998</v>
      </c>
      <c r="BO57" s="20"/>
      <c r="BP57" s="20">
        <v>67</v>
      </c>
      <c r="BQ57" s="20">
        <v>69.105225000000004</v>
      </c>
      <c r="BR57" s="20">
        <v>0</v>
      </c>
      <c r="BS57" s="20"/>
      <c r="BT57" s="20">
        <v>0</v>
      </c>
      <c r="BU57" s="20">
        <v>0</v>
      </c>
      <c r="BV57" s="20">
        <v>0</v>
      </c>
      <c r="BW57" s="20"/>
      <c r="BX57" s="20">
        <v>0</v>
      </c>
      <c r="BY57" s="20">
        <v>0</v>
      </c>
      <c r="BZ57" s="20">
        <v>0</v>
      </c>
      <c r="CA57" s="20"/>
      <c r="CB57" s="20">
        <v>0</v>
      </c>
      <c r="CC57" s="20">
        <v>0</v>
      </c>
      <c r="CD57" s="20">
        <v>0</v>
      </c>
      <c r="CE57" s="20"/>
      <c r="CF57" s="20">
        <v>2585.1999999999998</v>
      </c>
      <c r="CG57" s="20">
        <v>2689.8698399999998</v>
      </c>
      <c r="CH57" s="20">
        <v>2689.8698399999998</v>
      </c>
      <c r="CI57" s="20"/>
      <c r="CJ57" s="20">
        <v>186.9</v>
      </c>
      <c r="CK57" s="20">
        <v>173.322</v>
      </c>
      <c r="CL57" s="20">
        <v>173.322</v>
      </c>
      <c r="CM57" s="20"/>
      <c r="CN57" s="20">
        <v>124.35</v>
      </c>
      <c r="CO57" s="20">
        <v>93.069839999999999</v>
      </c>
      <c r="CP57" s="20">
        <v>93.069839999999999</v>
      </c>
      <c r="CQ57" s="20"/>
      <c r="CR57" s="20">
        <v>476.25</v>
      </c>
      <c r="CS57" s="20">
        <v>451.48122999999998</v>
      </c>
      <c r="CT57" s="20">
        <v>530.72441500000002</v>
      </c>
      <c r="CU57" s="20"/>
      <c r="CV57" s="20">
        <v>1519.7</v>
      </c>
      <c r="CW57" s="20">
        <v>1534.1598799999999</v>
      </c>
      <c r="CX57" s="20">
        <v>1368.4175</v>
      </c>
      <c r="CY57" s="20"/>
      <c r="CZ57" s="20">
        <v>2222</v>
      </c>
      <c r="DA57" s="20">
        <v>2498.3028049999998</v>
      </c>
      <c r="DB57" s="20">
        <v>2142.4358200000001</v>
      </c>
      <c r="DC57" s="20"/>
      <c r="DD57" s="20">
        <v>0</v>
      </c>
      <c r="DE57" s="20">
        <v>0</v>
      </c>
      <c r="DF57" s="20">
        <v>0</v>
      </c>
      <c r="DG57" s="20"/>
      <c r="DH57" s="20">
        <v>0</v>
      </c>
      <c r="DI57" s="20">
        <v>0</v>
      </c>
      <c r="DJ57" s="20">
        <v>0</v>
      </c>
      <c r="DK57" s="20"/>
      <c r="DL57" s="20">
        <v>0</v>
      </c>
      <c r="DM57" s="20">
        <v>0</v>
      </c>
      <c r="DN57" s="20">
        <v>0</v>
      </c>
      <c r="DO57" s="20"/>
      <c r="DP57" s="20">
        <v>155.94999999999999</v>
      </c>
      <c r="DQ57" s="20">
        <v>153.36000000000001</v>
      </c>
      <c r="DR57" s="20">
        <v>153.36000000000001</v>
      </c>
      <c r="DS57" s="20"/>
      <c r="DT57" s="20">
        <v>1893.1</v>
      </c>
      <c r="DU57" s="20">
        <v>773.76822500000003</v>
      </c>
      <c r="DV57" s="20">
        <v>1868.8796600000001</v>
      </c>
      <c r="DW57" s="20"/>
      <c r="DX57" s="20">
        <v>824.3</v>
      </c>
      <c r="DY57" s="20">
        <v>808.61400000000003</v>
      </c>
      <c r="DZ57" s="20">
        <v>728.81399999999996</v>
      </c>
      <c r="EA57" s="20"/>
      <c r="EB57" s="20">
        <v>1567.8</v>
      </c>
      <c r="EC57" s="20">
        <v>1492.0920699999999</v>
      </c>
      <c r="ED57" s="20">
        <v>1423.0370849999999</v>
      </c>
      <c r="EE57" s="20"/>
      <c r="EF57" s="20">
        <v>560.9</v>
      </c>
      <c r="EG57" s="20">
        <v>540.85890500000005</v>
      </c>
      <c r="EH57" s="20">
        <v>499.01447999999999</v>
      </c>
      <c r="EI57" s="20"/>
      <c r="EJ57" s="20">
        <v>441.05</v>
      </c>
      <c r="EK57" s="20">
        <v>458.38848000000002</v>
      </c>
      <c r="EL57" s="20">
        <v>458.38848000000002</v>
      </c>
      <c r="EM57" s="20"/>
      <c r="EN57" s="20">
        <v>273.39999999999998</v>
      </c>
      <c r="EO57" s="20">
        <v>273.86124000000001</v>
      </c>
      <c r="EP57" s="20">
        <v>273.86124000000001</v>
      </c>
      <c r="EQ57" s="20"/>
      <c r="ER57" s="20">
        <v>1373.35</v>
      </c>
      <c r="ES57" s="20">
        <v>1462.7452800000001</v>
      </c>
      <c r="ET57" s="20">
        <v>1462.7452800000001</v>
      </c>
      <c r="EU57" s="20"/>
      <c r="EV57" s="20">
        <v>4389.8</v>
      </c>
      <c r="EW57" s="20">
        <v>4424.0615699999998</v>
      </c>
      <c r="EX57" s="20">
        <v>4424.0615699999998</v>
      </c>
      <c r="EY57" s="20"/>
      <c r="EZ57" s="20">
        <v>4382.8999999999996</v>
      </c>
      <c r="FA57" s="20">
        <v>4424.0615699999998</v>
      </c>
      <c r="FB57" s="20">
        <v>4424.0615699999998</v>
      </c>
      <c r="FC57" s="20"/>
      <c r="FD57" s="20">
        <v>4428.6000000000004</v>
      </c>
      <c r="FE57" s="20">
        <v>4437.3471600000003</v>
      </c>
      <c r="FF57" s="20">
        <v>4437.3471600000003</v>
      </c>
      <c r="FG57" s="20"/>
      <c r="FH57" s="20">
        <v>2383.15</v>
      </c>
      <c r="FI57" s="20">
        <v>2281.1480550000001</v>
      </c>
      <c r="FJ57" s="20">
        <v>2105.70759</v>
      </c>
      <c r="FK57" s="20"/>
      <c r="FL57" s="20">
        <v>516.04999999999995</v>
      </c>
      <c r="FM57" s="20">
        <v>380.41864500000003</v>
      </c>
      <c r="FN57" s="20">
        <v>479.73471499999999</v>
      </c>
      <c r="FO57" s="20"/>
      <c r="FP57" s="20">
        <v>737.55</v>
      </c>
      <c r="FQ57" s="20">
        <v>480.07344000000001</v>
      </c>
      <c r="FR57" s="20">
        <v>480.07344000000001</v>
      </c>
      <c r="FS57" s="20"/>
      <c r="FT57" s="20">
        <v>267.35000000000002</v>
      </c>
      <c r="FU57" s="20">
        <v>255.86752000000001</v>
      </c>
      <c r="FV57" s="20">
        <v>255.86752000000001</v>
      </c>
      <c r="FW57" s="20"/>
      <c r="FX57" s="20">
        <v>1107.8</v>
      </c>
      <c r="FY57" s="20">
        <v>1075.6691000000001</v>
      </c>
      <c r="FZ57" s="20">
        <v>853.02872500000001</v>
      </c>
      <c r="GA57" s="20"/>
      <c r="GB57" s="20">
        <v>0</v>
      </c>
      <c r="GC57" s="20">
        <v>0</v>
      </c>
      <c r="GD57" s="20">
        <v>0</v>
      </c>
      <c r="GE57" s="20"/>
      <c r="GF57" s="20">
        <v>0</v>
      </c>
      <c r="GG57" s="20">
        <v>0</v>
      </c>
      <c r="GH57" s="20">
        <v>0</v>
      </c>
      <c r="GI57" s="20"/>
      <c r="GJ57" s="20">
        <v>160.05000000000001</v>
      </c>
      <c r="GK57" s="20">
        <v>165.08879999999999</v>
      </c>
      <c r="GL57" s="20">
        <v>165.08879999999999</v>
      </c>
      <c r="GM57" s="20"/>
      <c r="GN57" s="20">
        <v>1884.95</v>
      </c>
      <c r="GO57" s="20">
        <v>1981.9350099999999</v>
      </c>
      <c r="GP57" s="20">
        <v>1866.6687999999999</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728.4</v>
      </c>
      <c r="HI57" s="20">
        <v>669.89574500000003</v>
      </c>
      <c r="HJ57" s="20">
        <v>1189.499</v>
      </c>
      <c r="HK57" s="20"/>
      <c r="HL57" s="20">
        <v>45.5</v>
      </c>
      <c r="HM57" s="20">
        <v>0</v>
      </c>
      <c r="HN57" s="20">
        <v>0</v>
      </c>
      <c r="HO57" s="20"/>
      <c r="HP57" s="20">
        <v>0</v>
      </c>
      <c r="HQ57" s="20">
        <v>0</v>
      </c>
      <c r="HR57" s="20">
        <v>0</v>
      </c>
      <c r="HS57" s="20"/>
      <c r="HT57" s="20">
        <v>1058.75</v>
      </c>
      <c r="HU57" s="20">
        <v>1087.0056</v>
      </c>
      <c r="HV57" s="20">
        <v>0</v>
      </c>
      <c r="HW57" s="20"/>
      <c r="HX57" s="20">
        <v>0</v>
      </c>
      <c r="HY57" s="20">
        <v>0</v>
      </c>
      <c r="HZ57" s="20">
        <v>0</v>
      </c>
      <c r="IA57" s="20"/>
      <c r="IB57" s="20">
        <v>0</v>
      </c>
      <c r="IC57" s="20">
        <v>0</v>
      </c>
      <c r="ID57" s="20">
        <v>0</v>
      </c>
      <c r="IE57" s="20"/>
      <c r="IF57" s="20">
        <v>0</v>
      </c>
      <c r="IG57" s="20">
        <v>0</v>
      </c>
      <c r="IH57" s="20">
        <v>0</v>
      </c>
      <c r="II57" s="20"/>
      <c r="IJ57" s="20">
        <v>2135.8000000000002</v>
      </c>
      <c r="IK57" s="20">
        <v>2160.0023999999999</v>
      </c>
      <c r="IL57" s="20">
        <v>2177.6898099999999</v>
      </c>
      <c r="IM57" s="20"/>
      <c r="IN57" s="20">
        <v>3835.95</v>
      </c>
      <c r="IO57" s="20">
        <v>3960.9108799999999</v>
      </c>
      <c r="IP57" s="20">
        <v>4212.2683150000003</v>
      </c>
      <c r="IQ57" s="20"/>
      <c r="IR57" s="20">
        <v>3806.65</v>
      </c>
      <c r="IS57" s="20">
        <v>3960.9108799999999</v>
      </c>
      <c r="IT57" s="20">
        <v>4212.2683150000003</v>
      </c>
      <c r="IU57" s="20"/>
      <c r="IV57" s="20">
        <v>4341.1000000000004</v>
      </c>
      <c r="IW57" s="20">
        <v>3960.9108799999999</v>
      </c>
      <c r="IX57" s="20">
        <v>4212.2683150000003</v>
      </c>
      <c r="IY57" s="20"/>
      <c r="IZ57" s="20">
        <v>5855.2</v>
      </c>
      <c r="JA57" s="20">
        <v>5959.2083050000001</v>
      </c>
      <c r="JB57" s="20">
        <v>6337.3766349999996</v>
      </c>
      <c r="JC57" s="20"/>
      <c r="JD57" s="20">
        <v>1428.35</v>
      </c>
      <c r="JE57" s="20">
        <v>1534.0668000000001</v>
      </c>
      <c r="JF57" s="20">
        <v>1706.45832</v>
      </c>
      <c r="JG57" s="20"/>
      <c r="JH57" s="20">
        <v>772.9</v>
      </c>
      <c r="JI57" s="20">
        <v>769.33690000000001</v>
      </c>
      <c r="JJ57" s="20">
        <v>855.79151999999999</v>
      </c>
      <c r="JK57" s="20"/>
      <c r="JL57" s="20">
        <v>0</v>
      </c>
      <c r="JM57" s="20">
        <v>0</v>
      </c>
      <c r="JN57" s="20">
        <v>0</v>
      </c>
      <c r="JO57" s="20"/>
      <c r="JP57" s="20">
        <v>0</v>
      </c>
      <c r="JQ57" s="20">
        <v>0</v>
      </c>
      <c r="JR57" s="20">
        <v>0</v>
      </c>
      <c r="JS57" s="20"/>
      <c r="JT57" s="20">
        <v>0</v>
      </c>
      <c r="JU57" s="20">
        <v>0</v>
      </c>
      <c r="JV57" s="20">
        <v>0</v>
      </c>
      <c r="JW57" s="20"/>
      <c r="JX57" s="20">
        <v>560.6</v>
      </c>
      <c r="JY57" s="20">
        <v>624</v>
      </c>
      <c r="JZ57" s="20">
        <v>624</v>
      </c>
      <c r="KA57" s="20"/>
      <c r="KB57" s="20">
        <v>0</v>
      </c>
      <c r="KC57" s="20">
        <v>0</v>
      </c>
      <c r="KD57" s="20">
        <v>0</v>
      </c>
      <c r="KE57" s="20"/>
      <c r="KF57" s="20">
        <v>0</v>
      </c>
      <c r="KG57" s="20">
        <v>0</v>
      </c>
      <c r="KH57" s="20">
        <v>0</v>
      </c>
      <c r="KI57" s="20"/>
      <c r="KJ57" s="20">
        <v>100.8</v>
      </c>
      <c r="KK57" s="20">
        <v>0</v>
      </c>
      <c r="KL57" s="20">
        <v>0</v>
      </c>
      <c r="KM57" s="20"/>
      <c r="KN57" s="20">
        <v>20.149999999999999</v>
      </c>
      <c r="KO57" s="20">
        <v>39.472799999999999</v>
      </c>
      <c r="KP57" s="20">
        <v>39.472799999999999</v>
      </c>
      <c r="KQ57" s="20"/>
      <c r="KR57" s="20">
        <v>2778.9</v>
      </c>
      <c r="KS57" s="20">
        <v>3006.2634050000001</v>
      </c>
      <c r="KT57" s="20">
        <v>2938.9999699999998</v>
      </c>
      <c r="KU57" s="20"/>
      <c r="KV57" s="20">
        <v>2660.2</v>
      </c>
      <c r="KW57" s="20">
        <v>2960.1024950000001</v>
      </c>
      <c r="KX57" s="20">
        <v>2435.5201149999998</v>
      </c>
      <c r="KY57" s="20"/>
      <c r="KZ57" s="20">
        <v>1527.45</v>
      </c>
      <c r="LA57" s="20">
        <v>1603.43184</v>
      </c>
      <c r="LB57" s="20">
        <v>1599.8020100000001</v>
      </c>
      <c r="LC57" s="20"/>
      <c r="LD57" s="20">
        <v>1849.45</v>
      </c>
      <c r="LE57" s="20">
        <v>1870.189625</v>
      </c>
      <c r="LF57" s="20">
        <v>1798.591165</v>
      </c>
      <c r="LG57" s="20"/>
      <c r="LH57" s="20">
        <v>729.75</v>
      </c>
      <c r="LI57" s="20">
        <v>715.36224000000004</v>
      </c>
      <c r="LJ57" s="20">
        <v>711.25416499999994</v>
      </c>
      <c r="LK57" s="20"/>
      <c r="LL57" s="20">
        <v>0</v>
      </c>
      <c r="LM57" s="20">
        <v>0</v>
      </c>
      <c r="LN57" s="20">
        <v>0</v>
      </c>
      <c r="LO57" s="20"/>
      <c r="LP57" s="20">
        <v>1086.5</v>
      </c>
      <c r="LQ57" s="20">
        <v>1185.2506800000001</v>
      </c>
      <c r="LR57" s="20">
        <v>1195.6898699999999</v>
      </c>
      <c r="LS57" s="20"/>
      <c r="LT57" s="20">
        <v>1105.8499999999999</v>
      </c>
      <c r="LU57" s="20">
        <v>1167.2313300000001</v>
      </c>
      <c r="LV57" s="20">
        <v>1175.48414</v>
      </c>
      <c r="LW57" s="20"/>
      <c r="LX57" s="20">
        <v>3388.2</v>
      </c>
      <c r="LY57" s="20">
        <v>3791.4450700000002</v>
      </c>
      <c r="LZ57" s="20">
        <v>3794.0103349999999</v>
      </c>
      <c r="MA57" s="20"/>
      <c r="MB57" s="20">
        <v>3440.1</v>
      </c>
      <c r="MC57" s="20">
        <v>3791.4450700000002</v>
      </c>
      <c r="MD57" s="20">
        <v>3794.0103349999999</v>
      </c>
      <c r="ME57" s="20"/>
      <c r="MF57" s="20">
        <v>4029.85</v>
      </c>
      <c r="MG57" s="20">
        <v>3802.83086</v>
      </c>
      <c r="MH57" s="20">
        <v>3805.4038300000002</v>
      </c>
      <c r="MI57" s="20"/>
      <c r="MJ57" s="20">
        <v>4142.1000000000004</v>
      </c>
      <c r="MK57" s="20">
        <v>4146.9761099999996</v>
      </c>
      <c r="ML57" s="20">
        <v>4161.1043600000003</v>
      </c>
      <c r="MM57" s="20"/>
      <c r="MN57" s="20">
        <v>317.25</v>
      </c>
      <c r="MO57" s="20">
        <v>381.78258499999998</v>
      </c>
      <c r="MP57" s="20">
        <v>0</v>
      </c>
      <c r="MQ57" s="20"/>
      <c r="MR57" s="20">
        <v>1226.8499999999999</v>
      </c>
      <c r="MS57" s="20">
        <v>1133.728805</v>
      </c>
      <c r="MT57" s="20">
        <v>0</v>
      </c>
      <c r="MU57" s="20"/>
      <c r="MV57" s="20">
        <v>1322.85</v>
      </c>
      <c r="MW57" s="20">
        <v>1314.0113249999999</v>
      </c>
      <c r="MX57" s="20">
        <v>0</v>
      </c>
      <c r="MY57" s="20"/>
      <c r="MZ57" s="20">
        <v>1082.45</v>
      </c>
      <c r="NA57" s="20">
        <v>932.50135</v>
      </c>
      <c r="NB57" s="20">
        <v>0</v>
      </c>
      <c r="NC57" s="20"/>
      <c r="ND57" s="20">
        <v>4631.8999999999996</v>
      </c>
      <c r="NE57" s="20">
        <v>4900.4667200000004</v>
      </c>
      <c r="NF57" s="20">
        <v>4927.0514400000002</v>
      </c>
      <c r="NG57" s="20"/>
      <c r="NH57" s="20">
        <v>2309.25</v>
      </c>
      <c r="NI57" s="20">
        <v>2457.5913249999999</v>
      </c>
      <c r="NJ57" s="20">
        <v>2470.9236000000001</v>
      </c>
      <c r="NK57" s="20"/>
      <c r="NL57" s="20">
        <v>169.95</v>
      </c>
      <c r="NM57" s="20">
        <v>123.05928</v>
      </c>
      <c r="NN57" s="20">
        <v>123.05928</v>
      </c>
      <c r="NO57" s="20"/>
      <c r="NP57" s="20">
        <v>106.75</v>
      </c>
      <c r="NQ57" s="20">
        <v>129.10079999999999</v>
      </c>
      <c r="NR57" s="20">
        <v>129.10079999999999</v>
      </c>
      <c r="NS57" s="20"/>
      <c r="NT57" s="20">
        <v>799.1</v>
      </c>
      <c r="NU57" s="20">
        <v>966.73884999999996</v>
      </c>
      <c r="NV57" s="20">
        <v>994.44204999999999</v>
      </c>
      <c r="NW57" s="20"/>
      <c r="NX57" s="20">
        <v>649.4</v>
      </c>
      <c r="NY57" s="20">
        <v>629.31500000000005</v>
      </c>
      <c r="NZ57" s="20">
        <v>548.35500000000002</v>
      </c>
      <c r="OA57" s="20"/>
      <c r="OB57" s="20">
        <v>209.1</v>
      </c>
      <c r="OC57" s="20">
        <v>229.51894999999999</v>
      </c>
      <c r="OD57" s="20">
        <v>223.10599999999999</v>
      </c>
      <c r="OE57" s="20"/>
      <c r="OF57" s="20">
        <v>0</v>
      </c>
      <c r="OG57" s="20">
        <v>0</v>
      </c>
      <c r="OH57" s="20">
        <v>0</v>
      </c>
      <c r="OI57" s="20"/>
      <c r="OJ57" s="20">
        <v>2.4</v>
      </c>
      <c r="OK57" s="20">
        <v>2.1</v>
      </c>
      <c r="OL57" s="20">
        <v>2.1</v>
      </c>
      <c r="OM57" s="20"/>
      <c r="ON57" s="20">
        <v>144.85</v>
      </c>
      <c r="OO57" s="20">
        <v>481.43856</v>
      </c>
      <c r="OP57" s="20">
        <v>481.71625999999998</v>
      </c>
      <c r="OQ57" s="20"/>
      <c r="OR57" s="20">
        <v>148.44999999999999</v>
      </c>
      <c r="OS57" s="20">
        <v>135</v>
      </c>
      <c r="OT57" s="20">
        <v>135</v>
      </c>
      <c r="OU57" s="20"/>
      <c r="OV57" s="20">
        <v>21.25</v>
      </c>
      <c r="OW57" s="20">
        <v>32.616190000000003</v>
      </c>
      <c r="OX57" s="20">
        <v>37.139535000000002</v>
      </c>
      <c r="OY57" s="20"/>
      <c r="OZ57" s="20">
        <v>1683.25</v>
      </c>
      <c r="PA57" s="20">
        <v>1610.9462000000001</v>
      </c>
      <c r="PB57" s="20">
        <v>1594.2408499999999</v>
      </c>
      <c r="PC57" s="20"/>
      <c r="PD57" s="20">
        <v>852.45</v>
      </c>
      <c r="PE57" s="20">
        <v>816.15</v>
      </c>
      <c r="PF57" s="20">
        <v>784.14</v>
      </c>
      <c r="PG57" s="20"/>
      <c r="PH57" s="20">
        <v>13</v>
      </c>
      <c r="PI57" s="20">
        <v>16.16</v>
      </c>
      <c r="PJ57" s="20">
        <v>16.16</v>
      </c>
      <c r="PK57" s="20"/>
      <c r="PL57" s="20">
        <v>40.049999999999997</v>
      </c>
      <c r="PM57" s="20">
        <v>45</v>
      </c>
      <c r="PN57" s="20">
        <v>45</v>
      </c>
      <c r="PO57" s="20"/>
      <c r="PP57" s="20">
        <v>60.4</v>
      </c>
      <c r="PQ57" s="20">
        <v>60</v>
      </c>
      <c r="PR57" s="20">
        <v>60</v>
      </c>
      <c r="PS57" s="20"/>
      <c r="PT57" s="20">
        <v>359.35</v>
      </c>
      <c r="PU57" s="20">
        <v>49.740960000000001</v>
      </c>
      <c r="PV57" s="20">
        <v>47.668419999999998</v>
      </c>
      <c r="PW57" s="20"/>
      <c r="PX57" s="20">
        <v>55.65</v>
      </c>
      <c r="PY57" s="20">
        <v>84</v>
      </c>
      <c r="PZ57" s="20">
        <v>84</v>
      </c>
      <c r="QA57" s="20"/>
      <c r="QB57" s="20">
        <v>49</v>
      </c>
      <c r="QC57" s="20">
        <v>49.6</v>
      </c>
      <c r="QD57" s="20">
        <v>49.6</v>
      </c>
      <c r="QE57" s="20"/>
      <c r="QF57" s="20">
        <v>86.4</v>
      </c>
      <c r="QG57" s="20">
        <v>84</v>
      </c>
      <c r="QH57" s="20">
        <v>84</v>
      </c>
      <c r="QI57" s="20"/>
      <c r="QJ57" s="20">
        <v>346.15</v>
      </c>
      <c r="QK57" s="20">
        <v>347.82600000000002</v>
      </c>
      <c r="QL57" s="20">
        <v>347.82600000000002</v>
      </c>
      <c r="QM57" s="20"/>
      <c r="QN57" s="20">
        <v>125.45</v>
      </c>
      <c r="QO57" s="20">
        <v>109.78</v>
      </c>
      <c r="QP57" s="20">
        <v>100.22499999999999</v>
      </c>
      <c r="QQ57" s="20"/>
      <c r="QR57" s="20">
        <v>153.15</v>
      </c>
      <c r="QS57" s="20">
        <v>138.08500000000001</v>
      </c>
      <c r="QT57" s="20">
        <v>133.81</v>
      </c>
      <c r="QU57" s="20"/>
      <c r="QV57" s="20">
        <v>212.55</v>
      </c>
      <c r="QW57" s="20">
        <v>269.84642500000001</v>
      </c>
      <c r="QX57" s="20">
        <v>347.95755000000003</v>
      </c>
      <c r="QY57" s="20"/>
      <c r="QZ57" s="20">
        <v>550.9</v>
      </c>
      <c r="RA57" s="20">
        <v>629.57417499999997</v>
      </c>
      <c r="RB57" s="20">
        <v>790.35895000000005</v>
      </c>
      <c r="RC57" s="20"/>
      <c r="RD57" s="20">
        <v>98.8</v>
      </c>
      <c r="RE57" s="20">
        <v>97.6066</v>
      </c>
      <c r="RF57" s="20">
        <v>96.660899999999998</v>
      </c>
      <c r="RG57" s="20"/>
      <c r="RH57" s="20">
        <v>0</v>
      </c>
      <c r="RI57" s="20">
        <v>0</v>
      </c>
      <c r="RJ57" s="20">
        <v>0</v>
      </c>
      <c r="RK57" s="20"/>
      <c r="RL57" s="20">
        <v>245</v>
      </c>
      <c r="RM57" s="20">
        <v>218.96087499999999</v>
      </c>
      <c r="RN57" s="20">
        <v>369.40805999999998</v>
      </c>
      <c r="RO57" s="20"/>
      <c r="RP57" s="20">
        <v>28.45</v>
      </c>
      <c r="RQ57" s="20">
        <v>25.27</v>
      </c>
      <c r="RR57" s="20">
        <v>25.27</v>
      </c>
      <c r="RS57" s="20"/>
      <c r="RT57" s="20">
        <v>0</v>
      </c>
      <c r="RU57" s="20">
        <v>0</v>
      </c>
      <c r="RV57" s="20">
        <v>0</v>
      </c>
      <c r="RW57" s="20"/>
      <c r="RX57" s="20">
        <v>97.35</v>
      </c>
      <c r="RY57" s="20">
        <v>91.2</v>
      </c>
      <c r="RZ57" s="20">
        <v>91.2</v>
      </c>
      <c r="SA57" s="20"/>
      <c r="SB57" s="20">
        <v>2.4</v>
      </c>
      <c r="SC57" s="20">
        <v>3.351</v>
      </c>
      <c r="SD57" s="20">
        <v>3.351</v>
      </c>
      <c r="SE57" s="20"/>
      <c r="SF57" s="20">
        <v>8.6999999999999993</v>
      </c>
      <c r="SG57" s="20">
        <v>8.8264999999999993</v>
      </c>
      <c r="SH57" s="20">
        <v>8.7850000000000001</v>
      </c>
      <c r="SI57" s="20"/>
      <c r="SJ57" s="20">
        <v>142.5</v>
      </c>
      <c r="SK57" s="20">
        <v>165.6</v>
      </c>
      <c r="SL57" s="20">
        <v>165.6</v>
      </c>
      <c r="SM57" s="20"/>
      <c r="SN57" s="20">
        <v>76.599999999999994</v>
      </c>
      <c r="SO57" s="20">
        <v>79.2</v>
      </c>
      <c r="SP57" s="20">
        <v>79.2</v>
      </c>
      <c r="SQ57" s="20"/>
      <c r="SR57" s="20">
        <v>83.85</v>
      </c>
      <c r="SS57" s="20">
        <v>84</v>
      </c>
      <c r="ST57" s="20">
        <v>84</v>
      </c>
      <c r="SU57" s="20"/>
      <c r="SV57" s="20">
        <v>119.1</v>
      </c>
      <c r="SW57" s="20">
        <v>120</v>
      </c>
      <c r="SX57" s="20">
        <v>120</v>
      </c>
      <c r="SY57" s="20"/>
      <c r="SZ57" s="20">
        <v>631.65</v>
      </c>
      <c r="TA57" s="20">
        <v>565.71180000000004</v>
      </c>
      <c r="TB57" s="20">
        <v>483.38895000000002</v>
      </c>
      <c r="TC57" s="20"/>
      <c r="TD57" s="20">
        <v>918.45</v>
      </c>
      <c r="TE57" s="20">
        <v>968.28189999999995</v>
      </c>
      <c r="TF57" s="20">
        <v>876.30894999999998</v>
      </c>
      <c r="TG57" s="20"/>
      <c r="TH57" s="20">
        <v>282</v>
      </c>
      <c r="TI57" s="20">
        <v>270.38344999999998</v>
      </c>
      <c r="TJ57" s="20">
        <v>270.86115000000001</v>
      </c>
      <c r="TK57" s="20"/>
      <c r="TL57" s="20">
        <v>602.95000000000005</v>
      </c>
      <c r="TM57" s="20">
        <v>1166.385</v>
      </c>
      <c r="TN57" s="20">
        <v>2116.5</v>
      </c>
      <c r="TO57" s="20"/>
      <c r="TP57" s="20">
        <v>1012.2</v>
      </c>
      <c r="TQ57" s="20">
        <v>1385.26</v>
      </c>
      <c r="TR57" s="20">
        <v>2203.0700000000002</v>
      </c>
      <c r="TS57" s="20"/>
      <c r="TT57" s="20">
        <v>72.3</v>
      </c>
      <c r="TU57" s="20">
        <v>200.91</v>
      </c>
      <c r="TV57" s="20">
        <v>267.13</v>
      </c>
      <c r="TW57" s="20"/>
      <c r="TX57" s="20">
        <v>54.05</v>
      </c>
      <c r="TY57" s="20">
        <v>118.13</v>
      </c>
      <c r="TZ57" s="20">
        <v>138.88</v>
      </c>
      <c r="UA57" s="20"/>
      <c r="UB57" s="20">
        <v>342.4</v>
      </c>
      <c r="UC57" s="20">
        <v>407.07</v>
      </c>
      <c r="UD57" s="20">
        <v>431.53</v>
      </c>
      <c r="UE57" s="20"/>
      <c r="UF57" s="20">
        <v>116.95</v>
      </c>
      <c r="UG57" s="20">
        <v>120</v>
      </c>
      <c r="UH57" s="20">
        <v>120</v>
      </c>
      <c r="UI57" s="20"/>
      <c r="UJ57" s="20">
        <v>42.05</v>
      </c>
      <c r="UK57" s="20">
        <v>43.2</v>
      </c>
      <c r="UL57" s="20">
        <v>43.2</v>
      </c>
      <c r="UM57" s="20"/>
      <c r="UN57" s="20">
        <v>183.3</v>
      </c>
      <c r="UO57" s="20">
        <v>180</v>
      </c>
      <c r="UP57" s="20">
        <v>180</v>
      </c>
      <c r="UQ57" s="20"/>
      <c r="UR57" s="20">
        <v>83.75</v>
      </c>
      <c r="US57" s="20">
        <v>84</v>
      </c>
      <c r="UT57" s="20">
        <v>84</v>
      </c>
      <c r="UU57" s="20"/>
      <c r="UV57" s="20">
        <v>91.65</v>
      </c>
      <c r="UW57" s="20">
        <v>72</v>
      </c>
      <c r="UX57" s="20">
        <v>72</v>
      </c>
      <c r="UY57" s="20"/>
      <c r="UZ57" s="20">
        <v>95.05</v>
      </c>
      <c r="VA57" s="20">
        <v>72</v>
      </c>
      <c r="VB57" s="20">
        <v>72</v>
      </c>
      <c r="VC57" s="20"/>
      <c r="VD57" s="20">
        <v>165.8</v>
      </c>
      <c r="VE57" s="20">
        <v>163.76</v>
      </c>
      <c r="VF57" s="20">
        <v>102.9</v>
      </c>
      <c r="VG57" s="20"/>
      <c r="VH57" s="20">
        <v>2074.1</v>
      </c>
      <c r="VI57" s="20">
        <v>2065.145</v>
      </c>
      <c r="VJ57" s="20">
        <v>2070.8000000000002</v>
      </c>
      <c r="VK57" s="20"/>
      <c r="VL57" s="20">
        <v>122.2</v>
      </c>
      <c r="VM57" s="20">
        <v>118.04165</v>
      </c>
      <c r="VN57" s="20">
        <v>115.65155</v>
      </c>
      <c r="VO57" s="20"/>
      <c r="VP57" s="20">
        <v>1151</v>
      </c>
      <c r="VQ57" s="20">
        <v>1095.96</v>
      </c>
      <c r="VR57" s="20">
        <v>1122</v>
      </c>
      <c r="VS57" s="20"/>
      <c r="VT57" s="20">
        <v>14.4</v>
      </c>
      <c r="VU57" s="20">
        <v>14.4</v>
      </c>
      <c r="VV57" s="20">
        <v>14.4</v>
      </c>
      <c r="VW57" s="20"/>
      <c r="VX57" s="20">
        <v>1179.25</v>
      </c>
      <c r="VY57" s="20">
        <v>1070.5150000000001</v>
      </c>
      <c r="VZ57" s="20">
        <v>1416.5</v>
      </c>
      <c r="WA57" s="20"/>
      <c r="WB57" s="20">
        <v>1448.65</v>
      </c>
      <c r="WC57" s="20">
        <v>1133.0050000000001</v>
      </c>
      <c r="WD57" s="20">
        <v>1692.5</v>
      </c>
      <c r="WE57" s="20"/>
      <c r="WF57" s="20">
        <v>852.7</v>
      </c>
      <c r="WG57" s="20">
        <v>809.43499999999995</v>
      </c>
      <c r="WH57" s="20">
        <v>807.84</v>
      </c>
      <c r="WI57" s="20"/>
      <c r="WJ57" s="20">
        <v>126.52800000000001</v>
      </c>
      <c r="WK57" s="20">
        <v>116.71</v>
      </c>
      <c r="WL57" s="20">
        <v>116.71</v>
      </c>
      <c r="WM57" s="20"/>
      <c r="WN57" s="20">
        <v>100.9</v>
      </c>
      <c r="WO57" s="20">
        <v>108</v>
      </c>
      <c r="WP57" s="20">
        <v>108</v>
      </c>
      <c r="WQ57" s="20"/>
      <c r="WR57" s="20">
        <v>55</v>
      </c>
      <c r="WS57" s="20">
        <v>55.2</v>
      </c>
      <c r="WT57" s="20">
        <v>55.2</v>
      </c>
      <c r="WU57" s="20"/>
      <c r="WV57" s="20">
        <v>57.6</v>
      </c>
      <c r="WW57" s="20">
        <v>55.2</v>
      </c>
      <c r="WX57" s="20">
        <v>55.2</v>
      </c>
      <c r="WY57" s="20"/>
      <c r="WZ57" s="20">
        <v>60.1</v>
      </c>
      <c r="XA57" s="20">
        <v>36</v>
      </c>
      <c r="XB57" s="20">
        <v>36</v>
      </c>
      <c r="XC57" s="20"/>
      <c r="XD57" s="20">
        <v>125.65</v>
      </c>
      <c r="XE57" s="20">
        <v>115.79525</v>
      </c>
      <c r="XF57" s="20">
        <v>111.97969999999999</v>
      </c>
      <c r="XG57" s="20"/>
      <c r="XH57" s="20">
        <v>173.65</v>
      </c>
      <c r="XI57" s="20">
        <v>177.6</v>
      </c>
      <c r="XJ57" s="20">
        <v>177.6</v>
      </c>
      <c r="XK57" s="20"/>
      <c r="XL57" s="20">
        <v>436.55</v>
      </c>
      <c r="XM57" s="20">
        <v>417.39120000000003</v>
      </c>
      <c r="XN57" s="20">
        <v>417.39120000000003</v>
      </c>
      <c r="XO57" s="20"/>
      <c r="XP57" s="20">
        <v>239.95</v>
      </c>
      <c r="XQ57" s="20">
        <v>237.6</v>
      </c>
      <c r="XR57" s="20">
        <v>237.6</v>
      </c>
      <c r="XS57" s="20"/>
      <c r="XT57" s="20">
        <v>206.3</v>
      </c>
      <c r="XU57" s="20">
        <v>250.43472</v>
      </c>
      <c r="XV57" s="20">
        <v>250.43472</v>
      </c>
      <c r="XW57" s="20"/>
      <c r="XX57" s="20">
        <v>0</v>
      </c>
      <c r="XY57" s="20">
        <v>0</v>
      </c>
      <c r="XZ57" s="20">
        <v>0</v>
      </c>
      <c r="YA57" s="20"/>
      <c r="YB57" s="20">
        <v>0</v>
      </c>
      <c r="YC57" s="20">
        <v>0</v>
      </c>
      <c r="YD57" s="20">
        <v>0</v>
      </c>
      <c r="YE57" s="20"/>
      <c r="YF57" s="20">
        <v>384.55</v>
      </c>
      <c r="YG57" s="20">
        <v>324.63767999999999</v>
      </c>
      <c r="YH57" s="20">
        <v>324.63767999999999</v>
      </c>
      <c r="YI57" s="20"/>
      <c r="YJ57" s="20">
        <v>389.95</v>
      </c>
      <c r="YK57" s="20">
        <v>347.82600000000002</v>
      </c>
      <c r="YL57" s="20">
        <v>347.82600000000002</v>
      </c>
      <c r="YM57" s="20"/>
      <c r="YN57" s="20">
        <v>198.1</v>
      </c>
      <c r="YO57" s="20">
        <v>194.88</v>
      </c>
      <c r="YP57" s="20">
        <v>194.88</v>
      </c>
      <c r="YQ57" s="20"/>
      <c r="YR57" s="20">
        <v>155.35</v>
      </c>
      <c r="YS57" s="20">
        <v>120</v>
      </c>
      <c r="YT57" s="20">
        <v>120</v>
      </c>
      <c r="YU57" s="20"/>
      <c r="YV57" s="20">
        <v>322.25</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x14ac:dyDescent="0.25">
      <c r="A5" s="1"/>
      <c r="B5" s="1"/>
      <c r="C5" s="1"/>
      <c r="D5" s="1"/>
      <c r="E5" s="1"/>
    </row>
    <row r="6" spans="1:7" x14ac:dyDescent="0.25">
      <c r="A6" s="1"/>
      <c r="B6" s="1" t="s">
        <v>2313</v>
      </c>
      <c r="C6" s="1"/>
      <c r="D6" s="1"/>
      <c r="E6" s="1"/>
    </row>
    <row r="7" spans="1:7" ht="33" customHeight="1" x14ac:dyDescent="0.25">
      <c r="A7" s="1"/>
      <c r="B7" s="3" t="s">
        <v>2314</v>
      </c>
      <c r="C7" s="3" t="s">
        <v>2315</v>
      </c>
      <c r="D7" s="3" t="s">
        <v>2316</v>
      </c>
      <c r="E7" s="3" t="s">
        <v>1025</v>
      </c>
    </row>
    <row r="8" spans="1:7" x14ac:dyDescent="0.25">
      <c r="A8" s="1"/>
      <c r="B8" s="153" t="s">
        <v>2317</v>
      </c>
      <c r="C8" s="53">
        <v>9438918.6672900002</v>
      </c>
      <c r="D8" s="53">
        <v>14036514.9099462</v>
      </c>
      <c r="E8" s="179">
        <v>-0.32754542506832435</v>
      </c>
    </row>
    <row r="9" spans="1:7" x14ac:dyDescent="0.25">
      <c r="A9" s="1"/>
      <c r="B9" s="153" t="s">
        <v>2318</v>
      </c>
      <c r="C9" s="53">
        <v>10133746.479049999</v>
      </c>
      <c r="D9" s="53">
        <v>10614759.772528799</v>
      </c>
      <c r="E9" s="179">
        <v>-4.5315513849279149E-2</v>
      </c>
    </row>
    <row r="10" spans="1:7" x14ac:dyDescent="0.25">
      <c r="A10" s="1"/>
      <c r="B10" s="153" t="s">
        <v>2319</v>
      </c>
      <c r="C10" s="53">
        <v>17793985.332600001</v>
      </c>
      <c r="D10" s="53">
        <v>16259438.138920199</v>
      </c>
      <c r="E10" s="179">
        <v>9.4378857409995978E-2</v>
      </c>
    </row>
    <row r="11" spans="1:7" x14ac:dyDescent="0.25">
      <c r="A11" s="1"/>
      <c r="B11" s="153" t="s">
        <v>2320</v>
      </c>
      <c r="C11" s="53">
        <v>21373786.65924</v>
      </c>
      <c r="D11" s="53">
        <v>15359837.458026599</v>
      </c>
      <c r="E11" s="179">
        <v>0.39153729443085261</v>
      </c>
    </row>
    <row r="12" spans="1:7" x14ac:dyDescent="0.25">
      <c r="A12" s="1"/>
      <c r="B12" s="153" t="s">
        <v>2321</v>
      </c>
      <c r="C12" s="53">
        <v>18719713.26565</v>
      </c>
      <c r="D12" s="53">
        <v>15379724.2797198</v>
      </c>
      <c r="E12" s="179">
        <v>0.21716832663472499</v>
      </c>
    </row>
    <row r="13" spans="1:7" x14ac:dyDescent="0.25">
      <c r="A13" s="1"/>
      <c r="B13" s="153" t="s">
        <v>2322</v>
      </c>
      <c r="C13" s="53">
        <v>23395081.65515</v>
      </c>
      <c r="D13" s="53">
        <v>21228677.207136001</v>
      </c>
      <c r="E13" s="179">
        <v>0.10205084503738016</v>
      </c>
    </row>
    <row r="14" spans="1:7" x14ac:dyDescent="0.25">
      <c r="A14" s="1"/>
      <c r="B14" s="153" t="s">
        <v>2323</v>
      </c>
      <c r="C14" s="53">
        <v>17330173.629969999</v>
      </c>
      <c r="D14" s="53">
        <v>20952157.6805562</v>
      </c>
      <c r="E14" s="179">
        <v>-0.17286926271786487</v>
      </c>
    </row>
    <row r="15" spans="1:7" x14ac:dyDescent="0.25">
      <c r="A15" s="1"/>
      <c r="B15" s="153" t="s">
        <v>2324</v>
      </c>
      <c r="C15" s="53">
        <v>13562346.221860001</v>
      </c>
      <c r="D15" s="53">
        <v>9591698.7294120006</v>
      </c>
      <c r="E15" s="179">
        <v>0.41396707762227775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7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2325</v>
      </c>
      <c r="C5" s="1"/>
      <c r="D5" s="1"/>
      <c r="E5" s="1"/>
      <c r="F5" s="1"/>
      <c r="G5" s="1"/>
      <c r="H5" s="1"/>
      <c r="I5" s="1"/>
      <c r="J5" s="1"/>
      <c r="K5" s="1"/>
      <c r="L5" s="1"/>
      <c r="M5" s="1"/>
      <c r="N5" s="1"/>
      <c r="O5" s="1"/>
      <c r="P5" s="1"/>
    </row>
    <row r="6" spans="1:16" ht="30" x14ac:dyDescent="0.25">
      <c r="A6" s="1"/>
      <c r="B6" s="3" t="s">
        <v>189</v>
      </c>
      <c r="C6" s="3" t="s">
        <v>1283</v>
      </c>
      <c r="D6" s="3" t="s">
        <v>1284</v>
      </c>
      <c r="E6" s="3" t="s">
        <v>1285</v>
      </c>
      <c r="F6" s="3" t="s">
        <v>192</v>
      </c>
      <c r="G6" s="3" t="s">
        <v>193</v>
      </c>
      <c r="H6" s="3" t="s">
        <v>1286</v>
      </c>
      <c r="I6" s="3" t="s">
        <v>1287</v>
      </c>
      <c r="J6" s="3" t="s">
        <v>1288</v>
      </c>
      <c r="K6" s="3" t="s">
        <v>1289</v>
      </c>
      <c r="L6" s="3" t="s">
        <v>1290</v>
      </c>
      <c r="M6" s="3" t="s">
        <v>1291</v>
      </c>
      <c r="N6" s="3" t="s">
        <v>1292</v>
      </c>
      <c r="O6" s="3" t="s">
        <v>1293</v>
      </c>
      <c r="P6" s="3" t="s">
        <v>1294</v>
      </c>
    </row>
    <row r="7" spans="1:16" x14ac:dyDescent="0.25">
      <c r="A7" s="1"/>
      <c r="B7" s="6" t="s">
        <v>651</v>
      </c>
      <c r="C7" s="6" t="s">
        <v>1045</v>
      </c>
      <c r="D7" s="92" t="s">
        <v>92</v>
      </c>
      <c r="E7" s="6" t="s">
        <v>1295</v>
      </c>
      <c r="F7" s="92" t="s">
        <v>1296</v>
      </c>
      <c r="G7" s="92" t="s">
        <v>1297</v>
      </c>
      <c r="H7" s="92" t="s">
        <v>977</v>
      </c>
      <c r="I7" s="92" t="s">
        <v>977</v>
      </c>
      <c r="J7" s="180" t="s">
        <v>1298</v>
      </c>
      <c r="K7" s="92" t="s">
        <v>977</v>
      </c>
      <c r="L7" s="92" t="s">
        <v>977</v>
      </c>
      <c r="M7" s="92" t="s">
        <v>977</v>
      </c>
      <c r="N7" s="92" t="s">
        <v>977</v>
      </c>
      <c r="O7" s="6" t="s">
        <v>1299</v>
      </c>
      <c r="P7" s="6"/>
    </row>
    <row r="8" spans="1:16" x14ac:dyDescent="0.25">
      <c r="A8" s="1"/>
      <c r="B8" s="6" t="s">
        <v>652</v>
      </c>
      <c r="C8" s="6" t="s">
        <v>1171</v>
      </c>
      <c r="D8" s="92" t="s">
        <v>92</v>
      </c>
      <c r="E8" s="6" t="s">
        <v>1300</v>
      </c>
      <c r="F8" s="92" t="s">
        <v>1296</v>
      </c>
      <c r="G8" s="92" t="s">
        <v>1297</v>
      </c>
      <c r="H8" s="92" t="s">
        <v>977</v>
      </c>
      <c r="I8" s="92" t="s">
        <v>977</v>
      </c>
      <c r="J8" s="180" t="s">
        <v>1298</v>
      </c>
      <c r="K8" s="92" t="s">
        <v>977</v>
      </c>
      <c r="L8" s="92" t="s">
        <v>977</v>
      </c>
      <c r="M8" s="92" t="s">
        <v>977</v>
      </c>
      <c r="N8" s="92" t="s">
        <v>977</v>
      </c>
      <c r="O8" s="6" t="s">
        <v>1299</v>
      </c>
      <c r="P8" s="6"/>
    </row>
    <row r="9" spans="1:16" x14ac:dyDescent="0.25">
      <c r="A9" s="1"/>
      <c r="B9" s="6" t="s">
        <v>653</v>
      </c>
      <c r="C9" s="6" t="s">
        <v>1173</v>
      </c>
      <c r="D9" s="92" t="s">
        <v>92</v>
      </c>
      <c r="E9" s="6" t="s">
        <v>1301</v>
      </c>
      <c r="F9" s="92" t="s">
        <v>1296</v>
      </c>
      <c r="G9" s="92" t="s">
        <v>1297</v>
      </c>
      <c r="H9" s="92" t="s">
        <v>977</v>
      </c>
      <c r="I9" s="92" t="s">
        <v>977</v>
      </c>
      <c r="J9" s="180" t="s">
        <v>1298</v>
      </c>
      <c r="K9" s="92" t="s">
        <v>977</v>
      </c>
      <c r="L9" s="92" t="s">
        <v>977</v>
      </c>
      <c r="M9" s="92" t="s">
        <v>977</v>
      </c>
      <c r="N9" s="92" t="s">
        <v>977</v>
      </c>
      <c r="O9" s="6" t="s">
        <v>1299</v>
      </c>
      <c r="P9" s="6"/>
    </row>
    <row r="10" spans="1:16" ht="25.5" x14ac:dyDescent="0.25">
      <c r="A10" s="1"/>
      <c r="B10" s="6" t="s">
        <v>202</v>
      </c>
      <c r="C10" s="6" t="s">
        <v>1048</v>
      </c>
      <c r="D10" s="92" t="s">
        <v>1242</v>
      </c>
      <c r="E10" s="6" t="s">
        <v>1302</v>
      </c>
      <c r="F10" s="92" t="s">
        <v>1296</v>
      </c>
      <c r="G10" s="92" t="s">
        <v>1297</v>
      </c>
      <c r="H10" s="92" t="s">
        <v>977</v>
      </c>
      <c r="I10" s="92" t="s">
        <v>977</v>
      </c>
      <c r="J10" s="180" t="s">
        <v>1298</v>
      </c>
      <c r="K10" s="92" t="s">
        <v>977</v>
      </c>
      <c r="L10" s="92" t="s">
        <v>977</v>
      </c>
      <c r="M10" s="92" t="s">
        <v>977</v>
      </c>
      <c r="N10" s="92" t="s">
        <v>977</v>
      </c>
      <c r="O10" s="6" t="s">
        <v>1299</v>
      </c>
      <c r="P10" s="6"/>
    </row>
    <row r="11" spans="1:16" x14ac:dyDescent="0.25">
      <c r="A11" s="1"/>
      <c r="B11" s="6" t="s">
        <v>649</v>
      </c>
      <c r="C11" s="6" t="s">
        <v>1051</v>
      </c>
      <c r="D11" s="92" t="s">
        <v>1303</v>
      </c>
      <c r="E11" s="6" t="s">
        <v>1304</v>
      </c>
      <c r="F11" s="92" t="s">
        <v>1296</v>
      </c>
      <c r="G11" s="92" t="s">
        <v>1297</v>
      </c>
      <c r="H11" s="92" t="s">
        <v>977</v>
      </c>
      <c r="I11" s="92" t="s">
        <v>977</v>
      </c>
      <c r="J11" s="180" t="s">
        <v>1298</v>
      </c>
      <c r="K11" s="92" t="s">
        <v>977</v>
      </c>
      <c r="L11" s="92" t="s">
        <v>977</v>
      </c>
      <c r="M11" s="92" t="s">
        <v>977</v>
      </c>
      <c r="N11" s="92" t="s">
        <v>977</v>
      </c>
      <c r="O11" s="6" t="s">
        <v>1299</v>
      </c>
      <c r="P11" s="6"/>
    </row>
    <row r="12" spans="1:16" x14ac:dyDescent="0.25">
      <c r="A12" s="1"/>
      <c r="B12" s="6" t="s">
        <v>654</v>
      </c>
      <c r="C12" s="6" t="s">
        <v>1052</v>
      </c>
      <c r="D12" s="92" t="s">
        <v>1174</v>
      </c>
      <c r="E12" s="6" t="s">
        <v>1305</v>
      </c>
      <c r="F12" s="92" t="s">
        <v>1296</v>
      </c>
      <c r="G12" s="92" t="s">
        <v>1297</v>
      </c>
      <c r="H12" s="92" t="s">
        <v>977</v>
      </c>
      <c r="I12" s="92" t="s">
        <v>977</v>
      </c>
      <c r="J12" s="180" t="s">
        <v>1298</v>
      </c>
      <c r="K12" s="92" t="s">
        <v>977</v>
      </c>
      <c r="L12" s="92" t="s">
        <v>977</v>
      </c>
      <c r="M12" s="92" t="s">
        <v>977</v>
      </c>
      <c r="N12" s="92" t="s">
        <v>977</v>
      </c>
      <c r="O12" s="6" t="s">
        <v>1299</v>
      </c>
      <c r="P12" s="6"/>
    </row>
    <row r="13" spans="1:16" x14ac:dyDescent="0.25">
      <c r="A13" s="1"/>
      <c r="B13" s="6" t="s">
        <v>249</v>
      </c>
      <c r="C13" s="6" t="s">
        <v>1184</v>
      </c>
      <c r="D13" s="92" t="s">
        <v>92</v>
      </c>
      <c r="E13" s="6" t="s">
        <v>1306</v>
      </c>
      <c r="F13" s="92" t="s">
        <v>1296</v>
      </c>
      <c r="G13" s="92" t="s">
        <v>1307</v>
      </c>
      <c r="H13" s="92" t="s">
        <v>977</v>
      </c>
      <c r="I13" s="92" t="s">
        <v>977</v>
      </c>
      <c r="J13" s="181" t="s">
        <v>1308</v>
      </c>
      <c r="K13" s="92" t="s">
        <v>977</v>
      </c>
      <c r="L13" s="92" t="s">
        <v>977</v>
      </c>
      <c r="M13" s="92" t="s">
        <v>977</v>
      </c>
      <c r="N13" s="92" t="s">
        <v>977</v>
      </c>
      <c r="O13" s="6" t="s">
        <v>1299</v>
      </c>
      <c r="P13" s="6"/>
    </row>
    <row r="14" spans="1:16" x14ac:dyDescent="0.25">
      <c r="A14" s="1"/>
      <c r="B14" s="6" t="s">
        <v>249</v>
      </c>
      <c r="C14" s="6" t="s">
        <v>1184</v>
      </c>
      <c r="D14" s="92" t="s">
        <v>1309</v>
      </c>
      <c r="E14" s="6" t="s">
        <v>1306</v>
      </c>
      <c r="F14" s="92" t="s">
        <v>1296</v>
      </c>
      <c r="G14" s="92" t="s">
        <v>1310</v>
      </c>
      <c r="H14" s="92" t="s">
        <v>977</v>
      </c>
      <c r="I14" s="92" t="s">
        <v>977</v>
      </c>
      <c r="J14" s="182" t="s">
        <v>1311</v>
      </c>
      <c r="K14" s="92" t="s">
        <v>977</v>
      </c>
      <c r="L14" s="92" t="s">
        <v>977</v>
      </c>
      <c r="M14" s="92" t="s">
        <v>977</v>
      </c>
      <c r="N14" s="92" t="s">
        <v>977</v>
      </c>
      <c r="O14" s="6" t="s">
        <v>1299</v>
      </c>
      <c r="P14" s="6"/>
    </row>
    <row r="15" spans="1:16" x14ac:dyDescent="0.25">
      <c r="A15" s="1"/>
      <c r="B15" s="6" t="s">
        <v>249</v>
      </c>
      <c r="C15" s="6" t="s">
        <v>1184</v>
      </c>
      <c r="D15" s="92" t="s">
        <v>92</v>
      </c>
      <c r="E15" s="6" t="s">
        <v>1306</v>
      </c>
      <c r="F15" s="92" t="s">
        <v>1307</v>
      </c>
      <c r="G15" s="92" t="s">
        <v>1312</v>
      </c>
      <c r="H15" s="92" t="s">
        <v>977</v>
      </c>
      <c r="I15" s="92" t="s">
        <v>977</v>
      </c>
      <c r="J15" s="183" t="s">
        <v>1313</v>
      </c>
      <c r="K15" s="92" t="s">
        <v>977</v>
      </c>
      <c r="L15" s="92" t="s">
        <v>977</v>
      </c>
      <c r="M15" s="92" t="s">
        <v>977</v>
      </c>
      <c r="N15" s="92" t="s">
        <v>977</v>
      </c>
      <c r="O15" s="6" t="s">
        <v>1299</v>
      </c>
      <c r="P15" s="6"/>
    </row>
    <row r="16" spans="1:16" x14ac:dyDescent="0.25">
      <c r="A16" s="1"/>
      <c r="B16" s="6" t="s">
        <v>249</v>
      </c>
      <c r="C16" s="6" t="s">
        <v>1184</v>
      </c>
      <c r="D16" s="92" t="s">
        <v>92</v>
      </c>
      <c r="E16" s="6" t="s">
        <v>1306</v>
      </c>
      <c r="F16" s="92" t="s">
        <v>1312</v>
      </c>
      <c r="G16" s="92" t="s">
        <v>1314</v>
      </c>
      <c r="H16" s="92" t="s">
        <v>977</v>
      </c>
      <c r="I16" s="92" t="s">
        <v>977</v>
      </c>
      <c r="J16" s="181" t="s">
        <v>1308</v>
      </c>
      <c r="K16" s="92" t="s">
        <v>977</v>
      </c>
      <c r="L16" s="92" t="s">
        <v>977</v>
      </c>
      <c r="M16" s="92" t="s">
        <v>977</v>
      </c>
      <c r="N16" s="92" t="s">
        <v>977</v>
      </c>
      <c r="O16" s="6" t="s">
        <v>1299</v>
      </c>
      <c r="P16" s="6" t="s">
        <v>1315</v>
      </c>
    </row>
    <row r="17" spans="1:16" x14ac:dyDescent="0.25">
      <c r="A17" s="1"/>
      <c r="B17" s="6" t="s">
        <v>249</v>
      </c>
      <c r="C17" s="6" t="s">
        <v>1184</v>
      </c>
      <c r="D17" s="92" t="s">
        <v>1309</v>
      </c>
      <c r="E17" s="6" t="s">
        <v>1306</v>
      </c>
      <c r="F17" s="92" t="s">
        <v>1314</v>
      </c>
      <c r="G17" s="92" t="s">
        <v>1316</v>
      </c>
      <c r="H17" s="92" t="s">
        <v>977</v>
      </c>
      <c r="I17" s="92" t="s">
        <v>977</v>
      </c>
      <c r="J17" s="182" t="s">
        <v>1311</v>
      </c>
      <c r="K17" s="92" t="s">
        <v>977</v>
      </c>
      <c r="L17" s="92" t="s">
        <v>977</v>
      </c>
      <c r="M17" s="92" t="s">
        <v>977</v>
      </c>
      <c r="N17" s="92" t="s">
        <v>977</v>
      </c>
      <c r="O17" s="6" t="s">
        <v>1299</v>
      </c>
      <c r="P17" s="6"/>
    </row>
    <row r="18" spans="1:16" x14ac:dyDescent="0.25">
      <c r="A18" s="1"/>
      <c r="B18" s="6" t="s">
        <v>249</v>
      </c>
      <c r="C18" s="6" t="s">
        <v>1184</v>
      </c>
      <c r="D18" s="92" t="s">
        <v>1309</v>
      </c>
      <c r="E18" s="6" t="s">
        <v>1306</v>
      </c>
      <c r="F18" s="92" t="s">
        <v>1317</v>
      </c>
      <c r="G18" s="92" t="s">
        <v>1318</v>
      </c>
      <c r="H18" s="92" t="s">
        <v>977</v>
      </c>
      <c r="I18" s="92" t="s">
        <v>977</v>
      </c>
      <c r="J18" s="182" t="s">
        <v>1311</v>
      </c>
      <c r="K18" s="92" t="s">
        <v>977</v>
      </c>
      <c r="L18" s="92" t="s">
        <v>977</v>
      </c>
      <c r="M18" s="92" t="s">
        <v>977</v>
      </c>
      <c r="N18" s="92" t="s">
        <v>977</v>
      </c>
      <c r="O18" s="6" t="s">
        <v>1299</v>
      </c>
      <c r="P18" s="6"/>
    </row>
    <row r="19" spans="1:16" x14ac:dyDescent="0.25">
      <c r="A19" s="1"/>
      <c r="B19" s="6" t="s">
        <v>249</v>
      </c>
      <c r="C19" s="6" t="s">
        <v>1184</v>
      </c>
      <c r="D19" s="92" t="s">
        <v>92</v>
      </c>
      <c r="E19" s="6" t="s">
        <v>1306</v>
      </c>
      <c r="F19" s="92" t="s">
        <v>1318</v>
      </c>
      <c r="G19" s="92" t="s">
        <v>1297</v>
      </c>
      <c r="H19" s="92" t="s">
        <v>977</v>
      </c>
      <c r="I19" s="92" t="s">
        <v>977</v>
      </c>
      <c r="J19" s="181" t="s">
        <v>1308</v>
      </c>
      <c r="K19" s="92" t="s">
        <v>977</v>
      </c>
      <c r="L19" s="92" t="s">
        <v>977</v>
      </c>
      <c r="M19" s="92" t="s">
        <v>977</v>
      </c>
      <c r="N19" s="92" t="s">
        <v>977</v>
      </c>
      <c r="O19" s="6" t="s">
        <v>1299</v>
      </c>
      <c r="P19" s="6"/>
    </row>
    <row r="20" spans="1:16" x14ac:dyDescent="0.25">
      <c r="A20" s="1"/>
      <c r="B20" s="6" t="s">
        <v>99</v>
      </c>
      <c r="C20" s="6" t="s">
        <v>1189</v>
      </c>
      <c r="D20" s="92" t="s">
        <v>92</v>
      </c>
      <c r="E20" s="6" t="s">
        <v>1319</v>
      </c>
      <c r="F20" s="92" t="s">
        <v>1296</v>
      </c>
      <c r="G20" s="92" t="s">
        <v>1297</v>
      </c>
      <c r="H20" s="92" t="s">
        <v>977</v>
      </c>
      <c r="I20" s="92" t="s">
        <v>977</v>
      </c>
      <c r="J20" s="181" t="s">
        <v>1308</v>
      </c>
      <c r="K20" s="92" t="s">
        <v>977</v>
      </c>
      <c r="L20" s="92" t="s">
        <v>977</v>
      </c>
      <c r="M20" s="92" t="s">
        <v>977</v>
      </c>
      <c r="N20" s="92" t="s">
        <v>977</v>
      </c>
      <c r="O20" s="6" t="s">
        <v>1299</v>
      </c>
      <c r="P20" s="6"/>
    </row>
    <row r="21" spans="1:16" x14ac:dyDescent="0.25">
      <c r="A21" s="1"/>
      <c r="B21" s="6" t="s">
        <v>99</v>
      </c>
      <c r="C21" s="6" t="s">
        <v>1191</v>
      </c>
      <c r="D21" s="92" t="s">
        <v>92</v>
      </c>
      <c r="E21" s="6" t="s">
        <v>1320</v>
      </c>
      <c r="F21" s="92" t="s">
        <v>1321</v>
      </c>
      <c r="G21" s="92" t="s">
        <v>1322</v>
      </c>
      <c r="H21" s="92" t="s">
        <v>977</v>
      </c>
      <c r="I21" s="92" t="s">
        <v>977</v>
      </c>
      <c r="J21" s="182" t="s">
        <v>1311</v>
      </c>
      <c r="K21" s="92" t="s">
        <v>977</v>
      </c>
      <c r="L21" s="92" t="s">
        <v>977</v>
      </c>
      <c r="M21" s="92" t="s">
        <v>977</v>
      </c>
      <c r="N21" s="92" t="s">
        <v>977</v>
      </c>
      <c r="O21" s="6" t="s">
        <v>1299</v>
      </c>
      <c r="P21" s="6"/>
    </row>
    <row r="22" spans="1:16" x14ac:dyDescent="0.25">
      <c r="A22" s="1"/>
      <c r="B22" s="6" t="s">
        <v>38</v>
      </c>
      <c r="C22" s="6" t="s">
        <v>114</v>
      </c>
      <c r="D22" s="92" t="s">
        <v>92</v>
      </c>
      <c r="E22" s="6" t="s">
        <v>1323</v>
      </c>
      <c r="F22" s="92" t="s">
        <v>1296</v>
      </c>
      <c r="G22" s="92" t="s">
        <v>1297</v>
      </c>
      <c r="H22" s="92" t="s">
        <v>977</v>
      </c>
      <c r="I22" s="92" t="s">
        <v>977</v>
      </c>
      <c r="J22" s="181" t="s">
        <v>1308</v>
      </c>
      <c r="K22" s="92" t="s">
        <v>977</v>
      </c>
      <c r="L22" s="92" t="s">
        <v>977</v>
      </c>
      <c r="M22" s="92" t="s">
        <v>977</v>
      </c>
      <c r="N22" s="92" t="s">
        <v>977</v>
      </c>
      <c r="O22" s="6" t="s">
        <v>1299</v>
      </c>
      <c r="P22" s="6"/>
    </row>
    <row r="23" spans="1:16" x14ac:dyDescent="0.25">
      <c r="A23" s="1"/>
      <c r="B23" s="6" t="s">
        <v>38</v>
      </c>
      <c r="C23" s="6" t="s">
        <v>117</v>
      </c>
      <c r="D23" s="92" t="s">
        <v>92</v>
      </c>
      <c r="E23" s="6" t="s">
        <v>1324</v>
      </c>
      <c r="F23" s="92" t="s">
        <v>1296</v>
      </c>
      <c r="G23" s="92" t="s">
        <v>1325</v>
      </c>
      <c r="H23" s="92" t="s">
        <v>977</v>
      </c>
      <c r="I23" s="92" t="s">
        <v>977</v>
      </c>
      <c r="J23" s="181" t="s">
        <v>1308</v>
      </c>
      <c r="K23" s="92" t="s">
        <v>977</v>
      </c>
      <c r="L23" s="92" t="s">
        <v>977</v>
      </c>
      <c r="M23" s="92" t="s">
        <v>977</v>
      </c>
      <c r="N23" s="92" t="s">
        <v>977</v>
      </c>
      <c r="O23" s="6" t="s">
        <v>1299</v>
      </c>
      <c r="P23" s="6"/>
    </row>
    <row r="24" spans="1:16" x14ac:dyDescent="0.25">
      <c r="A24" s="1"/>
      <c r="B24" s="6" t="s">
        <v>38</v>
      </c>
      <c r="C24" s="6" t="s">
        <v>117</v>
      </c>
      <c r="D24" s="92" t="s">
        <v>92</v>
      </c>
      <c r="E24" s="6" t="s">
        <v>1324</v>
      </c>
      <c r="F24" s="92" t="s">
        <v>1325</v>
      </c>
      <c r="G24" s="92" t="s">
        <v>1326</v>
      </c>
      <c r="H24" s="92" t="s">
        <v>977</v>
      </c>
      <c r="I24" s="92" t="s">
        <v>977</v>
      </c>
      <c r="J24" s="183" t="s">
        <v>1313</v>
      </c>
      <c r="K24" s="92" t="s">
        <v>977</v>
      </c>
      <c r="L24" s="92" t="s">
        <v>977</v>
      </c>
      <c r="M24" s="92" t="s">
        <v>977</v>
      </c>
      <c r="N24" s="92" t="s">
        <v>977</v>
      </c>
      <c r="O24" s="6" t="s">
        <v>1299</v>
      </c>
      <c r="P24" s="6"/>
    </row>
    <row r="25" spans="1:16" x14ac:dyDescent="0.25">
      <c r="A25" s="1"/>
      <c r="B25" s="6" t="s">
        <v>38</v>
      </c>
      <c r="C25" s="6" t="s">
        <v>117</v>
      </c>
      <c r="D25" s="92" t="s">
        <v>92</v>
      </c>
      <c r="E25" s="6" t="s">
        <v>1324</v>
      </c>
      <c r="F25" s="92" t="s">
        <v>1326</v>
      </c>
      <c r="G25" s="92" t="s">
        <v>1297</v>
      </c>
      <c r="H25" s="92" t="s">
        <v>977</v>
      </c>
      <c r="I25" s="92" t="s">
        <v>977</v>
      </c>
      <c r="J25" s="181" t="s">
        <v>1308</v>
      </c>
      <c r="K25" s="92" t="s">
        <v>977</v>
      </c>
      <c r="L25" s="92" t="s">
        <v>977</v>
      </c>
      <c r="M25" s="92" t="s">
        <v>977</v>
      </c>
      <c r="N25" s="92" t="s">
        <v>977</v>
      </c>
      <c r="O25" s="6" t="s">
        <v>1299</v>
      </c>
      <c r="P25" s="6"/>
    </row>
    <row r="26" spans="1:16" x14ac:dyDescent="0.25">
      <c r="A26" s="1"/>
      <c r="B26" s="6" t="s">
        <v>118</v>
      </c>
      <c r="C26" s="6" t="s">
        <v>119</v>
      </c>
      <c r="D26" s="92" t="s">
        <v>92</v>
      </c>
      <c r="E26" s="6" t="s">
        <v>1327</v>
      </c>
      <c r="F26" s="92" t="s">
        <v>1296</v>
      </c>
      <c r="G26" s="92" t="s">
        <v>1328</v>
      </c>
      <c r="H26" s="92" t="s">
        <v>977</v>
      </c>
      <c r="I26" s="92" t="s">
        <v>977</v>
      </c>
      <c r="J26" s="181" t="s">
        <v>1308</v>
      </c>
      <c r="K26" s="92" t="s">
        <v>977</v>
      </c>
      <c r="L26" s="92" t="s">
        <v>977</v>
      </c>
      <c r="M26" s="92" t="s">
        <v>977</v>
      </c>
      <c r="N26" s="92" t="s">
        <v>977</v>
      </c>
      <c r="O26" s="6" t="s">
        <v>1299</v>
      </c>
      <c r="P26" s="6"/>
    </row>
    <row r="27" spans="1:16" x14ac:dyDescent="0.25">
      <c r="A27" s="1"/>
      <c r="B27" s="6" t="s">
        <v>118</v>
      </c>
      <c r="C27" s="6" t="s">
        <v>119</v>
      </c>
      <c r="D27" s="92" t="s">
        <v>92</v>
      </c>
      <c r="E27" s="6" t="s">
        <v>1327</v>
      </c>
      <c r="F27" s="92" t="s">
        <v>1328</v>
      </c>
      <c r="G27" s="92" t="s">
        <v>1297</v>
      </c>
      <c r="H27" s="92" t="s">
        <v>977</v>
      </c>
      <c r="I27" s="92" t="s">
        <v>977</v>
      </c>
      <c r="J27" s="181" t="s">
        <v>1308</v>
      </c>
      <c r="K27" s="92" t="s">
        <v>977</v>
      </c>
      <c r="L27" s="92" t="s">
        <v>977</v>
      </c>
      <c r="M27" s="92" t="s">
        <v>977</v>
      </c>
      <c r="N27" s="92" t="s">
        <v>977</v>
      </c>
      <c r="O27" s="6" t="s">
        <v>1299</v>
      </c>
      <c r="P27" s="6" t="s">
        <v>1329</v>
      </c>
    </row>
    <row r="28" spans="1:16" x14ac:dyDescent="0.25">
      <c r="A28" s="1"/>
      <c r="B28" s="6" t="s">
        <v>121</v>
      </c>
      <c r="C28" s="6" t="s">
        <v>128</v>
      </c>
      <c r="D28" s="92" t="s">
        <v>92</v>
      </c>
      <c r="E28" s="6" t="s">
        <v>1330</v>
      </c>
      <c r="F28" s="92" t="s">
        <v>1296</v>
      </c>
      <c r="G28" s="92" t="s">
        <v>1297</v>
      </c>
      <c r="H28" s="92" t="s">
        <v>977</v>
      </c>
      <c r="I28" s="92" t="s">
        <v>977</v>
      </c>
      <c r="J28" s="181" t="s">
        <v>1308</v>
      </c>
      <c r="K28" s="92" t="s">
        <v>977</v>
      </c>
      <c r="L28" s="92" t="s">
        <v>977</v>
      </c>
      <c r="M28" s="92" t="s">
        <v>977</v>
      </c>
      <c r="N28" s="92" t="s">
        <v>977</v>
      </c>
      <c r="O28" s="6" t="s">
        <v>1299</v>
      </c>
      <c r="P28" s="6"/>
    </row>
    <row r="29" spans="1:16" x14ac:dyDescent="0.25">
      <c r="A29" s="1"/>
      <c r="B29" s="6" t="s">
        <v>121</v>
      </c>
      <c r="C29" s="6" t="s">
        <v>132</v>
      </c>
      <c r="D29" s="92" t="s">
        <v>92</v>
      </c>
      <c r="E29" s="6" t="s">
        <v>1331</v>
      </c>
      <c r="F29" s="92" t="s">
        <v>1296</v>
      </c>
      <c r="G29" s="92" t="s">
        <v>1297</v>
      </c>
      <c r="H29" s="92" t="s">
        <v>977</v>
      </c>
      <c r="I29" s="92" t="s">
        <v>977</v>
      </c>
      <c r="J29" s="181" t="s">
        <v>1308</v>
      </c>
      <c r="K29" s="92" t="s">
        <v>977</v>
      </c>
      <c r="L29" s="92" t="s">
        <v>977</v>
      </c>
      <c r="M29" s="92" t="s">
        <v>977</v>
      </c>
      <c r="N29" s="92" t="s">
        <v>977</v>
      </c>
      <c r="O29" s="6" t="s">
        <v>1299</v>
      </c>
      <c r="P29" s="6"/>
    </row>
    <row r="30" spans="1:16" x14ac:dyDescent="0.25">
      <c r="A30" s="1"/>
      <c r="B30" s="6" t="s">
        <v>142</v>
      </c>
      <c r="C30" s="6" t="s">
        <v>1230</v>
      </c>
      <c r="D30" s="92" t="s">
        <v>156</v>
      </c>
      <c r="E30" s="6" t="s">
        <v>1332</v>
      </c>
      <c r="F30" s="92" t="s">
        <v>1296</v>
      </c>
      <c r="G30" s="92" t="s">
        <v>1333</v>
      </c>
      <c r="H30" s="92" t="s">
        <v>977</v>
      </c>
      <c r="I30" s="92" t="s">
        <v>977</v>
      </c>
      <c r="J30" s="181" t="s">
        <v>1308</v>
      </c>
      <c r="K30" s="92" t="s">
        <v>977</v>
      </c>
      <c r="L30" s="92" t="s">
        <v>977</v>
      </c>
      <c r="M30" s="92" t="s">
        <v>977</v>
      </c>
      <c r="N30" s="92" t="s">
        <v>977</v>
      </c>
      <c r="O30" s="6" t="s">
        <v>1299</v>
      </c>
      <c r="P30" s="6"/>
    </row>
    <row r="31" spans="1:16" x14ac:dyDescent="0.25">
      <c r="A31" s="1"/>
      <c r="B31" s="6" t="s">
        <v>142</v>
      </c>
      <c r="C31" s="6" t="s">
        <v>1230</v>
      </c>
      <c r="D31" s="92" t="s">
        <v>158</v>
      </c>
      <c r="E31" s="6" t="s">
        <v>1334</v>
      </c>
      <c r="F31" s="92" t="s">
        <v>1296</v>
      </c>
      <c r="G31" s="92" t="s">
        <v>1333</v>
      </c>
      <c r="H31" s="92" t="s">
        <v>977</v>
      </c>
      <c r="I31" s="92" t="s">
        <v>977</v>
      </c>
      <c r="J31" s="181" t="s">
        <v>1308</v>
      </c>
      <c r="K31" s="92" t="s">
        <v>977</v>
      </c>
      <c r="L31" s="92" t="s">
        <v>977</v>
      </c>
      <c r="M31" s="92" t="s">
        <v>977</v>
      </c>
      <c r="N31" s="92" t="s">
        <v>977</v>
      </c>
      <c r="O31" s="6" t="s">
        <v>1299</v>
      </c>
      <c r="P31" s="6"/>
    </row>
    <row r="32" spans="1:16" x14ac:dyDescent="0.25">
      <c r="A32" s="1"/>
      <c r="B32" s="6" t="s">
        <v>142</v>
      </c>
      <c r="C32" s="6" t="s">
        <v>1230</v>
      </c>
      <c r="D32" s="92" t="s">
        <v>156</v>
      </c>
      <c r="E32" s="6" t="s">
        <v>1332</v>
      </c>
      <c r="F32" s="92" t="s">
        <v>1333</v>
      </c>
      <c r="G32" s="92" t="s">
        <v>1335</v>
      </c>
      <c r="H32" s="92" t="s">
        <v>977</v>
      </c>
      <c r="I32" s="92" t="s">
        <v>977</v>
      </c>
      <c r="J32" s="183" t="s">
        <v>1313</v>
      </c>
      <c r="K32" s="92" t="s">
        <v>977</v>
      </c>
      <c r="L32" s="92" t="s">
        <v>977</v>
      </c>
      <c r="M32" s="92" t="s">
        <v>977</v>
      </c>
      <c r="N32" s="92" t="s">
        <v>977</v>
      </c>
      <c r="O32" s="6" t="s">
        <v>1299</v>
      </c>
      <c r="P32" s="6"/>
    </row>
    <row r="33" spans="1:16" x14ac:dyDescent="0.25">
      <c r="A33" s="1"/>
      <c r="B33" s="6" t="s">
        <v>142</v>
      </c>
      <c r="C33" s="6" t="s">
        <v>1230</v>
      </c>
      <c r="D33" s="92" t="s">
        <v>158</v>
      </c>
      <c r="E33" s="6" t="s">
        <v>1334</v>
      </c>
      <c r="F33" s="92" t="s">
        <v>1333</v>
      </c>
      <c r="G33" s="92" t="s">
        <v>1335</v>
      </c>
      <c r="H33" s="92" t="s">
        <v>977</v>
      </c>
      <c r="I33" s="92" t="s">
        <v>977</v>
      </c>
      <c r="J33" s="183" t="s">
        <v>1313</v>
      </c>
      <c r="K33" s="92" t="s">
        <v>977</v>
      </c>
      <c r="L33" s="92" t="s">
        <v>977</v>
      </c>
      <c r="M33" s="92" t="s">
        <v>977</v>
      </c>
      <c r="N33" s="92" t="s">
        <v>977</v>
      </c>
      <c r="O33" s="6" t="s">
        <v>1299</v>
      </c>
      <c r="P33" s="6"/>
    </row>
    <row r="34" spans="1:16" x14ac:dyDescent="0.25">
      <c r="A34" s="1"/>
      <c r="B34" s="6" t="s">
        <v>142</v>
      </c>
      <c r="C34" s="6" t="s">
        <v>1230</v>
      </c>
      <c r="D34" s="92" t="s">
        <v>156</v>
      </c>
      <c r="E34" s="6" t="s">
        <v>1332</v>
      </c>
      <c r="F34" s="92" t="s">
        <v>1335</v>
      </c>
      <c r="G34" s="92" t="s">
        <v>1336</v>
      </c>
      <c r="H34" s="92" t="s">
        <v>977</v>
      </c>
      <c r="I34" s="92" t="s">
        <v>977</v>
      </c>
      <c r="J34" s="181" t="s">
        <v>1308</v>
      </c>
      <c r="K34" s="92" t="s">
        <v>977</v>
      </c>
      <c r="L34" s="92" t="s">
        <v>977</v>
      </c>
      <c r="M34" s="92" t="s">
        <v>977</v>
      </c>
      <c r="N34" s="92" t="s">
        <v>977</v>
      </c>
      <c r="O34" s="6" t="s">
        <v>1299</v>
      </c>
      <c r="P34" s="6"/>
    </row>
    <row r="35" spans="1:16" x14ac:dyDescent="0.25">
      <c r="A35" s="1"/>
      <c r="B35" s="6" t="s">
        <v>142</v>
      </c>
      <c r="C35" s="6" t="s">
        <v>1230</v>
      </c>
      <c r="D35" s="92" t="s">
        <v>158</v>
      </c>
      <c r="E35" s="6" t="s">
        <v>1334</v>
      </c>
      <c r="F35" s="92" t="s">
        <v>1335</v>
      </c>
      <c r="G35" s="92" t="s">
        <v>1336</v>
      </c>
      <c r="H35" s="92" t="s">
        <v>977</v>
      </c>
      <c r="I35" s="92" t="s">
        <v>977</v>
      </c>
      <c r="J35" s="181" t="s">
        <v>1308</v>
      </c>
      <c r="K35" s="92" t="s">
        <v>977</v>
      </c>
      <c r="L35" s="92" t="s">
        <v>977</v>
      </c>
      <c r="M35" s="92" t="s">
        <v>977</v>
      </c>
      <c r="N35" s="92" t="s">
        <v>977</v>
      </c>
      <c r="O35" s="6" t="s">
        <v>1299</v>
      </c>
      <c r="P35" s="6"/>
    </row>
    <row r="36" spans="1:16" x14ac:dyDescent="0.25">
      <c r="A36" s="1"/>
      <c r="B36" s="6" t="s">
        <v>142</v>
      </c>
      <c r="C36" s="6" t="s">
        <v>1230</v>
      </c>
      <c r="D36" s="92" t="s">
        <v>156</v>
      </c>
      <c r="E36" s="6" t="s">
        <v>1332</v>
      </c>
      <c r="F36" s="92" t="s">
        <v>1336</v>
      </c>
      <c r="G36" s="92" t="s">
        <v>1337</v>
      </c>
      <c r="H36" s="92" t="s">
        <v>977</v>
      </c>
      <c r="I36" s="92" t="s">
        <v>977</v>
      </c>
      <c r="J36" s="183" t="s">
        <v>1313</v>
      </c>
      <c r="K36" s="92" t="s">
        <v>977</v>
      </c>
      <c r="L36" s="92" t="s">
        <v>977</v>
      </c>
      <c r="M36" s="92" t="s">
        <v>977</v>
      </c>
      <c r="N36" s="92" t="s">
        <v>977</v>
      </c>
      <c r="O36" s="6" t="s">
        <v>1299</v>
      </c>
      <c r="P36" s="6"/>
    </row>
    <row r="37" spans="1:16" x14ac:dyDescent="0.25">
      <c r="A37" s="1"/>
      <c r="B37" s="6" t="s">
        <v>142</v>
      </c>
      <c r="C37" s="6" t="s">
        <v>1230</v>
      </c>
      <c r="D37" s="92" t="s">
        <v>158</v>
      </c>
      <c r="E37" s="6" t="s">
        <v>1334</v>
      </c>
      <c r="F37" s="92" t="s">
        <v>1336</v>
      </c>
      <c r="G37" s="92" t="s">
        <v>1337</v>
      </c>
      <c r="H37" s="92" t="s">
        <v>977</v>
      </c>
      <c r="I37" s="92" t="s">
        <v>977</v>
      </c>
      <c r="J37" s="183" t="s">
        <v>1313</v>
      </c>
      <c r="K37" s="92" t="s">
        <v>977</v>
      </c>
      <c r="L37" s="92" t="s">
        <v>977</v>
      </c>
      <c r="M37" s="92" t="s">
        <v>977</v>
      </c>
      <c r="N37" s="92" t="s">
        <v>977</v>
      </c>
      <c r="O37" s="6" t="s">
        <v>1299</v>
      </c>
      <c r="P37" s="6"/>
    </row>
    <row r="38" spans="1:16" x14ac:dyDescent="0.25">
      <c r="A38" s="1"/>
      <c r="B38" s="6" t="s">
        <v>142</v>
      </c>
      <c r="C38" s="6" t="s">
        <v>1230</v>
      </c>
      <c r="D38" s="92" t="s">
        <v>156</v>
      </c>
      <c r="E38" s="6" t="s">
        <v>1332</v>
      </c>
      <c r="F38" s="92" t="s">
        <v>1337</v>
      </c>
      <c r="G38" s="92" t="s">
        <v>1297</v>
      </c>
      <c r="H38" s="92" t="s">
        <v>977</v>
      </c>
      <c r="I38" s="92" t="s">
        <v>977</v>
      </c>
      <c r="J38" s="181" t="s">
        <v>1308</v>
      </c>
      <c r="K38" s="92" t="s">
        <v>977</v>
      </c>
      <c r="L38" s="92" t="s">
        <v>977</v>
      </c>
      <c r="M38" s="92" t="s">
        <v>977</v>
      </c>
      <c r="N38" s="92" t="s">
        <v>977</v>
      </c>
      <c r="O38" s="6" t="s">
        <v>1299</v>
      </c>
      <c r="P38" s="6"/>
    </row>
    <row r="39" spans="1:16" x14ac:dyDescent="0.25">
      <c r="A39" s="1"/>
      <c r="B39" s="6" t="s">
        <v>142</v>
      </c>
      <c r="C39" s="6" t="s">
        <v>1230</v>
      </c>
      <c r="D39" s="92" t="s">
        <v>158</v>
      </c>
      <c r="E39" s="6" t="s">
        <v>1334</v>
      </c>
      <c r="F39" s="92" t="s">
        <v>1337</v>
      </c>
      <c r="G39" s="92" t="s">
        <v>1297</v>
      </c>
      <c r="H39" s="92" t="s">
        <v>977</v>
      </c>
      <c r="I39" s="92" t="s">
        <v>977</v>
      </c>
      <c r="J39" s="181" t="s">
        <v>1308</v>
      </c>
      <c r="K39" s="92" t="s">
        <v>977</v>
      </c>
      <c r="L39" s="92" t="s">
        <v>977</v>
      </c>
      <c r="M39" s="92" t="s">
        <v>977</v>
      </c>
      <c r="N39" s="92" t="s">
        <v>977</v>
      </c>
      <c r="O39" s="6" t="s">
        <v>1299</v>
      </c>
      <c r="P39" s="6"/>
    </row>
    <row r="40" spans="1:16" x14ac:dyDescent="0.25">
      <c r="A40" s="1"/>
      <c r="B40" s="6" t="s">
        <v>142</v>
      </c>
      <c r="C40" s="6" t="s">
        <v>160</v>
      </c>
      <c r="D40" s="92" t="s">
        <v>92</v>
      </c>
      <c r="E40" s="6" t="s">
        <v>1338</v>
      </c>
      <c r="F40" s="92" t="s">
        <v>1296</v>
      </c>
      <c r="G40" s="92" t="s">
        <v>1333</v>
      </c>
      <c r="H40" s="92" t="s">
        <v>977</v>
      </c>
      <c r="I40" s="92" t="s">
        <v>977</v>
      </c>
      <c r="J40" s="181" t="s">
        <v>1308</v>
      </c>
      <c r="K40" s="92" t="s">
        <v>977</v>
      </c>
      <c r="L40" s="92" t="s">
        <v>977</v>
      </c>
      <c r="M40" s="92" t="s">
        <v>977</v>
      </c>
      <c r="N40" s="92" t="s">
        <v>977</v>
      </c>
      <c r="O40" s="6" t="s">
        <v>1299</v>
      </c>
      <c r="P40" s="6"/>
    </row>
    <row r="41" spans="1:16" x14ac:dyDescent="0.25">
      <c r="A41" s="1"/>
      <c r="B41" s="6" t="s">
        <v>142</v>
      </c>
      <c r="C41" s="6" t="s">
        <v>160</v>
      </c>
      <c r="D41" s="92" t="s">
        <v>92</v>
      </c>
      <c r="E41" s="6" t="s">
        <v>1338</v>
      </c>
      <c r="F41" s="92" t="s">
        <v>1333</v>
      </c>
      <c r="G41" s="92" t="s">
        <v>1335</v>
      </c>
      <c r="H41" s="92" t="s">
        <v>977</v>
      </c>
      <c r="I41" s="92" t="s">
        <v>977</v>
      </c>
      <c r="J41" s="183" t="s">
        <v>1313</v>
      </c>
      <c r="K41" s="92" t="s">
        <v>977</v>
      </c>
      <c r="L41" s="92" t="s">
        <v>977</v>
      </c>
      <c r="M41" s="92" t="s">
        <v>977</v>
      </c>
      <c r="N41" s="92" t="s">
        <v>977</v>
      </c>
      <c r="O41" s="6" t="s">
        <v>1299</v>
      </c>
      <c r="P41" s="6"/>
    </row>
    <row r="42" spans="1:16" x14ac:dyDescent="0.25">
      <c r="A42" s="1"/>
      <c r="B42" s="6" t="s">
        <v>142</v>
      </c>
      <c r="C42" s="6" t="s">
        <v>160</v>
      </c>
      <c r="D42" s="92" t="s">
        <v>92</v>
      </c>
      <c r="E42" s="6" t="s">
        <v>1338</v>
      </c>
      <c r="F42" s="92" t="s">
        <v>1335</v>
      </c>
      <c r="G42" s="92" t="s">
        <v>1336</v>
      </c>
      <c r="H42" s="92" t="s">
        <v>977</v>
      </c>
      <c r="I42" s="92" t="s">
        <v>977</v>
      </c>
      <c r="J42" s="181" t="s">
        <v>1308</v>
      </c>
      <c r="K42" s="92" t="s">
        <v>977</v>
      </c>
      <c r="L42" s="92" t="s">
        <v>977</v>
      </c>
      <c r="M42" s="92" t="s">
        <v>977</v>
      </c>
      <c r="N42" s="92" t="s">
        <v>977</v>
      </c>
      <c r="O42" s="6" t="s">
        <v>1299</v>
      </c>
      <c r="P42" s="6"/>
    </row>
    <row r="43" spans="1:16" x14ac:dyDescent="0.25">
      <c r="A43" s="1"/>
      <c r="B43" s="6" t="s">
        <v>142</v>
      </c>
      <c r="C43" s="6" t="s">
        <v>160</v>
      </c>
      <c r="D43" s="92" t="s">
        <v>92</v>
      </c>
      <c r="E43" s="6" t="s">
        <v>1338</v>
      </c>
      <c r="F43" s="92" t="s">
        <v>1336</v>
      </c>
      <c r="G43" s="92" t="s">
        <v>1339</v>
      </c>
      <c r="H43" s="92" t="s">
        <v>977</v>
      </c>
      <c r="I43" s="92" t="s">
        <v>977</v>
      </c>
      <c r="J43" s="183" t="s">
        <v>1313</v>
      </c>
      <c r="K43" s="92" t="s">
        <v>977</v>
      </c>
      <c r="L43" s="92" t="s">
        <v>977</v>
      </c>
      <c r="M43" s="92" t="s">
        <v>977</v>
      </c>
      <c r="N43" s="92" t="s">
        <v>977</v>
      </c>
      <c r="O43" s="6" t="s">
        <v>1299</v>
      </c>
      <c r="P43" s="6"/>
    </row>
    <row r="44" spans="1:16" x14ac:dyDescent="0.25">
      <c r="A44" s="1"/>
      <c r="B44" s="6" t="s">
        <v>142</v>
      </c>
      <c r="C44" s="6" t="s">
        <v>160</v>
      </c>
      <c r="D44" s="92" t="s">
        <v>92</v>
      </c>
      <c r="E44" s="6" t="s">
        <v>1338</v>
      </c>
      <c r="F44" s="92" t="s">
        <v>1339</v>
      </c>
      <c r="G44" s="92" t="s">
        <v>1340</v>
      </c>
      <c r="H44" s="92" t="s">
        <v>977</v>
      </c>
      <c r="I44" s="92" t="s">
        <v>977</v>
      </c>
      <c r="J44" s="181" t="s">
        <v>1308</v>
      </c>
      <c r="K44" s="92" t="s">
        <v>977</v>
      </c>
      <c r="L44" s="92" t="s">
        <v>977</v>
      </c>
      <c r="M44" s="92" t="s">
        <v>977</v>
      </c>
      <c r="N44" s="92" t="s">
        <v>977</v>
      </c>
      <c r="O44" s="6" t="s">
        <v>1299</v>
      </c>
      <c r="P44" s="6"/>
    </row>
    <row r="45" spans="1:16" x14ac:dyDescent="0.25">
      <c r="A45" s="1"/>
      <c r="B45" s="6" t="s">
        <v>142</v>
      </c>
      <c r="C45" s="6" t="s">
        <v>160</v>
      </c>
      <c r="D45" s="92" t="s">
        <v>92</v>
      </c>
      <c r="E45" s="6" t="s">
        <v>1338</v>
      </c>
      <c r="F45" s="92" t="s">
        <v>1340</v>
      </c>
      <c r="G45" s="92" t="s">
        <v>1337</v>
      </c>
      <c r="H45" s="92" t="s">
        <v>977</v>
      </c>
      <c r="I45" s="92" t="s">
        <v>977</v>
      </c>
      <c r="J45" s="181" t="s">
        <v>1308</v>
      </c>
      <c r="K45" s="92" t="s">
        <v>977</v>
      </c>
      <c r="L45" s="92" t="s">
        <v>977</v>
      </c>
      <c r="M45" s="92" t="s">
        <v>977</v>
      </c>
      <c r="N45" s="92" t="s">
        <v>977</v>
      </c>
      <c r="O45" s="6" t="s">
        <v>1299</v>
      </c>
      <c r="P45" s="6"/>
    </row>
    <row r="46" spans="1:16" x14ac:dyDescent="0.25">
      <c r="A46" s="1"/>
      <c r="B46" s="6" t="s">
        <v>142</v>
      </c>
      <c r="C46" s="6" t="s">
        <v>160</v>
      </c>
      <c r="D46" s="92" t="s">
        <v>92</v>
      </c>
      <c r="E46" s="6" t="s">
        <v>1338</v>
      </c>
      <c r="F46" s="92" t="s">
        <v>1337</v>
      </c>
      <c r="G46" s="92" t="s">
        <v>1297</v>
      </c>
      <c r="H46" s="92" t="s">
        <v>977</v>
      </c>
      <c r="I46" s="92" t="s">
        <v>977</v>
      </c>
      <c r="J46" s="181" t="s">
        <v>1308</v>
      </c>
      <c r="K46" s="92" t="s">
        <v>977</v>
      </c>
      <c r="L46" s="92" t="s">
        <v>977</v>
      </c>
      <c r="M46" s="92" t="s">
        <v>977</v>
      </c>
      <c r="N46" s="92" t="s">
        <v>977</v>
      </c>
      <c r="O46" s="6" t="s">
        <v>1299</v>
      </c>
      <c r="P46" s="6"/>
    </row>
    <row r="47" spans="1:16" ht="25.5" x14ac:dyDescent="0.25">
      <c r="A47" s="1"/>
      <c r="B47" s="6" t="s">
        <v>142</v>
      </c>
      <c r="C47" s="6" t="s">
        <v>164</v>
      </c>
      <c r="D47" s="92" t="s">
        <v>92</v>
      </c>
      <c r="E47" s="6" t="s">
        <v>1341</v>
      </c>
      <c r="F47" s="92" t="s">
        <v>1296</v>
      </c>
      <c r="G47" s="92" t="s">
        <v>1342</v>
      </c>
      <c r="H47" s="92" t="s">
        <v>977</v>
      </c>
      <c r="I47" s="92" t="s">
        <v>977</v>
      </c>
      <c r="J47" s="181" t="s">
        <v>1308</v>
      </c>
      <c r="K47" s="92" t="s">
        <v>977</v>
      </c>
      <c r="L47" s="92" t="s">
        <v>977</v>
      </c>
      <c r="M47" s="92" t="s">
        <v>977</v>
      </c>
      <c r="N47" s="92" t="s">
        <v>977</v>
      </c>
      <c r="O47" s="6" t="s">
        <v>1299</v>
      </c>
      <c r="P47" s="6"/>
    </row>
    <row r="48" spans="1:16" ht="25.5" x14ac:dyDescent="0.25">
      <c r="A48" s="1"/>
      <c r="B48" s="6" t="s">
        <v>142</v>
      </c>
      <c r="C48" s="6" t="s">
        <v>164</v>
      </c>
      <c r="D48" s="92" t="s">
        <v>92</v>
      </c>
      <c r="E48" s="6" t="s">
        <v>1341</v>
      </c>
      <c r="F48" s="92" t="s">
        <v>1342</v>
      </c>
      <c r="G48" s="92" t="s">
        <v>1343</v>
      </c>
      <c r="H48" s="92" t="s">
        <v>977</v>
      </c>
      <c r="I48" s="92" t="s">
        <v>977</v>
      </c>
      <c r="J48" s="183" t="s">
        <v>1313</v>
      </c>
      <c r="K48" s="92" t="s">
        <v>977</v>
      </c>
      <c r="L48" s="92" t="s">
        <v>977</v>
      </c>
      <c r="M48" s="92" t="s">
        <v>977</v>
      </c>
      <c r="N48" s="92" t="s">
        <v>977</v>
      </c>
      <c r="O48" s="6" t="s">
        <v>1299</v>
      </c>
      <c r="P48" s="6"/>
    </row>
    <row r="49" spans="1:16" x14ac:dyDescent="0.25">
      <c r="A49" s="1"/>
      <c r="B49" s="6" t="s">
        <v>142</v>
      </c>
      <c r="C49" s="6" t="s">
        <v>164</v>
      </c>
      <c r="D49" s="92" t="s">
        <v>92</v>
      </c>
      <c r="E49" s="6" t="s">
        <v>1344</v>
      </c>
      <c r="F49" s="92" t="s">
        <v>1343</v>
      </c>
      <c r="G49" s="92" t="s">
        <v>1345</v>
      </c>
      <c r="H49" s="92" t="s">
        <v>977</v>
      </c>
      <c r="I49" s="92" t="s">
        <v>977</v>
      </c>
      <c r="J49" s="181" t="s">
        <v>1308</v>
      </c>
      <c r="K49" s="92" t="s">
        <v>977</v>
      </c>
      <c r="L49" s="92" t="s">
        <v>977</v>
      </c>
      <c r="M49" s="92" t="s">
        <v>977</v>
      </c>
      <c r="N49" s="92" t="s">
        <v>977</v>
      </c>
      <c r="O49" s="6" t="s">
        <v>1299</v>
      </c>
      <c r="P49" s="6"/>
    </row>
    <row r="50" spans="1:16" ht="25.5" x14ac:dyDescent="0.25">
      <c r="A50" s="1"/>
      <c r="B50" s="6" t="s">
        <v>142</v>
      </c>
      <c r="C50" s="6" t="s">
        <v>164</v>
      </c>
      <c r="D50" s="92" t="s">
        <v>92</v>
      </c>
      <c r="E50" s="6" t="s">
        <v>1341</v>
      </c>
      <c r="F50" s="92" t="s">
        <v>1345</v>
      </c>
      <c r="G50" s="92" t="s">
        <v>1297</v>
      </c>
      <c r="H50" s="92" t="s">
        <v>977</v>
      </c>
      <c r="I50" s="92" t="s">
        <v>977</v>
      </c>
      <c r="J50" s="181" t="s">
        <v>1308</v>
      </c>
      <c r="K50" s="92" t="s">
        <v>977</v>
      </c>
      <c r="L50" s="92" t="s">
        <v>977</v>
      </c>
      <c r="M50" s="92" t="s">
        <v>977</v>
      </c>
      <c r="N50" s="92" t="s">
        <v>977</v>
      </c>
      <c r="O50" s="6" t="s">
        <v>1299</v>
      </c>
      <c r="P50" s="6"/>
    </row>
    <row r="51" spans="1:16" x14ac:dyDescent="0.25">
      <c r="A51" s="1"/>
      <c r="B51" s="6" t="s">
        <v>646</v>
      </c>
      <c r="C51" s="6" t="s">
        <v>1094</v>
      </c>
      <c r="D51" s="92" t="s">
        <v>92</v>
      </c>
      <c r="E51" s="6" t="s">
        <v>1346</v>
      </c>
      <c r="F51" s="92" t="s">
        <v>1296</v>
      </c>
      <c r="G51" s="92" t="s">
        <v>1297</v>
      </c>
      <c r="H51" s="92" t="s">
        <v>977</v>
      </c>
      <c r="I51" s="92" t="s">
        <v>977</v>
      </c>
      <c r="J51" s="181" t="s">
        <v>1308</v>
      </c>
      <c r="K51" s="92" t="s">
        <v>977</v>
      </c>
      <c r="L51" s="92" t="s">
        <v>977</v>
      </c>
      <c r="M51" s="92" t="s">
        <v>977</v>
      </c>
      <c r="N51" s="92" t="s">
        <v>977</v>
      </c>
      <c r="O51" s="6" t="s">
        <v>1299</v>
      </c>
      <c r="P51" s="6"/>
    </row>
    <row r="52" spans="1:16" x14ac:dyDescent="0.25">
      <c r="A52" s="1"/>
      <c r="B52" s="6" t="s">
        <v>646</v>
      </c>
      <c r="C52" s="6" t="s">
        <v>1234</v>
      </c>
      <c r="D52" s="92" t="s">
        <v>92</v>
      </c>
      <c r="E52" s="6" t="s">
        <v>1347</v>
      </c>
      <c r="F52" s="92" t="s">
        <v>1296</v>
      </c>
      <c r="G52" s="92" t="s">
        <v>1297</v>
      </c>
      <c r="H52" s="92" t="s">
        <v>977</v>
      </c>
      <c r="I52" s="92" t="s">
        <v>977</v>
      </c>
      <c r="J52" s="181" t="s">
        <v>1308</v>
      </c>
      <c r="K52" s="92" t="s">
        <v>977</v>
      </c>
      <c r="L52" s="92" t="s">
        <v>977</v>
      </c>
      <c r="M52" s="92" t="s">
        <v>977</v>
      </c>
      <c r="N52" s="92" t="s">
        <v>977</v>
      </c>
      <c r="O52" s="6" t="s">
        <v>1299</v>
      </c>
      <c r="P52" s="6"/>
    </row>
    <row r="53" spans="1:16" x14ac:dyDescent="0.25">
      <c r="A53" s="1"/>
      <c r="B53" s="6" t="s">
        <v>646</v>
      </c>
      <c r="C53" s="6" t="s">
        <v>1235</v>
      </c>
      <c r="D53" s="92" t="s">
        <v>92</v>
      </c>
      <c r="E53" s="6" t="s">
        <v>1348</v>
      </c>
      <c r="F53" s="92" t="s">
        <v>1296</v>
      </c>
      <c r="G53" s="92" t="s">
        <v>1297</v>
      </c>
      <c r="H53" s="92" t="s">
        <v>977</v>
      </c>
      <c r="I53" s="92" t="s">
        <v>977</v>
      </c>
      <c r="J53" s="181" t="s">
        <v>1308</v>
      </c>
      <c r="K53" s="92" t="s">
        <v>977</v>
      </c>
      <c r="L53" s="92" t="s">
        <v>977</v>
      </c>
      <c r="M53" s="92" t="s">
        <v>977</v>
      </c>
      <c r="N53" s="92" t="s">
        <v>977</v>
      </c>
      <c r="O53" s="6" t="s">
        <v>1299</v>
      </c>
      <c r="P53" s="6"/>
    </row>
    <row r="54" spans="1:16" x14ac:dyDescent="0.25">
      <c r="A54" s="1"/>
      <c r="B54" s="6" t="s">
        <v>646</v>
      </c>
      <c r="C54" s="6" t="s">
        <v>1236</v>
      </c>
      <c r="D54" s="92" t="s">
        <v>92</v>
      </c>
      <c r="E54" s="6" t="s">
        <v>1349</v>
      </c>
      <c r="F54" s="92" t="s">
        <v>1296</v>
      </c>
      <c r="G54" s="92" t="s">
        <v>1297</v>
      </c>
      <c r="H54" s="92" t="s">
        <v>977</v>
      </c>
      <c r="I54" s="92" t="s">
        <v>977</v>
      </c>
      <c r="J54" s="181" t="s">
        <v>1308</v>
      </c>
      <c r="K54" s="92" t="s">
        <v>977</v>
      </c>
      <c r="L54" s="92" t="s">
        <v>977</v>
      </c>
      <c r="M54" s="92" t="s">
        <v>977</v>
      </c>
      <c r="N54" s="92" t="s">
        <v>977</v>
      </c>
      <c r="O54" s="6" t="s">
        <v>1299</v>
      </c>
      <c r="P54" s="6"/>
    </row>
    <row r="55" spans="1:16" x14ac:dyDescent="0.25">
      <c r="A55" s="1"/>
      <c r="B55" s="6" t="s">
        <v>167</v>
      </c>
      <c r="C55" s="6" t="s">
        <v>168</v>
      </c>
      <c r="D55" s="92" t="s">
        <v>1209</v>
      </c>
      <c r="E55" s="6" t="s">
        <v>1350</v>
      </c>
      <c r="F55" s="92" t="s">
        <v>1351</v>
      </c>
      <c r="G55" s="92" t="s">
        <v>1352</v>
      </c>
      <c r="H55" s="92" t="s">
        <v>1353</v>
      </c>
      <c r="I55" s="92" t="s">
        <v>977</v>
      </c>
      <c r="J55" s="183" t="s">
        <v>1313</v>
      </c>
      <c r="K55" s="92" t="s">
        <v>977</v>
      </c>
      <c r="L55" s="92" t="s">
        <v>977</v>
      </c>
      <c r="M55" s="92" t="s">
        <v>977</v>
      </c>
      <c r="N55" s="92" t="s">
        <v>977</v>
      </c>
      <c r="O55" s="6" t="s">
        <v>1299</v>
      </c>
      <c r="P55" s="6"/>
    </row>
    <row r="56" spans="1:16" x14ac:dyDescent="0.25">
      <c r="A56" s="1"/>
      <c r="B56" s="6" t="s">
        <v>167</v>
      </c>
      <c r="C56" s="6" t="s">
        <v>168</v>
      </c>
      <c r="D56" s="92" t="s">
        <v>1209</v>
      </c>
      <c r="E56" s="6" t="s">
        <v>1350</v>
      </c>
      <c r="F56" s="92" t="s">
        <v>1352</v>
      </c>
      <c r="G56" s="92" t="s">
        <v>1354</v>
      </c>
      <c r="H56" s="92" t="s">
        <v>977</v>
      </c>
      <c r="I56" s="92" t="s">
        <v>977</v>
      </c>
      <c r="J56" s="181" t="s">
        <v>1308</v>
      </c>
      <c r="K56" s="92" t="s">
        <v>977</v>
      </c>
      <c r="L56" s="92" t="s">
        <v>977</v>
      </c>
      <c r="M56" s="92" t="s">
        <v>977</v>
      </c>
      <c r="N56" s="92" t="s">
        <v>977</v>
      </c>
      <c r="O56" s="6" t="s">
        <v>1299</v>
      </c>
      <c r="P56" s="6"/>
    </row>
    <row r="57" spans="1:16" x14ac:dyDescent="0.25">
      <c r="A57" s="1"/>
      <c r="B57" s="6" t="s">
        <v>167</v>
      </c>
      <c r="C57" s="6" t="s">
        <v>168</v>
      </c>
      <c r="D57" s="92" t="s">
        <v>1209</v>
      </c>
      <c r="E57" s="6" t="s">
        <v>1350</v>
      </c>
      <c r="F57" s="92" t="s">
        <v>1354</v>
      </c>
      <c r="G57" s="92" t="s">
        <v>1355</v>
      </c>
      <c r="H57" s="92" t="s">
        <v>977</v>
      </c>
      <c r="I57" s="92" t="s">
        <v>1356</v>
      </c>
      <c r="J57" s="183" t="s">
        <v>1313</v>
      </c>
      <c r="K57" s="92" t="s">
        <v>977</v>
      </c>
      <c r="L57" s="92" t="s">
        <v>977</v>
      </c>
      <c r="M57" s="92" t="s">
        <v>977</v>
      </c>
      <c r="N57" s="92" t="s">
        <v>977</v>
      </c>
      <c r="O57" s="6" t="s">
        <v>1299</v>
      </c>
      <c r="P57" s="6"/>
    </row>
    <row r="58" spans="1:16" x14ac:dyDescent="0.25">
      <c r="A58" s="1"/>
      <c r="B58" s="6" t="s">
        <v>167</v>
      </c>
      <c r="C58" s="6" t="s">
        <v>168</v>
      </c>
      <c r="D58" s="92" t="s">
        <v>1202</v>
      </c>
      <c r="E58" s="6" t="s">
        <v>1357</v>
      </c>
      <c r="F58" s="92" t="s">
        <v>1358</v>
      </c>
      <c r="G58" s="92" t="s">
        <v>1297</v>
      </c>
      <c r="H58" s="92" t="s">
        <v>1359</v>
      </c>
      <c r="I58" s="92" t="s">
        <v>977</v>
      </c>
      <c r="J58" s="181" t="s">
        <v>1308</v>
      </c>
      <c r="K58" s="92" t="s">
        <v>977</v>
      </c>
      <c r="L58" s="92" t="s">
        <v>977</v>
      </c>
      <c r="M58" s="92" t="s">
        <v>977</v>
      </c>
      <c r="N58" s="92" t="s">
        <v>977</v>
      </c>
      <c r="O58" s="6" t="s">
        <v>1299</v>
      </c>
      <c r="P58" s="6"/>
    </row>
    <row r="59" spans="1:16" x14ac:dyDescent="0.25">
      <c r="A59" s="1"/>
      <c r="B59" s="6" t="s">
        <v>167</v>
      </c>
      <c r="C59" s="6" t="s">
        <v>168</v>
      </c>
      <c r="D59" s="92" t="s">
        <v>1210</v>
      </c>
      <c r="E59" s="6" t="s">
        <v>1360</v>
      </c>
      <c r="F59" s="92" t="s">
        <v>1361</v>
      </c>
      <c r="G59" s="92" t="s">
        <v>1297</v>
      </c>
      <c r="H59" s="92" t="s">
        <v>1362</v>
      </c>
      <c r="I59" s="92" t="s">
        <v>977</v>
      </c>
      <c r="J59" s="181" t="s">
        <v>1308</v>
      </c>
      <c r="K59" s="92" t="s">
        <v>977</v>
      </c>
      <c r="L59" s="92" t="s">
        <v>977</v>
      </c>
      <c r="M59" s="92" t="s">
        <v>977</v>
      </c>
      <c r="N59" s="92" t="s">
        <v>977</v>
      </c>
      <c r="O59" s="6" t="s">
        <v>1299</v>
      </c>
      <c r="P59" s="6"/>
    </row>
    <row r="60" spans="1:16" x14ac:dyDescent="0.25">
      <c r="A60" s="1"/>
      <c r="B60" s="6" t="s">
        <v>167</v>
      </c>
      <c r="C60" s="6" t="s">
        <v>168</v>
      </c>
      <c r="D60" s="92" t="s">
        <v>105</v>
      </c>
      <c r="E60" s="6" t="s">
        <v>1363</v>
      </c>
      <c r="F60" s="92" t="s">
        <v>1364</v>
      </c>
      <c r="G60" s="92" t="s">
        <v>1365</v>
      </c>
      <c r="H60" s="92" t="s">
        <v>1366</v>
      </c>
      <c r="I60" s="92" t="s">
        <v>977</v>
      </c>
      <c r="J60" s="181" t="s">
        <v>1308</v>
      </c>
      <c r="K60" s="92" t="s">
        <v>977</v>
      </c>
      <c r="L60" s="92" t="s">
        <v>977</v>
      </c>
      <c r="M60" s="92" t="s">
        <v>977</v>
      </c>
      <c r="N60" s="92" t="s">
        <v>977</v>
      </c>
      <c r="O60" s="6" t="s">
        <v>1299</v>
      </c>
      <c r="P60" s="6"/>
    </row>
    <row r="61" spans="1:16" x14ac:dyDescent="0.25">
      <c r="A61" s="1"/>
      <c r="B61" s="6" t="s">
        <v>167</v>
      </c>
      <c r="C61" s="6" t="s">
        <v>168</v>
      </c>
      <c r="D61" s="92" t="s">
        <v>105</v>
      </c>
      <c r="E61" s="6" t="s">
        <v>1363</v>
      </c>
      <c r="F61" s="92" t="s">
        <v>1365</v>
      </c>
      <c r="G61" s="92" t="s">
        <v>1367</v>
      </c>
      <c r="H61" s="92" t="s">
        <v>977</v>
      </c>
      <c r="I61" s="92" t="s">
        <v>977</v>
      </c>
      <c r="J61" s="183" t="s">
        <v>1313</v>
      </c>
      <c r="K61" s="92" t="s">
        <v>977</v>
      </c>
      <c r="L61" s="92" t="s">
        <v>977</v>
      </c>
      <c r="M61" s="92" t="s">
        <v>977</v>
      </c>
      <c r="N61" s="92" t="s">
        <v>977</v>
      </c>
      <c r="O61" s="6" t="s">
        <v>1299</v>
      </c>
      <c r="P61" s="6"/>
    </row>
    <row r="62" spans="1:16" x14ac:dyDescent="0.25">
      <c r="A62" s="1"/>
      <c r="B62" s="6" t="s">
        <v>167</v>
      </c>
      <c r="C62" s="6" t="s">
        <v>168</v>
      </c>
      <c r="D62" s="92" t="s">
        <v>105</v>
      </c>
      <c r="E62" s="6" t="s">
        <v>1363</v>
      </c>
      <c r="F62" s="92" t="s">
        <v>1367</v>
      </c>
      <c r="G62" s="92" t="s">
        <v>1297</v>
      </c>
      <c r="H62" s="92" t="s">
        <v>977</v>
      </c>
      <c r="I62" s="92" t="s">
        <v>977</v>
      </c>
      <c r="J62" s="181" t="s">
        <v>1308</v>
      </c>
      <c r="K62" s="92" t="s">
        <v>977</v>
      </c>
      <c r="L62" s="92" t="s">
        <v>977</v>
      </c>
      <c r="M62" s="92" t="s">
        <v>977</v>
      </c>
      <c r="N62" s="92" t="s">
        <v>977</v>
      </c>
      <c r="O62" s="6" t="s">
        <v>1299</v>
      </c>
      <c r="P62" s="6"/>
    </row>
    <row r="63" spans="1:16" x14ac:dyDescent="0.25">
      <c r="A63" s="1"/>
      <c r="B63" s="6" t="s">
        <v>180</v>
      </c>
      <c r="C63" s="6" t="s">
        <v>1243</v>
      </c>
      <c r="D63" s="92" t="s">
        <v>92</v>
      </c>
      <c r="E63" s="6" t="s">
        <v>1368</v>
      </c>
      <c r="F63" s="92" t="s">
        <v>1296</v>
      </c>
      <c r="G63" s="92" t="s">
        <v>1369</v>
      </c>
      <c r="H63" s="92" t="s">
        <v>977</v>
      </c>
      <c r="I63" s="92" t="s">
        <v>977</v>
      </c>
      <c r="J63" s="181" t="s">
        <v>1308</v>
      </c>
      <c r="K63" s="92" t="s">
        <v>977</v>
      </c>
      <c r="L63" s="92" t="s">
        <v>977</v>
      </c>
      <c r="M63" s="92" t="s">
        <v>977</v>
      </c>
      <c r="N63" s="92" t="s">
        <v>977</v>
      </c>
      <c r="O63" s="6" t="s">
        <v>1299</v>
      </c>
      <c r="P63" s="6"/>
    </row>
    <row r="64" spans="1:16" x14ac:dyDescent="0.25">
      <c r="A64" s="1"/>
      <c r="B64" s="6" t="s">
        <v>180</v>
      </c>
      <c r="C64" s="6" t="s">
        <v>1243</v>
      </c>
      <c r="D64" s="92" t="s">
        <v>92</v>
      </c>
      <c r="E64" s="6" t="s">
        <v>1368</v>
      </c>
      <c r="F64" s="92" t="s">
        <v>1369</v>
      </c>
      <c r="G64" s="92" t="s">
        <v>1370</v>
      </c>
      <c r="H64" s="92" t="s">
        <v>977</v>
      </c>
      <c r="I64" s="92" t="s">
        <v>977</v>
      </c>
      <c r="J64" s="181" t="s">
        <v>1308</v>
      </c>
      <c r="K64" s="92" t="s">
        <v>977</v>
      </c>
      <c r="L64" s="92" t="s">
        <v>977</v>
      </c>
      <c r="M64" s="92" t="s">
        <v>977</v>
      </c>
      <c r="N64" s="92" t="s">
        <v>977</v>
      </c>
      <c r="O64" s="6" t="s">
        <v>1299</v>
      </c>
      <c r="P64" s="6"/>
    </row>
    <row r="65" spans="1:16" x14ac:dyDescent="0.25">
      <c r="A65" s="1"/>
      <c r="B65" s="6" t="s">
        <v>180</v>
      </c>
      <c r="C65" s="6" t="s">
        <v>1243</v>
      </c>
      <c r="D65" s="92" t="s">
        <v>92</v>
      </c>
      <c r="E65" s="6" t="s">
        <v>1368</v>
      </c>
      <c r="F65" s="92" t="s">
        <v>1370</v>
      </c>
      <c r="G65" s="92" t="s">
        <v>1297</v>
      </c>
      <c r="H65" s="92" t="s">
        <v>977</v>
      </c>
      <c r="I65" s="92" t="s">
        <v>977</v>
      </c>
      <c r="J65" s="181" t="s">
        <v>1308</v>
      </c>
      <c r="K65" s="92" t="s">
        <v>977</v>
      </c>
      <c r="L65" s="92" t="s">
        <v>977</v>
      </c>
      <c r="M65" s="92" t="s">
        <v>977</v>
      </c>
      <c r="N65" s="92" t="s">
        <v>977</v>
      </c>
      <c r="O65" s="6" t="s">
        <v>1299</v>
      </c>
      <c r="P65" s="6"/>
    </row>
    <row r="66" spans="1:16" x14ac:dyDescent="0.25">
      <c r="A66" s="1"/>
      <c r="B66" s="6" t="s">
        <v>185</v>
      </c>
      <c r="C66" s="6" t="s">
        <v>1244</v>
      </c>
      <c r="D66" s="92" t="s">
        <v>1210</v>
      </c>
      <c r="E66" s="6" t="s">
        <v>1371</v>
      </c>
      <c r="F66" s="92" t="s">
        <v>1372</v>
      </c>
      <c r="G66" s="92" t="s">
        <v>1373</v>
      </c>
      <c r="H66" s="92" t="s">
        <v>1374</v>
      </c>
      <c r="I66" s="92" t="s">
        <v>977</v>
      </c>
      <c r="J66" s="183" t="s">
        <v>1313</v>
      </c>
      <c r="K66" s="92" t="s">
        <v>977</v>
      </c>
      <c r="L66" s="92" t="s">
        <v>977</v>
      </c>
      <c r="M66" s="92" t="s">
        <v>977</v>
      </c>
      <c r="N66" s="92" t="s">
        <v>977</v>
      </c>
      <c r="O66" s="6" t="s">
        <v>1299</v>
      </c>
      <c r="P66" s="6"/>
    </row>
    <row r="67" spans="1:16" x14ac:dyDescent="0.25">
      <c r="A67" s="1"/>
      <c r="B67" s="6" t="s">
        <v>185</v>
      </c>
      <c r="C67" s="6" t="s">
        <v>1244</v>
      </c>
      <c r="D67" s="92" t="s">
        <v>1210</v>
      </c>
      <c r="E67" s="6" t="s">
        <v>1371</v>
      </c>
      <c r="F67" s="92" t="s">
        <v>1373</v>
      </c>
      <c r="G67" s="92" t="s">
        <v>1352</v>
      </c>
      <c r="H67" s="92" t="s">
        <v>977</v>
      </c>
      <c r="I67" s="92" t="s">
        <v>977</v>
      </c>
      <c r="J67" s="181" t="s">
        <v>1308</v>
      </c>
      <c r="K67" s="92" t="s">
        <v>977</v>
      </c>
      <c r="L67" s="92" t="s">
        <v>977</v>
      </c>
      <c r="M67" s="92" t="s">
        <v>977</v>
      </c>
      <c r="N67" s="92" t="s">
        <v>1375</v>
      </c>
      <c r="O67" s="6" t="s">
        <v>1299</v>
      </c>
      <c r="P67" s="6"/>
    </row>
    <row r="68" spans="1:16" x14ac:dyDescent="0.25">
      <c r="A68" s="1"/>
      <c r="B68" s="6" t="s">
        <v>185</v>
      </c>
      <c r="C68" s="6" t="s">
        <v>1244</v>
      </c>
      <c r="D68" s="92" t="s">
        <v>1210</v>
      </c>
      <c r="E68" s="6" t="s">
        <v>1371</v>
      </c>
      <c r="F68" s="92" t="s">
        <v>1352</v>
      </c>
      <c r="G68" s="92" t="s">
        <v>1376</v>
      </c>
      <c r="H68" s="92" t="s">
        <v>977</v>
      </c>
      <c r="I68" s="92" t="s">
        <v>977</v>
      </c>
      <c r="J68" s="181" t="s">
        <v>1308</v>
      </c>
      <c r="K68" s="92" t="s">
        <v>977</v>
      </c>
      <c r="L68" s="92" t="s">
        <v>977</v>
      </c>
      <c r="M68" s="92" t="s">
        <v>977</v>
      </c>
      <c r="N68" s="92" t="s">
        <v>977</v>
      </c>
      <c r="O68" s="6" t="s">
        <v>1299</v>
      </c>
      <c r="P68" s="6"/>
    </row>
    <row r="69" spans="1:16" x14ac:dyDescent="0.25">
      <c r="A69" s="1"/>
      <c r="B69" s="6" t="s">
        <v>185</v>
      </c>
      <c r="C69" s="6" t="s">
        <v>1244</v>
      </c>
      <c r="D69" s="92" t="s">
        <v>1210</v>
      </c>
      <c r="E69" s="6" t="s">
        <v>1371</v>
      </c>
      <c r="F69" s="92" t="s">
        <v>1376</v>
      </c>
      <c r="G69" s="92" t="s">
        <v>1377</v>
      </c>
      <c r="H69" s="92" t="s">
        <v>977</v>
      </c>
      <c r="I69" s="92" t="s">
        <v>977</v>
      </c>
      <c r="J69" s="181" t="s">
        <v>1308</v>
      </c>
      <c r="K69" s="92" t="s">
        <v>977</v>
      </c>
      <c r="L69" s="92" t="s">
        <v>977</v>
      </c>
      <c r="M69" s="92" t="s">
        <v>977</v>
      </c>
      <c r="N69" s="92" t="s">
        <v>1375</v>
      </c>
      <c r="O69" s="6" t="s">
        <v>1299</v>
      </c>
      <c r="P69" s="6"/>
    </row>
    <row r="70" spans="1:16" x14ac:dyDescent="0.25">
      <c r="A70" s="1"/>
      <c r="B70" s="6" t="s">
        <v>185</v>
      </c>
      <c r="C70" s="6" t="s">
        <v>1244</v>
      </c>
      <c r="D70" s="92" t="s">
        <v>1210</v>
      </c>
      <c r="E70" s="6" t="s">
        <v>1371</v>
      </c>
      <c r="F70" s="92" t="s">
        <v>1377</v>
      </c>
      <c r="G70" s="92" t="s">
        <v>1378</v>
      </c>
      <c r="H70" s="92" t="s">
        <v>977</v>
      </c>
      <c r="I70" s="92" t="s">
        <v>1379</v>
      </c>
      <c r="J70" s="181" t="s">
        <v>1308</v>
      </c>
      <c r="K70" s="92" t="s">
        <v>977</v>
      </c>
      <c r="L70" s="92" t="s">
        <v>977</v>
      </c>
      <c r="M70" s="92" t="s">
        <v>977</v>
      </c>
      <c r="N70" s="92" t="s">
        <v>977</v>
      </c>
      <c r="O70" s="6" t="s">
        <v>1299</v>
      </c>
      <c r="P70" s="6" t="s">
        <v>1380</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30" customHeight="1" x14ac:dyDescent="0.35">
      <c r="A5" s="1"/>
      <c r="B5" s="22" t="s">
        <v>2326</v>
      </c>
      <c r="C5" s="1"/>
      <c r="D5" s="1"/>
      <c r="E5" s="1"/>
      <c r="F5" s="1"/>
      <c r="G5" s="1"/>
      <c r="H5" s="1"/>
    </row>
    <row r="6" spans="1:8" ht="53.1" customHeight="1" x14ac:dyDescent="0.25">
      <c r="A6" s="1"/>
      <c r="B6" s="3" t="s">
        <v>4</v>
      </c>
      <c r="C6" s="3" t="s">
        <v>2327</v>
      </c>
      <c r="D6" s="3" t="s">
        <v>2328</v>
      </c>
      <c r="E6" s="3" t="s">
        <v>7</v>
      </c>
      <c r="F6" s="3" t="s">
        <v>8</v>
      </c>
      <c r="G6" s="3" t="s">
        <v>2329</v>
      </c>
      <c r="H6" s="3" t="s">
        <v>1651</v>
      </c>
    </row>
    <row r="7" spans="1:8" x14ac:dyDescent="0.25">
      <c r="A7" s="1"/>
      <c r="B7" s="6" t="s">
        <v>2330</v>
      </c>
      <c r="C7" s="6" t="s">
        <v>52</v>
      </c>
      <c r="D7" s="92" t="s">
        <v>2091</v>
      </c>
      <c r="E7" s="92" t="s">
        <v>1373</v>
      </c>
      <c r="F7" s="92" t="s">
        <v>1351</v>
      </c>
      <c r="G7" s="6" t="s">
        <v>977</v>
      </c>
      <c r="H7" s="6" t="s">
        <v>2331</v>
      </c>
    </row>
    <row r="8" spans="1:8" x14ac:dyDescent="0.25">
      <c r="A8" s="1"/>
      <c r="B8" s="6" t="s">
        <v>2330</v>
      </c>
      <c r="C8" s="6" t="s">
        <v>52</v>
      </c>
      <c r="D8" s="92" t="s">
        <v>2091</v>
      </c>
      <c r="E8" s="92" t="s">
        <v>1336</v>
      </c>
      <c r="F8" s="92" t="s">
        <v>1377</v>
      </c>
      <c r="G8" s="6" t="s">
        <v>977</v>
      </c>
      <c r="H8" s="6" t="s">
        <v>2331</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2332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2333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2334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977</v>
      </c>
      <c r="C8" s="184" t="s">
        <v>977</v>
      </c>
      <c r="D8" s="184" t="s">
        <v>977</v>
      </c>
      <c r="E8" s="184" t="s">
        <v>977</v>
      </c>
      <c r="F8" s="184" t="s">
        <v>977</v>
      </c>
      <c r="G8" s="184" t="s">
        <v>2335</v>
      </c>
      <c r="H8" s="184" t="s">
        <v>977</v>
      </c>
      <c r="I8" s="184" t="s">
        <v>977</v>
      </c>
      <c r="J8" s="184" t="s">
        <v>2336</v>
      </c>
      <c r="K8" s="184" t="s">
        <v>977</v>
      </c>
      <c r="L8" s="184" t="s">
        <v>977</v>
      </c>
      <c r="M8" s="184" t="s">
        <v>2337</v>
      </c>
      <c r="N8" s="184" t="s">
        <v>977</v>
      </c>
      <c r="O8" s="184" t="s">
        <v>977</v>
      </c>
      <c r="P8" s="184" t="s">
        <v>2338</v>
      </c>
      <c r="Q8" s="184" t="s">
        <v>977</v>
      </c>
      <c r="R8" s="184" t="s">
        <v>977</v>
      </c>
      <c r="S8" s="184" t="s">
        <v>2339</v>
      </c>
      <c r="T8" s="184" t="s">
        <v>977</v>
      </c>
      <c r="U8" s="184" t="s">
        <v>977</v>
      </c>
      <c r="V8" s="184" t="s">
        <v>2340</v>
      </c>
      <c r="W8" s="184" t="s">
        <v>977</v>
      </c>
      <c r="X8" s="184" t="s">
        <v>977</v>
      </c>
      <c r="Y8" s="184" t="s">
        <v>2341</v>
      </c>
      <c r="Z8" s="184" t="s">
        <v>977</v>
      </c>
      <c r="AA8" s="184" t="s">
        <v>977</v>
      </c>
      <c r="AB8" s="184" t="s">
        <v>2342</v>
      </c>
      <c r="AC8" s="184" t="s">
        <v>977</v>
      </c>
      <c r="AD8" s="184" t="s">
        <v>977</v>
      </c>
      <c r="AE8" s="184" t="s">
        <v>2343</v>
      </c>
      <c r="AF8" s="184" t="s">
        <v>977</v>
      </c>
      <c r="AG8" s="184" t="s">
        <v>977</v>
      </c>
      <c r="AH8" s="184" t="s">
        <v>2344</v>
      </c>
      <c r="AI8" s="184" t="s">
        <v>977</v>
      </c>
      <c r="AJ8" s="184" t="s">
        <v>977</v>
      </c>
      <c r="AK8" s="184" t="s">
        <v>2345</v>
      </c>
      <c r="AL8" s="184" t="s">
        <v>977</v>
      </c>
      <c r="AM8" s="184" t="s">
        <v>977</v>
      </c>
      <c r="AN8" s="184" t="s">
        <v>2346</v>
      </c>
      <c r="AO8" s="184" t="s">
        <v>977</v>
      </c>
      <c r="AP8" s="184" t="s">
        <v>977</v>
      </c>
      <c r="AQ8" s="184" t="s">
        <v>2347</v>
      </c>
      <c r="AR8" s="184" t="s">
        <v>977</v>
      </c>
      <c r="AS8" s="184" t="s">
        <v>977</v>
      </c>
      <c r="AT8" s="184" t="s">
        <v>2348</v>
      </c>
      <c r="AU8" s="184" t="s">
        <v>977</v>
      </c>
      <c r="AV8" s="184" t="s">
        <v>977</v>
      </c>
      <c r="AW8" s="184" t="s">
        <v>2349</v>
      </c>
      <c r="AX8" s="184" t="s">
        <v>977</v>
      </c>
      <c r="AY8" s="184" t="s">
        <v>977</v>
      </c>
      <c r="AZ8" s="184" t="s">
        <v>2350</v>
      </c>
      <c r="BA8" s="184" t="s">
        <v>977</v>
      </c>
      <c r="BB8" s="184" t="s">
        <v>977</v>
      </c>
      <c r="BC8" s="184" t="s">
        <v>2351</v>
      </c>
      <c r="BD8" s="184" t="s">
        <v>977</v>
      </c>
      <c r="BE8" s="184" t="s">
        <v>977</v>
      </c>
      <c r="BF8" s="184" t="s">
        <v>2352</v>
      </c>
      <c r="BG8" s="184" t="s">
        <v>977</v>
      </c>
      <c r="BH8" s="184" t="s">
        <v>977</v>
      </c>
      <c r="BI8" s="184" t="s">
        <v>2353</v>
      </c>
      <c r="BJ8" s="184" t="s">
        <v>977</v>
      </c>
      <c r="BK8" s="184" t="s">
        <v>977</v>
      </c>
      <c r="BL8" s="184" t="s">
        <v>2354</v>
      </c>
      <c r="BM8" s="184" t="s">
        <v>977</v>
      </c>
      <c r="BN8" s="184" t="s">
        <v>977</v>
      </c>
      <c r="BO8" s="184" t="s">
        <v>2355</v>
      </c>
      <c r="BP8" s="184" t="s">
        <v>977</v>
      </c>
      <c r="BQ8" s="184" t="s">
        <v>977</v>
      </c>
      <c r="BR8" s="184" t="s">
        <v>2356</v>
      </c>
      <c r="BS8" s="184" t="s">
        <v>977</v>
      </c>
      <c r="BT8" s="184" t="s">
        <v>977</v>
      </c>
      <c r="BU8" s="184" t="s">
        <v>2357</v>
      </c>
      <c r="BV8" s="184" t="s">
        <v>977</v>
      </c>
      <c r="BW8" s="184" t="s">
        <v>977</v>
      </c>
      <c r="BX8" s="184" t="s">
        <v>2358</v>
      </c>
      <c r="BY8" s="184" t="s">
        <v>977</v>
      </c>
      <c r="BZ8" s="184" t="s">
        <v>977</v>
      </c>
      <c r="CA8" s="184" t="s">
        <v>2359</v>
      </c>
      <c r="CB8" s="184" t="s">
        <v>977</v>
      </c>
      <c r="CC8" s="184" t="s">
        <v>977</v>
      </c>
      <c r="CD8" s="184" t="s">
        <v>2360</v>
      </c>
      <c r="CE8" s="184" t="s">
        <v>977</v>
      </c>
      <c r="CF8" s="184" t="s">
        <v>977</v>
      </c>
      <c r="CG8" s="184" t="s">
        <v>2361</v>
      </c>
      <c r="CH8" s="184" t="s">
        <v>977</v>
      </c>
      <c r="CI8" s="184" t="s">
        <v>977</v>
      </c>
      <c r="CJ8" s="184" t="s">
        <v>2362</v>
      </c>
      <c r="CK8" s="184" t="s">
        <v>977</v>
      </c>
      <c r="CL8" s="184" t="s">
        <v>977</v>
      </c>
      <c r="CM8" s="184" t="s">
        <v>2363</v>
      </c>
      <c r="CN8" s="184" t="s">
        <v>977</v>
      </c>
      <c r="CO8" s="184" t="s">
        <v>977</v>
      </c>
      <c r="CP8" s="184" t="s">
        <v>2364</v>
      </c>
      <c r="CQ8" s="184" t="s">
        <v>977</v>
      </c>
      <c r="CR8" s="184" t="s">
        <v>977</v>
      </c>
      <c r="CS8" s="184" t="s">
        <v>2365</v>
      </c>
      <c r="CT8" s="184" t="s">
        <v>977</v>
      </c>
      <c r="CU8" s="184" t="s">
        <v>977</v>
      </c>
      <c r="CV8" s="184" t="s">
        <v>2366</v>
      </c>
      <c r="CW8" s="184" t="s">
        <v>977</v>
      </c>
      <c r="CX8" s="184" t="s">
        <v>977</v>
      </c>
      <c r="CY8" s="184" t="s">
        <v>2367</v>
      </c>
      <c r="CZ8" s="184" t="s">
        <v>977</v>
      </c>
      <c r="DA8" s="184" t="s">
        <v>977</v>
      </c>
      <c r="DB8" s="184" t="s">
        <v>2368</v>
      </c>
      <c r="DC8" s="184" t="s">
        <v>977</v>
      </c>
      <c r="DD8" s="184" t="s">
        <v>977</v>
      </c>
      <c r="DE8" s="184" t="s">
        <v>2369</v>
      </c>
      <c r="DF8" s="184" t="s">
        <v>977</v>
      </c>
      <c r="DG8" s="184" t="s">
        <v>977</v>
      </c>
      <c r="DH8" s="184" t="s">
        <v>2370</v>
      </c>
      <c r="DI8" s="184" t="s">
        <v>977</v>
      </c>
      <c r="DJ8" s="184" t="s">
        <v>977</v>
      </c>
      <c r="DK8" s="184" t="s">
        <v>2371</v>
      </c>
      <c r="DL8" s="184" t="s">
        <v>977</v>
      </c>
      <c r="DM8" s="184" t="s">
        <v>977</v>
      </c>
      <c r="DN8" s="184" t="s">
        <v>2372</v>
      </c>
      <c r="DO8" s="184" t="s">
        <v>977</v>
      </c>
      <c r="DP8" s="184" t="s">
        <v>977</v>
      </c>
      <c r="DQ8" s="184" t="s">
        <v>2373</v>
      </c>
      <c r="DR8" s="184" t="s">
        <v>977</v>
      </c>
      <c r="DS8" s="184" t="s">
        <v>977</v>
      </c>
      <c r="DT8" s="184" t="s">
        <v>2374</v>
      </c>
      <c r="DU8" s="184" t="s">
        <v>977</v>
      </c>
      <c r="DV8" s="184" t="s">
        <v>977</v>
      </c>
      <c r="DW8" s="184" t="s">
        <v>2375</v>
      </c>
      <c r="DX8" s="184" t="s">
        <v>977</v>
      </c>
      <c r="DY8" s="184" t="s">
        <v>977</v>
      </c>
      <c r="DZ8" s="184" t="s">
        <v>2376</v>
      </c>
      <c r="EA8" s="184" t="s">
        <v>977</v>
      </c>
      <c r="EB8" s="184" t="s">
        <v>977</v>
      </c>
      <c r="EC8" s="184" t="s">
        <v>2377</v>
      </c>
      <c r="ED8" s="184" t="s">
        <v>977</v>
      </c>
      <c r="EE8" s="184" t="s">
        <v>977</v>
      </c>
      <c r="EF8" s="184" t="s">
        <v>2378</v>
      </c>
      <c r="EG8" s="184" t="s">
        <v>977</v>
      </c>
      <c r="EH8" s="184" t="s">
        <v>977</v>
      </c>
      <c r="EI8" s="184" t="s">
        <v>2379</v>
      </c>
      <c r="EJ8" s="184" t="s">
        <v>977</v>
      </c>
      <c r="EK8" s="184" t="s">
        <v>977</v>
      </c>
      <c r="EL8" s="184" t="s">
        <v>2380</v>
      </c>
      <c r="EM8" s="184" t="s">
        <v>977</v>
      </c>
      <c r="EN8" s="184" t="s">
        <v>977</v>
      </c>
      <c r="EO8" s="184" t="s">
        <v>2381</v>
      </c>
      <c r="EP8" s="184" t="s">
        <v>977</v>
      </c>
      <c r="EQ8" s="184" t="s">
        <v>977</v>
      </c>
      <c r="ER8" s="184" t="s">
        <v>2382</v>
      </c>
      <c r="ES8" s="184" t="s">
        <v>977</v>
      </c>
      <c r="ET8" s="184" t="s">
        <v>977</v>
      </c>
    </row>
    <row r="9" spans="1:150" x14ac:dyDescent="0.25">
      <c r="A9" s="1"/>
      <c r="B9" s="184" t="s">
        <v>2383</v>
      </c>
      <c r="C9" s="184" t="s">
        <v>3</v>
      </c>
      <c r="D9" s="184" t="s">
        <v>92</v>
      </c>
      <c r="E9" s="184" t="s">
        <v>2384</v>
      </c>
      <c r="F9" s="184" t="s">
        <v>2385</v>
      </c>
      <c r="G9" s="184" t="s">
        <v>2386</v>
      </c>
      <c r="H9" s="184" t="s">
        <v>2387</v>
      </c>
      <c r="I9" s="184" t="s">
        <v>2388</v>
      </c>
      <c r="J9" s="184" t="s">
        <v>2386</v>
      </c>
      <c r="K9" s="184" t="s">
        <v>2387</v>
      </c>
      <c r="L9" s="184" t="s">
        <v>2388</v>
      </c>
      <c r="M9" s="184" t="s">
        <v>2386</v>
      </c>
      <c r="N9" s="184" t="s">
        <v>2387</v>
      </c>
      <c r="O9" s="184" t="s">
        <v>2388</v>
      </c>
      <c r="P9" s="184" t="s">
        <v>2386</v>
      </c>
      <c r="Q9" s="184" t="s">
        <v>2387</v>
      </c>
      <c r="R9" s="184" t="s">
        <v>2388</v>
      </c>
      <c r="S9" s="184" t="s">
        <v>2386</v>
      </c>
      <c r="T9" s="184" t="s">
        <v>2387</v>
      </c>
      <c r="U9" s="184" t="s">
        <v>2388</v>
      </c>
      <c r="V9" s="184" t="s">
        <v>2386</v>
      </c>
      <c r="W9" s="184" t="s">
        <v>2387</v>
      </c>
      <c r="X9" s="184" t="s">
        <v>2388</v>
      </c>
      <c r="Y9" s="184" t="s">
        <v>2386</v>
      </c>
      <c r="Z9" s="184" t="s">
        <v>2387</v>
      </c>
      <c r="AA9" s="184" t="s">
        <v>2388</v>
      </c>
      <c r="AB9" s="184" t="s">
        <v>2386</v>
      </c>
      <c r="AC9" s="184" t="s">
        <v>2387</v>
      </c>
      <c r="AD9" s="184" t="s">
        <v>2388</v>
      </c>
      <c r="AE9" s="184" t="s">
        <v>2386</v>
      </c>
      <c r="AF9" s="184" t="s">
        <v>2387</v>
      </c>
      <c r="AG9" s="184" t="s">
        <v>2388</v>
      </c>
      <c r="AH9" s="184" t="s">
        <v>2386</v>
      </c>
      <c r="AI9" s="184" t="s">
        <v>2387</v>
      </c>
      <c r="AJ9" s="184" t="s">
        <v>2388</v>
      </c>
      <c r="AK9" s="184" t="s">
        <v>2386</v>
      </c>
      <c r="AL9" s="184" t="s">
        <v>2387</v>
      </c>
      <c r="AM9" s="184" t="s">
        <v>2388</v>
      </c>
      <c r="AN9" s="184" t="s">
        <v>2386</v>
      </c>
      <c r="AO9" s="184" t="s">
        <v>2387</v>
      </c>
      <c r="AP9" s="184" t="s">
        <v>2388</v>
      </c>
      <c r="AQ9" s="184" t="s">
        <v>2386</v>
      </c>
      <c r="AR9" s="184" t="s">
        <v>2387</v>
      </c>
      <c r="AS9" s="184" t="s">
        <v>2388</v>
      </c>
      <c r="AT9" s="184" t="s">
        <v>2386</v>
      </c>
      <c r="AU9" s="184" t="s">
        <v>2387</v>
      </c>
      <c r="AV9" s="184" t="s">
        <v>2388</v>
      </c>
      <c r="AW9" s="184" t="s">
        <v>2386</v>
      </c>
      <c r="AX9" s="184" t="s">
        <v>2387</v>
      </c>
      <c r="AY9" s="184" t="s">
        <v>2388</v>
      </c>
      <c r="AZ9" s="184" t="s">
        <v>2386</v>
      </c>
      <c r="BA9" s="184" t="s">
        <v>2387</v>
      </c>
      <c r="BB9" s="184" t="s">
        <v>2388</v>
      </c>
      <c r="BC9" s="184" t="s">
        <v>2386</v>
      </c>
      <c r="BD9" s="184" t="s">
        <v>2387</v>
      </c>
      <c r="BE9" s="184" t="s">
        <v>2388</v>
      </c>
      <c r="BF9" s="184" t="s">
        <v>2386</v>
      </c>
      <c r="BG9" s="184" t="s">
        <v>2387</v>
      </c>
      <c r="BH9" s="184" t="s">
        <v>2388</v>
      </c>
      <c r="BI9" s="184" t="s">
        <v>2386</v>
      </c>
      <c r="BJ9" s="184" t="s">
        <v>2387</v>
      </c>
      <c r="BK9" s="184" t="s">
        <v>2388</v>
      </c>
      <c r="BL9" s="184" t="s">
        <v>2386</v>
      </c>
      <c r="BM9" s="184" t="s">
        <v>2387</v>
      </c>
      <c r="BN9" s="184" t="s">
        <v>2388</v>
      </c>
      <c r="BO9" s="184" t="s">
        <v>2386</v>
      </c>
      <c r="BP9" s="184" t="s">
        <v>2387</v>
      </c>
      <c r="BQ9" s="184" t="s">
        <v>2388</v>
      </c>
      <c r="BR9" s="184" t="s">
        <v>2386</v>
      </c>
      <c r="BS9" s="184" t="s">
        <v>2387</v>
      </c>
      <c r="BT9" s="184" t="s">
        <v>2388</v>
      </c>
      <c r="BU9" s="184" t="s">
        <v>2386</v>
      </c>
      <c r="BV9" s="184" t="s">
        <v>2387</v>
      </c>
      <c r="BW9" s="184" t="s">
        <v>2388</v>
      </c>
      <c r="BX9" s="184" t="s">
        <v>2386</v>
      </c>
      <c r="BY9" s="184" t="s">
        <v>2387</v>
      </c>
      <c r="BZ9" s="184" t="s">
        <v>2388</v>
      </c>
      <c r="CA9" s="184" t="s">
        <v>2386</v>
      </c>
      <c r="CB9" s="184" t="s">
        <v>2387</v>
      </c>
      <c r="CC9" s="184" t="s">
        <v>2388</v>
      </c>
      <c r="CD9" s="184" t="s">
        <v>2386</v>
      </c>
      <c r="CE9" s="184" t="s">
        <v>2387</v>
      </c>
      <c r="CF9" s="184" t="s">
        <v>2388</v>
      </c>
      <c r="CG9" s="184" t="s">
        <v>2386</v>
      </c>
      <c r="CH9" s="184" t="s">
        <v>2387</v>
      </c>
      <c r="CI9" s="184" t="s">
        <v>2388</v>
      </c>
      <c r="CJ9" s="184" t="s">
        <v>2386</v>
      </c>
      <c r="CK9" s="184" t="s">
        <v>2387</v>
      </c>
      <c r="CL9" s="184" t="s">
        <v>2388</v>
      </c>
      <c r="CM9" s="184" t="s">
        <v>2386</v>
      </c>
      <c r="CN9" s="184" t="s">
        <v>2387</v>
      </c>
      <c r="CO9" s="184" t="s">
        <v>2388</v>
      </c>
      <c r="CP9" s="184" t="s">
        <v>2386</v>
      </c>
      <c r="CQ9" s="184" t="s">
        <v>2387</v>
      </c>
      <c r="CR9" s="184" t="s">
        <v>2388</v>
      </c>
      <c r="CS9" s="184" t="s">
        <v>2386</v>
      </c>
      <c r="CT9" s="184" t="s">
        <v>2387</v>
      </c>
      <c r="CU9" s="184" t="s">
        <v>2388</v>
      </c>
      <c r="CV9" s="184" t="s">
        <v>2386</v>
      </c>
      <c r="CW9" s="184" t="s">
        <v>2387</v>
      </c>
      <c r="CX9" s="184" t="s">
        <v>2388</v>
      </c>
      <c r="CY9" s="184" t="s">
        <v>2386</v>
      </c>
      <c r="CZ9" s="184" t="s">
        <v>2387</v>
      </c>
      <c r="DA9" s="184" t="s">
        <v>2388</v>
      </c>
      <c r="DB9" s="184" t="s">
        <v>2386</v>
      </c>
      <c r="DC9" s="184" t="s">
        <v>2387</v>
      </c>
      <c r="DD9" s="184" t="s">
        <v>2388</v>
      </c>
      <c r="DE9" s="184" t="s">
        <v>2386</v>
      </c>
      <c r="DF9" s="184" t="s">
        <v>2387</v>
      </c>
      <c r="DG9" s="184" t="s">
        <v>2388</v>
      </c>
      <c r="DH9" s="184" t="s">
        <v>2386</v>
      </c>
      <c r="DI9" s="184" t="s">
        <v>2387</v>
      </c>
      <c r="DJ9" s="184" t="s">
        <v>2388</v>
      </c>
      <c r="DK9" s="184" t="s">
        <v>2386</v>
      </c>
      <c r="DL9" s="184" t="s">
        <v>2387</v>
      </c>
      <c r="DM9" s="184" t="s">
        <v>2388</v>
      </c>
      <c r="DN9" s="184" t="s">
        <v>2386</v>
      </c>
      <c r="DO9" s="184" t="s">
        <v>2387</v>
      </c>
      <c r="DP9" s="184" t="s">
        <v>2388</v>
      </c>
      <c r="DQ9" s="184" t="s">
        <v>2386</v>
      </c>
      <c r="DR9" s="184" t="s">
        <v>2387</v>
      </c>
      <c r="DS9" s="184" t="s">
        <v>2388</v>
      </c>
      <c r="DT9" s="184" t="s">
        <v>2386</v>
      </c>
      <c r="DU9" s="184" t="s">
        <v>2387</v>
      </c>
      <c r="DV9" s="184" t="s">
        <v>2388</v>
      </c>
      <c r="DW9" s="184" t="s">
        <v>2386</v>
      </c>
      <c r="DX9" s="184" t="s">
        <v>2387</v>
      </c>
      <c r="DY9" s="184" t="s">
        <v>2388</v>
      </c>
      <c r="DZ9" s="184" t="s">
        <v>2386</v>
      </c>
      <c r="EA9" s="184" t="s">
        <v>2387</v>
      </c>
      <c r="EB9" s="184" t="s">
        <v>2388</v>
      </c>
      <c r="EC9" s="184" t="s">
        <v>2386</v>
      </c>
      <c r="ED9" s="184" t="s">
        <v>2387</v>
      </c>
      <c r="EE9" s="184" t="s">
        <v>2388</v>
      </c>
      <c r="EF9" s="184" t="s">
        <v>2386</v>
      </c>
      <c r="EG9" s="184" t="s">
        <v>2387</v>
      </c>
      <c r="EH9" s="184" t="s">
        <v>2388</v>
      </c>
      <c r="EI9" s="184" t="s">
        <v>2386</v>
      </c>
      <c r="EJ9" s="184" t="s">
        <v>2387</v>
      </c>
      <c r="EK9" s="184" t="s">
        <v>2388</v>
      </c>
      <c r="EL9" s="184" t="s">
        <v>2386</v>
      </c>
      <c r="EM9" s="184" t="s">
        <v>2387</v>
      </c>
      <c r="EN9" s="184" t="s">
        <v>2388</v>
      </c>
      <c r="EO9" s="184" t="s">
        <v>2386</v>
      </c>
      <c r="EP9" s="184" t="s">
        <v>2387</v>
      </c>
      <c r="EQ9" s="184" t="s">
        <v>2388</v>
      </c>
      <c r="ER9" s="184" t="s">
        <v>2386</v>
      </c>
      <c r="ES9" s="184" t="s">
        <v>2387</v>
      </c>
      <c r="ET9" s="184" t="s">
        <v>2388</v>
      </c>
    </row>
    <row r="10" spans="1:150" x14ac:dyDescent="0.25">
      <c r="A10" s="1"/>
      <c r="B10" s="185" t="s">
        <v>2389</v>
      </c>
      <c r="C10" s="185" t="s">
        <v>121</v>
      </c>
      <c r="D10" s="185" t="s">
        <v>128</v>
      </c>
      <c r="E10" s="185" t="s">
        <v>2390</v>
      </c>
      <c r="F10" s="185" t="s">
        <v>2391</v>
      </c>
      <c r="G10" s="186">
        <v>1</v>
      </c>
      <c r="H10" s="186">
        <v>0</v>
      </c>
      <c r="I10" s="186">
        <v>0</v>
      </c>
      <c r="J10" s="186">
        <v>1</v>
      </c>
      <c r="K10" s="186">
        <v>0</v>
      </c>
      <c r="L10" s="186">
        <v>0</v>
      </c>
      <c r="M10" s="186">
        <v>1</v>
      </c>
      <c r="N10" s="186">
        <v>0</v>
      </c>
      <c r="O10" s="186">
        <v>0</v>
      </c>
      <c r="P10" s="186">
        <v>1</v>
      </c>
      <c r="Q10" s="186">
        <v>0</v>
      </c>
      <c r="R10" s="186">
        <v>0</v>
      </c>
      <c r="S10" s="186">
        <v>1</v>
      </c>
      <c r="T10" s="186">
        <v>0</v>
      </c>
      <c r="U10" s="186">
        <v>0</v>
      </c>
      <c r="V10" s="186">
        <v>1</v>
      </c>
      <c r="W10" s="186">
        <v>0</v>
      </c>
      <c r="X10" s="187">
        <v>6</v>
      </c>
      <c r="Y10" s="186">
        <v>1</v>
      </c>
      <c r="Z10" s="186">
        <v>0</v>
      </c>
      <c r="AA10" s="187">
        <v>6</v>
      </c>
      <c r="AB10" s="186">
        <v>1</v>
      </c>
      <c r="AC10" s="186">
        <v>0</v>
      </c>
      <c r="AD10" s="186">
        <v>0</v>
      </c>
      <c r="AE10" s="186">
        <v>1</v>
      </c>
      <c r="AF10" s="186">
        <v>0</v>
      </c>
      <c r="AG10" s="186">
        <v>0</v>
      </c>
      <c r="AH10" s="186">
        <v>1</v>
      </c>
      <c r="AI10" s="186">
        <v>0</v>
      </c>
      <c r="AJ10" s="186">
        <v>0</v>
      </c>
      <c r="AK10" s="186">
        <v>1</v>
      </c>
      <c r="AL10" s="186">
        <v>0</v>
      </c>
      <c r="AM10" s="186">
        <v>0</v>
      </c>
      <c r="AN10" s="186">
        <v>1</v>
      </c>
      <c r="AO10" s="186">
        <v>0</v>
      </c>
      <c r="AP10" s="186">
        <v>0</v>
      </c>
      <c r="AQ10" s="186">
        <v>1</v>
      </c>
      <c r="AR10" s="187">
        <v>6</v>
      </c>
      <c r="AS10" s="187">
        <v>6</v>
      </c>
      <c r="AT10" s="186">
        <v>1</v>
      </c>
      <c r="AU10" s="187">
        <v>6</v>
      </c>
      <c r="AV10" s="187">
        <v>6</v>
      </c>
      <c r="AW10" s="186">
        <v>1</v>
      </c>
      <c r="AX10" s="187">
        <v>6</v>
      </c>
      <c r="AY10" s="187">
        <v>6</v>
      </c>
      <c r="AZ10" s="186">
        <v>1</v>
      </c>
      <c r="BA10" s="187">
        <v>6</v>
      </c>
      <c r="BB10" s="187">
        <v>6</v>
      </c>
      <c r="BC10" s="186">
        <v>1</v>
      </c>
      <c r="BD10" s="186">
        <v>0</v>
      </c>
      <c r="BE10" s="187">
        <v>6</v>
      </c>
      <c r="BF10" s="186">
        <v>1</v>
      </c>
      <c r="BG10" s="186">
        <v>0</v>
      </c>
      <c r="BH10" s="187">
        <v>6</v>
      </c>
      <c r="BI10" s="186">
        <v>1</v>
      </c>
      <c r="BJ10" s="186">
        <v>0</v>
      </c>
      <c r="BK10" s="187">
        <v>6</v>
      </c>
      <c r="BL10" s="186">
        <v>1</v>
      </c>
      <c r="BM10" s="186">
        <v>0</v>
      </c>
      <c r="BN10" s="187">
        <v>6</v>
      </c>
      <c r="BO10" s="186">
        <v>1</v>
      </c>
      <c r="BP10" s="186">
        <v>0</v>
      </c>
      <c r="BQ10" s="187">
        <v>6</v>
      </c>
      <c r="BR10" s="186">
        <v>1</v>
      </c>
      <c r="BS10" s="186">
        <v>0</v>
      </c>
      <c r="BT10" s="187">
        <v>6</v>
      </c>
      <c r="BU10" s="186">
        <v>1</v>
      </c>
      <c r="BV10" s="186">
        <v>0</v>
      </c>
      <c r="BW10" s="187">
        <v>6</v>
      </c>
      <c r="BX10" s="186">
        <v>1</v>
      </c>
      <c r="BY10" s="186">
        <v>0</v>
      </c>
      <c r="BZ10" s="187">
        <v>6</v>
      </c>
      <c r="CA10" s="186">
        <v>1</v>
      </c>
      <c r="CB10" s="186">
        <v>0</v>
      </c>
      <c r="CC10" s="187">
        <v>6</v>
      </c>
      <c r="CD10" s="186">
        <v>1</v>
      </c>
      <c r="CE10" s="186">
        <v>0</v>
      </c>
      <c r="CF10" s="187">
        <v>6</v>
      </c>
      <c r="CG10" s="186">
        <v>1</v>
      </c>
      <c r="CH10" s="186">
        <v>0</v>
      </c>
      <c r="CI10" s="187">
        <v>6</v>
      </c>
      <c r="CJ10" s="186">
        <v>1</v>
      </c>
      <c r="CK10" s="186">
        <v>0</v>
      </c>
      <c r="CL10" s="187">
        <v>6</v>
      </c>
      <c r="CM10" s="186">
        <v>1</v>
      </c>
      <c r="CN10" s="186">
        <v>0</v>
      </c>
      <c r="CO10" s="187">
        <v>6</v>
      </c>
      <c r="CP10" s="186">
        <v>1</v>
      </c>
      <c r="CQ10" s="186">
        <v>0</v>
      </c>
      <c r="CR10" s="187">
        <v>6</v>
      </c>
      <c r="CS10" s="186">
        <v>1</v>
      </c>
      <c r="CT10" s="186">
        <v>0</v>
      </c>
      <c r="CU10" s="187">
        <v>6</v>
      </c>
      <c r="CV10" s="186">
        <v>1</v>
      </c>
      <c r="CW10" s="186">
        <v>0</v>
      </c>
      <c r="CX10" s="187">
        <v>6</v>
      </c>
      <c r="CY10" s="186">
        <v>1</v>
      </c>
      <c r="CZ10" s="186">
        <v>0</v>
      </c>
      <c r="DA10" s="187">
        <v>6</v>
      </c>
      <c r="DB10" s="186">
        <v>1</v>
      </c>
      <c r="DC10" s="186">
        <v>0</v>
      </c>
      <c r="DD10" s="186">
        <v>0</v>
      </c>
      <c r="DE10" s="186">
        <v>1</v>
      </c>
      <c r="DF10" s="186">
        <v>0</v>
      </c>
      <c r="DG10" s="187">
        <v>6</v>
      </c>
      <c r="DH10" s="186">
        <v>1</v>
      </c>
      <c r="DI10" s="186">
        <v>0</v>
      </c>
      <c r="DJ10" s="186">
        <v>0</v>
      </c>
      <c r="DK10" s="186">
        <v>1</v>
      </c>
      <c r="DL10" s="186">
        <v>0</v>
      </c>
      <c r="DM10" s="186">
        <v>0</v>
      </c>
      <c r="DN10" s="186">
        <v>1</v>
      </c>
      <c r="DO10" s="186">
        <v>0</v>
      </c>
      <c r="DP10" s="187">
        <v>6</v>
      </c>
      <c r="DQ10" s="186">
        <v>1</v>
      </c>
      <c r="DR10" s="186">
        <v>0</v>
      </c>
      <c r="DS10" s="186">
        <v>0</v>
      </c>
      <c r="DT10" s="186">
        <v>1</v>
      </c>
      <c r="DU10" s="186">
        <v>0</v>
      </c>
      <c r="DV10" s="186">
        <v>0</v>
      </c>
      <c r="DW10" s="186">
        <v>1</v>
      </c>
      <c r="DX10" s="186">
        <v>0</v>
      </c>
      <c r="DY10" s="186">
        <v>0</v>
      </c>
      <c r="DZ10" s="186">
        <v>1</v>
      </c>
      <c r="EA10" s="186">
        <v>0</v>
      </c>
      <c r="EB10" s="186">
        <v>0</v>
      </c>
      <c r="EC10" s="186">
        <v>1</v>
      </c>
      <c r="ED10" s="186">
        <v>0</v>
      </c>
      <c r="EE10" s="186">
        <v>0</v>
      </c>
      <c r="EF10" s="186">
        <v>1</v>
      </c>
      <c r="EG10" s="186">
        <v>0</v>
      </c>
      <c r="EH10" s="186">
        <v>0</v>
      </c>
      <c r="EI10" s="186">
        <v>1</v>
      </c>
      <c r="EJ10" s="186">
        <v>0</v>
      </c>
      <c r="EK10" s="186">
        <v>0</v>
      </c>
      <c r="EL10" s="186">
        <v>1</v>
      </c>
      <c r="EM10" s="186">
        <v>0</v>
      </c>
      <c r="EN10" s="187">
        <v>6</v>
      </c>
      <c r="EO10" s="186">
        <v>1</v>
      </c>
      <c r="EP10" s="186">
        <v>0</v>
      </c>
      <c r="EQ10" s="187">
        <v>6</v>
      </c>
      <c r="ER10" s="186">
        <v>1</v>
      </c>
      <c r="ES10" s="186">
        <v>0</v>
      </c>
      <c r="ET10" s="187">
        <v>6</v>
      </c>
    </row>
    <row r="11" spans="1:150" x14ac:dyDescent="0.25">
      <c r="A11" s="1"/>
      <c r="B11" s="188" t="s">
        <v>2392</v>
      </c>
      <c r="C11" s="188" t="s">
        <v>121</v>
      </c>
      <c r="D11" s="188" t="s">
        <v>128</v>
      </c>
      <c r="E11" s="188" t="s">
        <v>2393</v>
      </c>
      <c r="F11" s="188" t="s">
        <v>2394</v>
      </c>
      <c r="G11" s="189">
        <v>1</v>
      </c>
      <c r="H11" s="190" t="s">
        <v>977</v>
      </c>
      <c r="I11" s="190" t="s">
        <v>977</v>
      </c>
      <c r="J11" s="189">
        <v>1</v>
      </c>
      <c r="K11" s="190" t="s">
        <v>977</v>
      </c>
      <c r="L11" s="190" t="s">
        <v>977</v>
      </c>
      <c r="M11" s="189">
        <v>1</v>
      </c>
      <c r="N11" s="190" t="s">
        <v>977</v>
      </c>
      <c r="O11" s="190" t="s">
        <v>977</v>
      </c>
      <c r="P11" s="189">
        <v>1</v>
      </c>
      <c r="Q11" s="190" t="s">
        <v>977</v>
      </c>
      <c r="R11" s="190" t="s">
        <v>977</v>
      </c>
      <c r="S11" s="189">
        <v>1</v>
      </c>
      <c r="T11" s="190" t="s">
        <v>977</v>
      </c>
      <c r="U11" s="190" t="s">
        <v>977</v>
      </c>
      <c r="V11" s="189">
        <v>1</v>
      </c>
      <c r="W11" s="190" t="s">
        <v>977</v>
      </c>
      <c r="X11" s="190" t="s">
        <v>977</v>
      </c>
      <c r="Y11" s="189">
        <v>1</v>
      </c>
      <c r="Z11" s="190" t="s">
        <v>977</v>
      </c>
      <c r="AA11" s="190" t="s">
        <v>977</v>
      </c>
      <c r="AB11" s="189">
        <v>1</v>
      </c>
      <c r="AC11" s="190" t="s">
        <v>977</v>
      </c>
      <c r="AD11" s="190" t="s">
        <v>977</v>
      </c>
      <c r="AE11" s="189">
        <v>1</v>
      </c>
      <c r="AF11" s="190" t="s">
        <v>977</v>
      </c>
      <c r="AG11" s="190" t="s">
        <v>977</v>
      </c>
      <c r="AH11" s="189">
        <v>1</v>
      </c>
      <c r="AI11" s="190" t="s">
        <v>977</v>
      </c>
      <c r="AJ11" s="190" t="s">
        <v>977</v>
      </c>
      <c r="AK11" s="189">
        <v>1</v>
      </c>
      <c r="AL11" s="190" t="s">
        <v>977</v>
      </c>
      <c r="AM11" s="190" t="s">
        <v>977</v>
      </c>
      <c r="AN11" s="189">
        <v>1</v>
      </c>
      <c r="AO11" s="190" t="s">
        <v>977</v>
      </c>
      <c r="AP11" s="190" t="s">
        <v>977</v>
      </c>
      <c r="AQ11" s="189">
        <v>1</v>
      </c>
      <c r="AR11" s="190" t="s">
        <v>977</v>
      </c>
      <c r="AS11" s="190" t="s">
        <v>977</v>
      </c>
      <c r="AT11" s="189">
        <v>1</v>
      </c>
      <c r="AU11" s="190" t="s">
        <v>977</v>
      </c>
      <c r="AV11" s="190" t="s">
        <v>977</v>
      </c>
      <c r="AW11" s="189">
        <v>1</v>
      </c>
      <c r="AX11" s="190" t="s">
        <v>977</v>
      </c>
      <c r="AY11" s="190" t="s">
        <v>977</v>
      </c>
      <c r="AZ11" s="189">
        <v>1</v>
      </c>
      <c r="BA11" s="190" t="s">
        <v>977</v>
      </c>
      <c r="BB11" s="190" t="s">
        <v>977</v>
      </c>
      <c r="BC11" s="189">
        <v>1</v>
      </c>
      <c r="BD11" s="190" t="s">
        <v>977</v>
      </c>
      <c r="BE11" s="190" t="s">
        <v>977</v>
      </c>
      <c r="BF11" s="189">
        <v>1</v>
      </c>
      <c r="BG11" s="190" t="s">
        <v>977</v>
      </c>
      <c r="BH11" s="190" t="s">
        <v>977</v>
      </c>
      <c r="BI11" s="189">
        <v>1</v>
      </c>
      <c r="BJ11" s="190" t="s">
        <v>977</v>
      </c>
      <c r="BK11" s="190" t="s">
        <v>977</v>
      </c>
      <c r="BL11" s="189">
        <v>1</v>
      </c>
      <c r="BM11" s="190" t="s">
        <v>977</v>
      </c>
      <c r="BN11" s="190" t="s">
        <v>977</v>
      </c>
      <c r="BO11" s="189">
        <v>1</v>
      </c>
      <c r="BP11" s="190" t="s">
        <v>977</v>
      </c>
      <c r="BQ11" s="190" t="s">
        <v>977</v>
      </c>
      <c r="BR11" s="189">
        <v>1</v>
      </c>
      <c r="BS11" s="190" t="s">
        <v>977</v>
      </c>
      <c r="BT11" s="190" t="s">
        <v>977</v>
      </c>
      <c r="BU11" s="189">
        <v>1</v>
      </c>
      <c r="BV11" s="190" t="s">
        <v>977</v>
      </c>
      <c r="BW11" s="190" t="s">
        <v>977</v>
      </c>
      <c r="BX11" s="189">
        <v>1</v>
      </c>
      <c r="BY11" s="190" t="s">
        <v>977</v>
      </c>
      <c r="BZ11" s="190" t="s">
        <v>977</v>
      </c>
      <c r="CA11" s="189">
        <v>1</v>
      </c>
      <c r="CB11" s="190" t="s">
        <v>977</v>
      </c>
      <c r="CC11" s="190" t="s">
        <v>977</v>
      </c>
      <c r="CD11" s="189">
        <v>1</v>
      </c>
      <c r="CE11" s="190" t="s">
        <v>977</v>
      </c>
      <c r="CF11" s="190" t="s">
        <v>977</v>
      </c>
      <c r="CG11" s="189">
        <v>1</v>
      </c>
      <c r="CH11" s="190" t="s">
        <v>977</v>
      </c>
      <c r="CI11" s="190" t="s">
        <v>977</v>
      </c>
      <c r="CJ11" s="189">
        <v>1</v>
      </c>
      <c r="CK11" s="190" t="s">
        <v>977</v>
      </c>
      <c r="CL11" s="190" t="s">
        <v>977</v>
      </c>
      <c r="CM11" s="189">
        <v>1</v>
      </c>
      <c r="CN11" s="190" t="s">
        <v>977</v>
      </c>
      <c r="CO11" s="190" t="s">
        <v>977</v>
      </c>
      <c r="CP11" s="189">
        <v>1</v>
      </c>
      <c r="CQ11" s="190" t="s">
        <v>977</v>
      </c>
      <c r="CR11" s="190" t="s">
        <v>977</v>
      </c>
      <c r="CS11" s="189">
        <v>1</v>
      </c>
      <c r="CT11" s="190" t="s">
        <v>977</v>
      </c>
      <c r="CU11" s="190" t="s">
        <v>977</v>
      </c>
      <c r="CV11" s="189">
        <v>1</v>
      </c>
      <c r="CW11" s="190" t="s">
        <v>977</v>
      </c>
      <c r="CX11" s="190" t="s">
        <v>977</v>
      </c>
      <c r="CY11" s="189">
        <v>1</v>
      </c>
      <c r="CZ11" s="190" t="s">
        <v>977</v>
      </c>
      <c r="DA11" s="190" t="s">
        <v>977</v>
      </c>
      <c r="DB11" s="189">
        <v>1</v>
      </c>
      <c r="DC11" s="190" t="s">
        <v>977</v>
      </c>
      <c r="DD11" s="190" t="s">
        <v>977</v>
      </c>
      <c r="DE11" s="189">
        <v>1</v>
      </c>
      <c r="DF11" s="190" t="s">
        <v>977</v>
      </c>
      <c r="DG11" s="190" t="s">
        <v>977</v>
      </c>
      <c r="DH11" s="189">
        <v>1</v>
      </c>
      <c r="DI11" s="190" t="s">
        <v>977</v>
      </c>
      <c r="DJ11" s="190" t="s">
        <v>977</v>
      </c>
      <c r="DK11" s="189">
        <v>1</v>
      </c>
      <c r="DL11" s="190" t="s">
        <v>977</v>
      </c>
      <c r="DM11" s="190" t="s">
        <v>977</v>
      </c>
      <c r="DN11" s="189">
        <v>1</v>
      </c>
      <c r="DO11" s="190" t="s">
        <v>977</v>
      </c>
      <c r="DP11" s="190" t="s">
        <v>977</v>
      </c>
      <c r="DQ11" s="189">
        <v>1</v>
      </c>
      <c r="DR11" s="190" t="s">
        <v>977</v>
      </c>
      <c r="DS11" s="190" t="s">
        <v>977</v>
      </c>
      <c r="DT11" s="189">
        <v>1</v>
      </c>
      <c r="DU11" s="190" t="s">
        <v>977</v>
      </c>
      <c r="DV11" s="190" t="s">
        <v>977</v>
      </c>
      <c r="DW11" s="189">
        <v>1</v>
      </c>
      <c r="DX11" s="190" t="s">
        <v>977</v>
      </c>
      <c r="DY11" s="190" t="s">
        <v>977</v>
      </c>
      <c r="DZ11" s="189">
        <v>1</v>
      </c>
      <c r="EA11" s="190" t="s">
        <v>977</v>
      </c>
      <c r="EB11" s="190" t="s">
        <v>977</v>
      </c>
      <c r="EC11" s="189">
        <v>1</v>
      </c>
      <c r="ED11" s="190" t="s">
        <v>977</v>
      </c>
      <c r="EE11" s="190" t="s">
        <v>977</v>
      </c>
      <c r="EF11" s="189">
        <v>1</v>
      </c>
      <c r="EG11" s="190" t="s">
        <v>977</v>
      </c>
      <c r="EH11" s="190" t="s">
        <v>977</v>
      </c>
      <c r="EI11" s="189">
        <v>1</v>
      </c>
      <c r="EJ11" s="190" t="s">
        <v>977</v>
      </c>
      <c r="EK11" s="190" t="s">
        <v>977</v>
      </c>
      <c r="EL11" s="189">
        <v>1</v>
      </c>
      <c r="EM11" s="190" t="s">
        <v>977</v>
      </c>
      <c r="EN11" s="190" t="s">
        <v>977</v>
      </c>
      <c r="EO11" s="189">
        <v>1</v>
      </c>
      <c r="EP11" s="190" t="s">
        <v>977</v>
      </c>
      <c r="EQ11" s="190" t="s">
        <v>977</v>
      </c>
      <c r="ER11" s="189">
        <v>1</v>
      </c>
      <c r="ES11" s="190" t="s">
        <v>977</v>
      </c>
      <c r="ET11" s="190" t="s">
        <v>977</v>
      </c>
    </row>
    <row r="12" spans="1:150" x14ac:dyDescent="0.25">
      <c r="A12" s="1"/>
      <c r="B12" s="188" t="s">
        <v>2395</v>
      </c>
      <c r="C12" s="188" t="s">
        <v>121</v>
      </c>
      <c r="D12" s="188" t="s">
        <v>128</v>
      </c>
      <c r="E12" s="188" t="s">
        <v>2396</v>
      </c>
      <c r="F12" s="188" t="s">
        <v>2397</v>
      </c>
      <c r="G12" s="189">
        <v>1</v>
      </c>
      <c r="H12" s="190" t="s">
        <v>977</v>
      </c>
      <c r="I12" s="190" t="s">
        <v>977</v>
      </c>
      <c r="J12" s="189">
        <v>1</v>
      </c>
      <c r="K12" s="190" t="s">
        <v>977</v>
      </c>
      <c r="L12" s="190" t="s">
        <v>977</v>
      </c>
      <c r="M12" s="189">
        <v>1</v>
      </c>
      <c r="N12" s="190" t="s">
        <v>977</v>
      </c>
      <c r="O12" s="190" t="s">
        <v>977</v>
      </c>
      <c r="P12" s="189">
        <v>1</v>
      </c>
      <c r="Q12" s="190" t="s">
        <v>977</v>
      </c>
      <c r="R12" s="190" t="s">
        <v>977</v>
      </c>
      <c r="S12" s="189">
        <v>1</v>
      </c>
      <c r="T12" s="190" t="s">
        <v>977</v>
      </c>
      <c r="U12" s="190" t="s">
        <v>977</v>
      </c>
      <c r="V12" s="189">
        <v>1</v>
      </c>
      <c r="W12" s="190" t="s">
        <v>977</v>
      </c>
      <c r="X12" s="190" t="s">
        <v>977</v>
      </c>
      <c r="Y12" s="189">
        <v>1</v>
      </c>
      <c r="Z12" s="190" t="s">
        <v>977</v>
      </c>
      <c r="AA12" s="190" t="s">
        <v>977</v>
      </c>
      <c r="AB12" s="189">
        <v>1</v>
      </c>
      <c r="AC12" s="190" t="s">
        <v>977</v>
      </c>
      <c r="AD12" s="190" t="s">
        <v>977</v>
      </c>
      <c r="AE12" s="189">
        <v>1</v>
      </c>
      <c r="AF12" s="190" t="s">
        <v>977</v>
      </c>
      <c r="AG12" s="190" t="s">
        <v>977</v>
      </c>
      <c r="AH12" s="189">
        <v>1</v>
      </c>
      <c r="AI12" s="190" t="s">
        <v>977</v>
      </c>
      <c r="AJ12" s="190" t="s">
        <v>977</v>
      </c>
      <c r="AK12" s="189">
        <v>1</v>
      </c>
      <c r="AL12" s="190" t="s">
        <v>977</v>
      </c>
      <c r="AM12" s="190" t="s">
        <v>977</v>
      </c>
      <c r="AN12" s="189">
        <v>1</v>
      </c>
      <c r="AO12" s="190" t="s">
        <v>977</v>
      </c>
      <c r="AP12" s="190" t="s">
        <v>977</v>
      </c>
      <c r="AQ12" s="189">
        <v>1</v>
      </c>
      <c r="AR12" s="190" t="s">
        <v>977</v>
      </c>
      <c r="AS12" s="190" t="s">
        <v>977</v>
      </c>
      <c r="AT12" s="189">
        <v>1</v>
      </c>
      <c r="AU12" s="190" t="s">
        <v>977</v>
      </c>
      <c r="AV12" s="190" t="s">
        <v>977</v>
      </c>
      <c r="AW12" s="189">
        <v>1</v>
      </c>
      <c r="AX12" s="190" t="s">
        <v>977</v>
      </c>
      <c r="AY12" s="190" t="s">
        <v>977</v>
      </c>
      <c r="AZ12" s="189">
        <v>1</v>
      </c>
      <c r="BA12" s="190" t="s">
        <v>977</v>
      </c>
      <c r="BB12" s="190" t="s">
        <v>977</v>
      </c>
      <c r="BC12" s="189">
        <v>1</v>
      </c>
      <c r="BD12" s="190" t="s">
        <v>977</v>
      </c>
      <c r="BE12" s="190" t="s">
        <v>977</v>
      </c>
      <c r="BF12" s="189">
        <v>1</v>
      </c>
      <c r="BG12" s="190" t="s">
        <v>977</v>
      </c>
      <c r="BH12" s="190" t="s">
        <v>977</v>
      </c>
      <c r="BI12" s="189">
        <v>1</v>
      </c>
      <c r="BJ12" s="190" t="s">
        <v>977</v>
      </c>
      <c r="BK12" s="190" t="s">
        <v>977</v>
      </c>
      <c r="BL12" s="189">
        <v>1</v>
      </c>
      <c r="BM12" s="190" t="s">
        <v>977</v>
      </c>
      <c r="BN12" s="190" t="s">
        <v>977</v>
      </c>
      <c r="BO12" s="189">
        <v>1</v>
      </c>
      <c r="BP12" s="190" t="s">
        <v>977</v>
      </c>
      <c r="BQ12" s="190" t="s">
        <v>977</v>
      </c>
      <c r="BR12" s="189">
        <v>1</v>
      </c>
      <c r="BS12" s="190" t="s">
        <v>977</v>
      </c>
      <c r="BT12" s="190" t="s">
        <v>977</v>
      </c>
      <c r="BU12" s="189">
        <v>1</v>
      </c>
      <c r="BV12" s="190" t="s">
        <v>977</v>
      </c>
      <c r="BW12" s="190" t="s">
        <v>977</v>
      </c>
      <c r="BX12" s="189">
        <v>1</v>
      </c>
      <c r="BY12" s="190" t="s">
        <v>977</v>
      </c>
      <c r="BZ12" s="190" t="s">
        <v>977</v>
      </c>
      <c r="CA12" s="189">
        <v>1</v>
      </c>
      <c r="CB12" s="190" t="s">
        <v>977</v>
      </c>
      <c r="CC12" s="190" t="s">
        <v>977</v>
      </c>
      <c r="CD12" s="189">
        <v>1</v>
      </c>
      <c r="CE12" s="190" t="s">
        <v>977</v>
      </c>
      <c r="CF12" s="190" t="s">
        <v>977</v>
      </c>
      <c r="CG12" s="189">
        <v>1</v>
      </c>
      <c r="CH12" s="190" t="s">
        <v>977</v>
      </c>
      <c r="CI12" s="190" t="s">
        <v>977</v>
      </c>
      <c r="CJ12" s="189">
        <v>1</v>
      </c>
      <c r="CK12" s="190" t="s">
        <v>977</v>
      </c>
      <c r="CL12" s="190" t="s">
        <v>977</v>
      </c>
      <c r="CM12" s="189">
        <v>1</v>
      </c>
      <c r="CN12" s="190" t="s">
        <v>977</v>
      </c>
      <c r="CO12" s="190" t="s">
        <v>977</v>
      </c>
      <c r="CP12" s="189">
        <v>1</v>
      </c>
      <c r="CQ12" s="190" t="s">
        <v>977</v>
      </c>
      <c r="CR12" s="190" t="s">
        <v>977</v>
      </c>
      <c r="CS12" s="189">
        <v>1</v>
      </c>
      <c r="CT12" s="190" t="s">
        <v>977</v>
      </c>
      <c r="CU12" s="190" t="s">
        <v>977</v>
      </c>
      <c r="CV12" s="189">
        <v>1</v>
      </c>
      <c r="CW12" s="190" t="s">
        <v>977</v>
      </c>
      <c r="CX12" s="190" t="s">
        <v>977</v>
      </c>
      <c r="CY12" s="189">
        <v>1</v>
      </c>
      <c r="CZ12" s="190" t="s">
        <v>977</v>
      </c>
      <c r="DA12" s="190" t="s">
        <v>977</v>
      </c>
      <c r="DB12" s="189">
        <v>1</v>
      </c>
      <c r="DC12" s="190" t="s">
        <v>977</v>
      </c>
      <c r="DD12" s="190" t="s">
        <v>977</v>
      </c>
      <c r="DE12" s="189">
        <v>1</v>
      </c>
      <c r="DF12" s="190" t="s">
        <v>977</v>
      </c>
      <c r="DG12" s="190" t="s">
        <v>977</v>
      </c>
      <c r="DH12" s="189">
        <v>1</v>
      </c>
      <c r="DI12" s="190" t="s">
        <v>977</v>
      </c>
      <c r="DJ12" s="190" t="s">
        <v>977</v>
      </c>
      <c r="DK12" s="189">
        <v>1</v>
      </c>
      <c r="DL12" s="190" t="s">
        <v>977</v>
      </c>
      <c r="DM12" s="190" t="s">
        <v>977</v>
      </c>
      <c r="DN12" s="189">
        <v>1</v>
      </c>
      <c r="DO12" s="190" t="s">
        <v>977</v>
      </c>
      <c r="DP12" s="190" t="s">
        <v>977</v>
      </c>
      <c r="DQ12" s="189">
        <v>1</v>
      </c>
      <c r="DR12" s="190" t="s">
        <v>977</v>
      </c>
      <c r="DS12" s="190" t="s">
        <v>977</v>
      </c>
      <c r="DT12" s="189">
        <v>1</v>
      </c>
      <c r="DU12" s="190" t="s">
        <v>977</v>
      </c>
      <c r="DV12" s="190" t="s">
        <v>977</v>
      </c>
      <c r="DW12" s="189">
        <v>1</v>
      </c>
      <c r="DX12" s="190" t="s">
        <v>977</v>
      </c>
      <c r="DY12" s="190" t="s">
        <v>977</v>
      </c>
      <c r="DZ12" s="189">
        <v>1</v>
      </c>
      <c r="EA12" s="190" t="s">
        <v>977</v>
      </c>
      <c r="EB12" s="190" t="s">
        <v>977</v>
      </c>
      <c r="EC12" s="189">
        <v>1</v>
      </c>
      <c r="ED12" s="190" t="s">
        <v>977</v>
      </c>
      <c r="EE12" s="190" t="s">
        <v>977</v>
      </c>
      <c r="EF12" s="189">
        <v>1</v>
      </c>
      <c r="EG12" s="190" t="s">
        <v>977</v>
      </c>
      <c r="EH12" s="190" t="s">
        <v>977</v>
      </c>
      <c r="EI12" s="189">
        <v>1</v>
      </c>
      <c r="EJ12" s="190" t="s">
        <v>977</v>
      </c>
      <c r="EK12" s="190" t="s">
        <v>977</v>
      </c>
      <c r="EL12" s="189">
        <v>1</v>
      </c>
      <c r="EM12" s="190" t="s">
        <v>977</v>
      </c>
      <c r="EN12" s="190" t="s">
        <v>977</v>
      </c>
      <c r="EO12" s="189">
        <v>1</v>
      </c>
      <c r="EP12" s="190" t="s">
        <v>977</v>
      </c>
      <c r="EQ12" s="190" t="s">
        <v>977</v>
      </c>
      <c r="ER12" s="189">
        <v>1</v>
      </c>
      <c r="ES12" s="190" t="s">
        <v>977</v>
      </c>
      <c r="ET12" s="190" t="s">
        <v>977</v>
      </c>
    </row>
    <row r="13" spans="1:150" x14ac:dyDescent="0.25">
      <c r="A13" s="1"/>
      <c r="B13" s="188" t="s">
        <v>2398</v>
      </c>
      <c r="C13" s="188" t="s">
        <v>121</v>
      </c>
      <c r="D13" s="188" t="s">
        <v>128</v>
      </c>
      <c r="E13" s="188" t="s">
        <v>2399</v>
      </c>
      <c r="F13" s="188" t="s">
        <v>2400</v>
      </c>
      <c r="G13" s="189">
        <v>1</v>
      </c>
      <c r="H13" s="190" t="s">
        <v>977</v>
      </c>
      <c r="I13" s="190" t="s">
        <v>977</v>
      </c>
      <c r="J13" s="189">
        <v>1</v>
      </c>
      <c r="K13" s="190" t="s">
        <v>977</v>
      </c>
      <c r="L13" s="190" t="s">
        <v>977</v>
      </c>
      <c r="M13" s="189">
        <v>1</v>
      </c>
      <c r="N13" s="190" t="s">
        <v>977</v>
      </c>
      <c r="O13" s="190" t="s">
        <v>977</v>
      </c>
      <c r="P13" s="189">
        <v>1</v>
      </c>
      <c r="Q13" s="190" t="s">
        <v>977</v>
      </c>
      <c r="R13" s="190" t="s">
        <v>977</v>
      </c>
      <c r="S13" s="189">
        <v>1</v>
      </c>
      <c r="T13" s="190" t="s">
        <v>977</v>
      </c>
      <c r="U13" s="190" t="s">
        <v>977</v>
      </c>
      <c r="V13" s="189">
        <v>1</v>
      </c>
      <c r="W13" s="190" t="s">
        <v>977</v>
      </c>
      <c r="X13" s="190" t="s">
        <v>977</v>
      </c>
      <c r="Y13" s="189">
        <v>1</v>
      </c>
      <c r="Z13" s="190" t="s">
        <v>977</v>
      </c>
      <c r="AA13" s="190" t="s">
        <v>977</v>
      </c>
      <c r="AB13" s="189">
        <v>1</v>
      </c>
      <c r="AC13" s="190" t="s">
        <v>977</v>
      </c>
      <c r="AD13" s="190" t="s">
        <v>977</v>
      </c>
      <c r="AE13" s="189">
        <v>1</v>
      </c>
      <c r="AF13" s="190" t="s">
        <v>977</v>
      </c>
      <c r="AG13" s="190" t="s">
        <v>977</v>
      </c>
      <c r="AH13" s="189">
        <v>1</v>
      </c>
      <c r="AI13" s="190" t="s">
        <v>977</v>
      </c>
      <c r="AJ13" s="190" t="s">
        <v>977</v>
      </c>
      <c r="AK13" s="189">
        <v>1</v>
      </c>
      <c r="AL13" s="190" t="s">
        <v>977</v>
      </c>
      <c r="AM13" s="190" t="s">
        <v>977</v>
      </c>
      <c r="AN13" s="189">
        <v>1</v>
      </c>
      <c r="AO13" s="190" t="s">
        <v>977</v>
      </c>
      <c r="AP13" s="190" t="s">
        <v>977</v>
      </c>
      <c r="AQ13" s="189">
        <v>1</v>
      </c>
      <c r="AR13" s="190" t="s">
        <v>977</v>
      </c>
      <c r="AS13" s="190" t="s">
        <v>977</v>
      </c>
      <c r="AT13" s="189">
        <v>1</v>
      </c>
      <c r="AU13" s="190" t="s">
        <v>977</v>
      </c>
      <c r="AV13" s="190" t="s">
        <v>977</v>
      </c>
      <c r="AW13" s="189">
        <v>1</v>
      </c>
      <c r="AX13" s="190" t="s">
        <v>977</v>
      </c>
      <c r="AY13" s="190" t="s">
        <v>977</v>
      </c>
      <c r="AZ13" s="189">
        <v>1</v>
      </c>
      <c r="BA13" s="190" t="s">
        <v>977</v>
      </c>
      <c r="BB13" s="190" t="s">
        <v>977</v>
      </c>
      <c r="BC13" s="189">
        <v>1</v>
      </c>
      <c r="BD13" s="190" t="s">
        <v>977</v>
      </c>
      <c r="BE13" s="190" t="s">
        <v>977</v>
      </c>
      <c r="BF13" s="189">
        <v>1</v>
      </c>
      <c r="BG13" s="190" t="s">
        <v>977</v>
      </c>
      <c r="BH13" s="190" t="s">
        <v>977</v>
      </c>
      <c r="BI13" s="189">
        <v>1</v>
      </c>
      <c r="BJ13" s="190" t="s">
        <v>977</v>
      </c>
      <c r="BK13" s="190" t="s">
        <v>977</v>
      </c>
      <c r="BL13" s="189">
        <v>1</v>
      </c>
      <c r="BM13" s="190" t="s">
        <v>977</v>
      </c>
      <c r="BN13" s="190" t="s">
        <v>977</v>
      </c>
      <c r="BO13" s="189">
        <v>1</v>
      </c>
      <c r="BP13" s="190" t="s">
        <v>977</v>
      </c>
      <c r="BQ13" s="190" t="s">
        <v>977</v>
      </c>
      <c r="BR13" s="189">
        <v>1</v>
      </c>
      <c r="BS13" s="190" t="s">
        <v>977</v>
      </c>
      <c r="BT13" s="190" t="s">
        <v>977</v>
      </c>
      <c r="BU13" s="189">
        <v>1</v>
      </c>
      <c r="BV13" s="190" t="s">
        <v>977</v>
      </c>
      <c r="BW13" s="190" t="s">
        <v>977</v>
      </c>
      <c r="BX13" s="189">
        <v>1</v>
      </c>
      <c r="BY13" s="190" t="s">
        <v>977</v>
      </c>
      <c r="BZ13" s="190" t="s">
        <v>977</v>
      </c>
      <c r="CA13" s="189">
        <v>1</v>
      </c>
      <c r="CB13" s="190" t="s">
        <v>977</v>
      </c>
      <c r="CC13" s="190" t="s">
        <v>977</v>
      </c>
      <c r="CD13" s="189">
        <v>1</v>
      </c>
      <c r="CE13" s="190" t="s">
        <v>977</v>
      </c>
      <c r="CF13" s="190" t="s">
        <v>977</v>
      </c>
      <c r="CG13" s="189">
        <v>1</v>
      </c>
      <c r="CH13" s="190" t="s">
        <v>977</v>
      </c>
      <c r="CI13" s="190" t="s">
        <v>977</v>
      </c>
      <c r="CJ13" s="189">
        <v>1</v>
      </c>
      <c r="CK13" s="190" t="s">
        <v>977</v>
      </c>
      <c r="CL13" s="190" t="s">
        <v>977</v>
      </c>
      <c r="CM13" s="189">
        <v>1</v>
      </c>
      <c r="CN13" s="190" t="s">
        <v>977</v>
      </c>
      <c r="CO13" s="190" t="s">
        <v>977</v>
      </c>
      <c r="CP13" s="189">
        <v>1</v>
      </c>
      <c r="CQ13" s="190" t="s">
        <v>977</v>
      </c>
      <c r="CR13" s="190" t="s">
        <v>977</v>
      </c>
      <c r="CS13" s="189">
        <v>1</v>
      </c>
      <c r="CT13" s="190" t="s">
        <v>977</v>
      </c>
      <c r="CU13" s="190" t="s">
        <v>977</v>
      </c>
      <c r="CV13" s="189">
        <v>1</v>
      </c>
      <c r="CW13" s="190" t="s">
        <v>977</v>
      </c>
      <c r="CX13" s="190" t="s">
        <v>977</v>
      </c>
      <c r="CY13" s="189">
        <v>1</v>
      </c>
      <c r="CZ13" s="190" t="s">
        <v>977</v>
      </c>
      <c r="DA13" s="190" t="s">
        <v>977</v>
      </c>
      <c r="DB13" s="189">
        <v>1</v>
      </c>
      <c r="DC13" s="190" t="s">
        <v>977</v>
      </c>
      <c r="DD13" s="190" t="s">
        <v>977</v>
      </c>
      <c r="DE13" s="189">
        <v>1</v>
      </c>
      <c r="DF13" s="190" t="s">
        <v>977</v>
      </c>
      <c r="DG13" s="190" t="s">
        <v>977</v>
      </c>
      <c r="DH13" s="189">
        <v>1</v>
      </c>
      <c r="DI13" s="190" t="s">
        <v>977</v>
      </c>
      <c r="DJ13" s="190" t="s">
        <v>977</v>
      </c>
      <c r="DK13" s="189">
        <v>1</v>
      </c>
      <c r="DL13" s="190" t="s">
        <v>977</v>
      </c>
      <c r="DM13" s="190" t="s">
        <v>977</v>
      </c>
      <c r="DN13" s="189">
        <v>1</v>
      </c>
      <c r="DO13" s="190" t="s">
        <v>977</v>
      </c>
      <c r="DP13" s="190" t="s">
        <v>977</v>
      </c>
      <c r="DQ13" s="189">
        <v>1</v>
      </c>
      <c r="DR13" s="190" t="s">
        <v>977</v>
      </c>
      <c r="DS13" s="190" t="s">
        <v>977</v>
      </c>
      <c r="DT13" s="189">
        <v>1</v>
      </c>
      <c r="DU13" s="190" t="s">
        <v>977</v>
      </c>
      <c r="DV13" s="190" t="s">
        <v>977</v>
      </c>
      <c r="DW13" s="189">
        <v>1</v>
      </c>
      <c r="DX13" s="190" t="s">
        <v>977</v>
      </c>
      <c r="DY13" s="190" t="s">
        <v>977</v>
      </c>
      <c r="DZ13" s="189">
        <v>1</v>
      </c>
      <c r="EA13" s="190" t="s">
        <v>977</v>
      </c>
      <c r="EB13" s="190" t="s">
        <v>977</v>
      </c>
      <c r="EC13" s="189">
        <v>1</v>
      </c>
      <c r="ED13" s="190" t="s">
        <v>977</v>
      </c>
      <c r="EE13" s="190" t="s">
        <v>977</v>
      </c>
      <c r="EF13" s="189">
        <v>1</v>
      </c>
      <c r="EG13" s="190" t="s">
        <v>977</v>
      </c>
      <c r="EH13" s="190" t="s">
        <v>977</v>
      </c>
      <c r="EI13" s="189">
        <v>1</v>
      </c>
      <c r="EJ13" s="190" t="s">
        <v>977</v>
      </c>
      <c r="EK13" s="190" t="s">
        <v>977</v>
      </c>
      <c r="EL13" s="189">
        <v>1</v>
      </c>
      <c r="EM13" s="190" t="s">
        <v>977</v>
      </c>
      <c r="EN13" s="190" t="s">
        <v>977</v>
      </c>
      <c r="EO13" s="189">
        <v>1</v>
      </c>
      <c r="EP13" s="190" t="s">
        <v>977</v>
      </c>
      <c r="EQ13" s="190" t="s">
        <v>977</v>
      </c>
      <c r="ER13" s="189">
        <v>1</v>
      </c>
      <c r="ES13" s="190" t="s">
        <v>977</v>
      </c>
      <c r="ET13" s="190" t="s">
        <v>977</v>
      </c>
    </row>
    <row r="14" spans="1:150" x14ac:dyDescent="0.25">
      <c r="A14" s="1"/>
      <c r="B14" s="188" t="s">
        <v>2401</v>
      </c>
      <c r="C14" s="188" t="s">
        <v>121</v>
      </c>
      <c r="D14" s="188" t="s">
        <v>128</v>
      </c>
      <c r="E14" s="188" t="s">
        <v>2402</v>
      </c>
      <c r="F14" s="188" t="s">
        <v>2403</v>
      </c>
      <c r="G14" s="189">
        <v>1</v>
      </c>
      <c r="H14" s="189">
        <v>0</v>
      </c>
      <c r="I14" s="189">
        <v>0</v>
      </c>
      <c r="J14" s="189">
        <v>1</v>
      </c>
      <c r="K14" s="189">
        <v>0</v>
      </c>
      <c r="L14" s="189">
        <v>0</v>
      </c>
      <c r="M14" s="189">
        <v>1</v>
      </c>
      <c r="N14" s="189">
        <v>0</v>
      </c>
      <c r="O14" s="189">
        <v>0</v>
      </c>
      <c r="P14" s="189">
        <v>1</v>
      </c>
      <c r="Q14" s="189">
        <v>0</v>
      </c>
      <c r="R14" s="189">
        <v>0</v>
      </c>
      <c r="S14" s="189">
        <v>1</v>
      </c>
      <c r="T14" s="189">
        <v>0</v>
      </c>
      <c r="U14" s="189">
        <v>0</v>
      </c>
      <c r="V14" s="189">
        <v>1</v>
      </c>
      <c r="W14" s="189">
        <v>0</v>
      </c>
      <c r="X14" s="191">
        <v>6</v>
      </c>
      <c r="Y14" s="189">
        <v>1</v>
      </c>
      <c r="Z14" s="189">
        <v>0</v>
      </c>
      <c r="AA14" s="191">
        <v>6</v>
      </c>
      <c r="AB14" s="189">
        <v>1</v>
      </c>
      <c r="AC14" s="189">
        <v>0</v>
      </c>
      <c r="AD14" s="189">
        <v>0</v>
      </c>
      <c r="AE14" s="189">
        <v>1</v>
      </c>
      <c r="AF14" s="189">
        <v>0</v>
      </c>
      <c r="AG14" s="189">
        <v>0</v>
      </c>
      <c r="AH14" s="189">
        <v>1</v>
      </c>
      <c r="AI14" s="189">
        <v>0</v>
      </c>
      <c r="AJ14" s="189">
        <v>0</v>
      </c>
      <c r="AK14" s="189">
        <v>1</v>
      </c>
      <c r="AL14" s="189">
        <v>0</v>
      </c>
      <c r="AM14" s="189">
        <v>0</v>
      </c>
      <c r="AN14" s="189">
        <v>1</v>
      </c>
      <c r="AO14" s="189">
        <v>0</v>
      </c>
      <c r="AP14" s="189">
        <v>0</v>
      </c>
      <c r="AQ14" s="189">
        <v>1</v>
      </c>
      <c r="AR14" s="191">
        <v>6</v>
      </c>
      <c r="AS14" s="191">
        <v>6</v>
      </c>
      <c r="AT14" s="189">
        <v>1</v>
      </c>
      <c r="AU14" s="191">
        <v>6</v>
      </c>
      <c r="AV14" s="191">
        <v>6</v>
      </c>
      <c r="AW14" s="189">
        <v>1</v>
      </c>
      <c r="AX14" s="191">
        <v>6</v>
      </c>
      <c r="AY14" s="191">
        <v>6</v>
      </c>
      <c r="AZ14" s="189">
        <v>1</v>
      </c>
      <c r="BA14" s="191">
        <v>6</v>
      </c>
      <c r="BB14" s="191">
        <v>6</v>
      </c>
      <c r="BC14" s="189">
        <v>1</v>
      </c>
      <c r="BD14" s="189">
        <v>0</v>
      </c>
      <c r="BE14" s="191">
        <v>6</v>
      </c>
      <c r="BF14" s="189">
        <v>1</v>
      </c>
      <c r="BG14" s="189">
        <v>0</v>
      </c>
      <c r="BH14" s="191">
        <v>6</v>
      </c>
      <c r="BI14" s="189">
        <v>1</v>
      </c>
      <c r="BJ14" s="189">
        <v>0</v>
      </c>
      <c r="BK14" s="191">
        <v>6</v>
      </c>
      <c r="BL14" s="189">
        <v>1</v>
      </c>
      <c r="BM14" s="189">
        <v>0</v>
      </c>
      <c r="BN14" s="191">
        <v>6</v>
      </c>
      <c r="BO14" s="189">
        <v>1</v>
      </c>
      <c r="BP14" s="189">
        <v>0</v>
      </c>
      <c r="BQ14" s="191">
        <v>6</v>
      </c>
      <c r="BR14" s="189">
        <v>1</v>
      </c>
      <c r="BS14" s="189">
        <v>0</v>
      </c>
      <c r="BT14" s="191">
        <v>6</v>
      </c>
      <c r="BU14" s="189">
        <v>1</v>
      </c>
      <c r="BV14" s="189">
        <v>0</v>
      </c>
      <c r="BW14" s="191">
        <v>6</v>
      </c>
      <c r="BX14" s="189">
        <v>1</v>
      </c>
      <c r="BY14" s="189">
        <v>0</v>
      </c>
      <c r="BZ14" s="191">
        <v>6</v>
      </c>
      <c r="CA14" s="189">
        <v>1</v>
      </c>
      <c r="CB14" s="189">
        <v>0</v>
      </c>
      <c r="CC14" s="191">
        <v>6</v>
      </c>
      <c r="CD14" s="189">
        <v>1</v>
      </c>
      <c r="CE14" s="189">
        <v>0</v>
      </c>
      <c r="CF14" s="191">
        <v>6</v>
      </c>
      <c r="CG14" s="189">
        <v>1</v>
      </c>
      <c r="CH14" s="189">
        <v>0</v>
      </c>
      <c r="CI14" s="191">
        <v>6</v>
      </c>
      <c r="CJ14" s="189">
        <v>1</v>
      </c>
      <c r="CK14" s="189">
        <v>0</v>
      </c>
      <c r="CL14" s="191">
        <v>6</v>
      </c>
      <c r="CM14" s="189">
        <v>1</v>
      </c>
      <c r="CN14" s="189">
        <v>0</v>
      </c>
      <c r="CO14" s="191">
        <v>6</v>
      </c>
      <c r="CP14" s="189">
        <v>1</v>
      </c>
      <c r="CQ14" s="189">
        <v>0</v>
      </c>
      <c r="CR14" s="191">
        <v>6</v>
      </c>
      <c r="CS14" s="189">
        <v>1</v>
      </c>
      <c r="CT14" s="189">
        <v>0</v>
      </c>
      <c r="CU14" s="191">
        <v>6</v>
      </c>
      <c r="CV14" s="189">
        <v>1</v>
      </c>
      <c r="CW14" s="189">
        <v>0</v>
      </c>
      <c r="CX14" s="191">
        <v>6</v>
      </c>
      <c r="CY14" s="189">
        <v>1</v>
      </c>
      <c r="CZ14" s="189">
        <v>0</v>
      </c>
      <c r="DA14" s="191">
        <v>6</v>
      </c>
      <c r="DB14" s="189">
        <v>1</v>
      </c>
      <c r="DC14" s="189">
        <v>0</v>
      </c>
      <c r="DD14" s="189">
        <v>0</v>
      </c>
      <c r="DE14" s="189">
        <v>1</v>
      </c>
      <c r="DF14" s="189">
        <v>0</v>
      </c>
      <c r="DG14" s="191">
        <v>6</v>
      </c>
      <c r="DH14" s="189">
        <v>1</v>
      </c>
      <c r="DI14" s="189">
        <v>0</v>
      </c>
      <c r="DJ14" s="189">
        <v>0</v>
      </c>
      <c r="DK14" s="189">
        <v>1</v>
      </c>
      <c r="DL14" s="189">
        <v>0</v>
      </c>
      <c r="DM14" s="189">
        <v>0</v>
      </c>
      <c r="DN14" s="189">
        <v>1</v>
      </c>
      <c r="DO14" s="189">
        <v>0</v>
      </c>
      <c r="DP14" s="191">
        <v>6</v>
      </c>
      <c r="DQ14" s="189">
        <v>1</v>
      </c>
      <c r="DR14" s="189">
        <v>0</v>
      </c>
      <c r="DS14" s="189">
        <v>0</v>
      </c>
      <c r="DT14" s="189">
        <v>1</v>
      </c>
      <c r="DU14" s="189">
        <v>0</v>
      </c>
      <c r="DV14" s="189">
        <v>0</v>
      </c>
      <c r="DW14" s="189">
        <v>1</v>
      </c>
      <c r="DX14" s="189">
        <v>0</v>
      </c>
      <c r="DY14" s="189">
        <v>0</v>
      </c>
      <c r="DZ14" s="189">
        <v>1</v>
      </c>
      <c r="EA14" s="189">
        <v>0</v>
      </c>
      <c r="EB14" s="189">
        <v>0</v>
      </c>
      <c r="EC14" s="189">
        <v>1</v>
      </c>
      <c r="ED14" s="189">
        <v>0</v>
      </c>
      <c r="EE14" s="189">
        <v>0</v>
      </c>
      <c r="EF14" s="189">
        <v>1</v>
      </c>
      <c r="EG14" s="189">
        <v>0</v>
      </c>
      <c r="EH14" s="189">
        <v>0</v>
      </c>
      <c r="EI14" s="189">
        <v>1</v>
      </c>
      <c r="EJ14" s="189">
        <v>0</v>
      </c>
      <c r="EK14" s="189">
        <v>0</v>
      </c>
      <c r="EL14" s="189">
        <v>1</v>
      </c>
      <c r="EM14" s="189">
        <v>0</v>
      </c>
      <c r="EN14" s="191">
        <v>6</v>
      </c>
      <c r="EO14" s="189">
        <v>1</v>
      </c>
      <c r="EP14" s="189">
        <v>0</v>
      </c>
      <c r="EQ14" s="191">
        <v>6</v>
      </c>
      <c r="ER14" s="189">
        <v>1</v>
      </c>
      <c r="ES14" s="189">
        <v>0</v>
      </c>
      <c r="ET14" s="191">
        <v>6</v>
      </c>
    </row>
    <row r="15" spans="1:150" x14ac:dyDescent="0.25">
      <c r="A15" s="1"/>
      <c r="B15" s="185" t="s">
        <v>2404</v>
      </c>
      <c r="C15" s="185" t="s">
        <v>121</v>
      </c>
      <c r="D15" s="185" t="s">
        <v>132</v>
      </c>
      <c r="E15" s="185" t="s">
        <v>2405</v>
      </c>
      <c r="F15" s="185" t="s">
        <v>2406</v>
      </c>
      <c r="G15" s="186">
        <v>1</v>
      </c>
      <c r="H15" s="186">
        <v>0</v>
      </c>
      <c r="I15" s="186">
        <v>0</v>
      </c>
      <c r="J15" s="186">
        <v>1</v>
      </c>
      <c r="K15" s="186">
        <v>0</v>
      </c>
      <c r="L15" s="186">
        <v>0</v>
      </c>
      <c r="M15" s="186">
        <v>1</v>
      </c>
      <c r="N15" s="186">
        <v>0</v>
      </c>
      <c r="O15" s="186">
        <v>0</v>
      </c>
      <c r="P15" s="186">
        <v>1</v>
      </c>
      <c r="Q15" s="186">
        <v>0</v>
      </c>
      <c r="R15" s="186">
        <v>0</v>
      </c>
      <c r="S15" s="186">
        <v>1</v>
      </c>
      <c r="T15" s="186">
        <v>0</v>
      </c>
      <c r="U15" s="186">
        <v>0</v>
      </c>
      <c r="V15" s="186">
        <v>1</v>
      </c>
      <c r="W15" s="186">
        <v>0</v>
      </c>
      <c r="X15" s="186">
        <v>0</v>
      </c>
      <c r="Y15" s="186">
        <v>1</v>
      </c>
      <c r="Z15" s="186">
        <v>0</v>
      </c>
      <c r="AA15" s="186">
        <v>0</v>
      </c>
      <c r="AB15" s="186">
        <v>1</v>
      </c>
      <c r="AC15" s="186">
        <v>0</v>
      </c>
      <c r="AD15" s="186">
        <v>0</v>
      </c>
      <c r="AE15" s="186">
        <v>1</v>
      </c>
      <c r="AF15" s="186">
        <v>0</v>
      </c>
      <c r="AG15" s="186">
        <v>0</v>
      </c>
      <c r="AH15" s="186">
        <v>1</v>
      </c>
      <c r="AI15" s="186">
        <v>0</v>
      </c>
      <c r="AJ15" s="186">
        <v>0</v>
      </c>
      <c r="AK15" s="186">
        <v>1</v>
      </c>
      <c r="AL15" s="186">
        <v>0</v>
      </c>
      <c r="AM15" s="186">
        <v>0</v>
      </c>
      <c r="AN15" s="186">
        <v>1</v>
      </c>
      <c r="AO15" s="186">
        <v>0</v>
      </c>
      <c r="AP15" s="186">
        <v>0</v>
      </c>
      <c r="AQ15" s="186">
        <v>1</v>
      </c>
      <c r="AR15" s="186">
        <v>0</v>
      </c>
      <c r="AS15" s="186">
        <v>0</v>
      </c>
      <c r="AT15" s="186">
        <v>1</v>
      </c>
      <c r="AU15" s="186">
        <v>0</v>
      </c>
      <c r="AV15" s="186">
        <v>0</v>
      </c>
      <c r="AW15" s="186">
        <v>1</v>
      </c>
      <c r="AX15" s="186">
        <v>0</v>
      </c>
      <c r="AY15" s="186">
        <v>0</v>
      </c>
      <c r="AZ15" s="186">
        <v>1</v>
      </c>
      <c r="BA15" s="186">
        <v>0</v>
      </c>
      <c r="BB15" s="186">
        <v>0</v>
      </c>
      <c r="BC15" s="186">
        <v>1</v>
      </c>
      <c r="BD15" s="186">
        <v>0</v>
      </c>
      <c r="BE15" s="186">
        <v>0</v>
      </c>
      <c r="BF15" s="186">
        <v>1</v>
      </c>
      <c r="BG15" s="186">
        <v>0</v>
      </c>
      <c r="BH15" s="186">
        <v>0</v>
      </c>
      <c r="BI15" s="186">
        <v>1</v>
      </c>
      <c r="BJ15" s="186">
        <v>0</v>
      </c>
      <c r="BK15" s="186">
        <v>0</v>
      </c>
      <c r="BL15" s="186">
        <v>1</v>
      </c>
      <c r="BM15" s="186">
        <v>0</v>
      </c>
      <c r="BN15" s="186">
        <v>0</v>
      </c>
      <c r="BO15" s="186">
        <v>1</v>
      </c>
      <c r="BP15" s="186">
        <v>0</v>
      </c>
      <c r="BQ15" s="186">
        <v>0</v>
      </c>
      <c r="BR15" s="186">
        <v>1</v>
      </c>
      <c r="BS15" s="186">
        <v>0</v>
      </c>
      <c r="BT15" s="186">
        <v>0</v>
      </c>
      <c r="BU15" s="186">
        <v>1</v>
      </c>
      <c r="BV15" s="186">
        <v>0</v>
      </c>
      <c r="BW15" s="186">
        <v>0</v>
      </c>
      <c r="BX15" s="186">
        <v>1</v>
      </c>
      <c r="BY15" s="186">
        <v>0</v>
      </c>
      <c r="BZ15" s="186">
        <v>0</v>
      </c>
      <c r="CA15" s="186">
        <v>1</v>
      </c>
      <c r="CB15" s="186">
        <v>0</v>
      </c>
      <c r="CC15" s="186">
        <v>0</v>
      </c>
      <c r="CD15" s="186">
        <v>1</v>
      </c>
      <c r="CE15" s="186">
        <v>0</v>
      </c>
      <c r="CF15" s="186">
        <v>0</v>
      </c>
      <c r="CG15" s="186">
        <v>1</v>
      </c>
      <c r="CH15" s="186">
        <v>0</v>
      </c>
      <c r="CI15" s="186">
        <v>0</v>
      </c>
      <c r="CJ15" s="186">
        <v>1</v>
      </c>
      <c r="CK15" s="186">
        <v>0</v>
      </c>
      <c r="CL15" s="186">
        <v>0</v>
      </c>
      <c r="CM15" s="186">
        <v>1</v>
      </c>
      <c r="CN15" s="186">
        <v>0</v>
      </c>
      <c r="CO15" s="186">
        <v>0</v>
      </c>
      <c r="CP15" s="186">
        <v>1</v>
      </c>
      <c r="CQ15" s="186">
        <v>0</v>
      </c>
      <c r="CR15" s="186">
        <v>0</v>
      </c>
      <c r="CS15" s="186">
        <v>1</v>
      </c>
      <c r="CT15" s="186">
        <v>0</v>
      </c>
      <c r="CU15" s="186">
        <v>0</v>
      </c>
      <c r="CV15" s="186">
        <v>1</v>
      </c>
      <c r="CW15" s="186">
        <v>0</v>
      </c>
      <c r="CX15" s="186">
        <v>0</v>
      </c>
      <c r="CY15" s="186">
        <v>1</v>
      </c>
      <c r="CZ15" s="186">
        <v>0</v>
      </c>
      <c r="DA15" s="186">
        <v>0</v>
      </c>
      <c r="DB15" s="186">
        <v>1</v>
      </c>
      <c r="DC15" s="186">
        <v>0</v>
      </c>
      <c r="DD15" s="186">
        <v>0</v>
      </c>
      <c r="DE15" s="186">
        <v>1</v>
      </c>
      <c r="DF15" s="186">
        <v>0</v>
      </c>
      <c r="DG15" s="186">
        <v>0</v>
      </c>
      <c r="DH15" s="186">
        <v>1</v>
      </c>
      <c r="DI15" s="186">
        <v>0</v>
      </c>
      <c r="DJ15" s="186">
        <v>0</v>
      </c>
      <c r="DK15" s="186">
        <v>1</v>
      </c>
      <c r="DL15" s="186">
        <v>0</v>
      </c>
      <c r="DM15" s="186">
        <v>0</v>
      </c>
      <c r="DN15" s="186">
        <v>1</v>
      </c>
      <c r="DO15" s="186">
        <v>0</v>
      </c>
      <c r="DP15" s="186">
        <v>0</v>
      </c>
      <c r="DQ15" s="186">
        <v>1</v>
      </c>
      <c r="DR15" s="186">
        <v>0</v>
      </c>
      <c r="DS15" s="186">
        <v>0</v>
      </c>
      <c r="DT15" s="186">
        <v>1</v>
      </c>
      <c r="DU15" s="186">
        <v>0</v>
      </c>
      <c r="DV15" s="186">
        <v>0</v>
      </c>
      <c r="DW15" s="186">
        <v>1</v>
      </c>
      <c r="DX15" s="186">
        <v>0</v>
      </c>
      <c r="DY15" s="186">
        <v>0</v>
      </c>
      <c r="DZ15" s="186">
        <v>1</v>
      </c>
      <c r="EA15" s="186">
        <v>0</v>
      </c>
      <c r="EB15" s="186">
        <v>0</v>
      </c>
      <c r="EC15" s="186">
        <v>1</v>
      </c>
      <c r="ED15" s="186">
        <v>0</v>
      </c>
      <c r="EE15" s="186">
        <v>0</v>
      </c>
      <c r="EF15" s="186">
        <v>1</v>
      </c>
      <c r="EG15" s="186">
        <v>0</v>
      </c>
      <c r="EH15" s="186">
        <v>0</v>
      </c>
      <c r="EI15" s="186">
        <v>1</v>
      </c>
      <c r="EJ15" s="186">
        <v>0</v>
      </c>
      <c r="EK15" s="186">
        <v>0</v>
      </c>
      <c r="EL15" s="186">
        <v>1</v>
      </c>
      <c r="EM15" s="186">
        <v>0</v>
      </c>
      <c r="EN15" s="186">
        <v>0</v>
      </c>
      <c r="EO15" s="186">
        <v>1</v>
      </c>
      <c r="EP15" s="186">
        <v>0</v>
      </c>
      <c r="EQ15" s="186">
        <v>0</v>
      </c>
      <c r="ER15" s="186">
        <v>1</v>
      </c>
      <c r="ES15" s="186">
        <v>0</v>
      </c>
      <c r="ET15" s="186">
        <v>0</v>
      </c>
    </row>
    <row r="16" spans="1:150" x14ac:dyDescent="0.25">
      <c r="A16" s="1"/>
      <c r="B16" s="188" t="s">
        <v>2407</v>
      </c>
      <c r="C16" s="188" t="s">
        <v>121</v>
      </c>
      <c r="D16" s="188" t="s">
        <v>132</v>
      </c>
      <c r="E16" s="188" t="s">
        <v>2408</v>
      </c>
      <c r="F16" s="188" t="s">
        <v>2409</v>
      </c>
      <c r="G16" s="189">
        <v>1</v>
      </c>
      <c r="H16" s="189">
        <v>0</v>
      </c>
      <c r="I16" s="189">
        <v>0</v>
      </c>
      <c r="J16" s="189">
        <v>1</v>
      </c>
      <c r="K16" s="189">
        <v>0</v>
      </c>
      <c r="L16" s="189">
        <v>0</v>
      </c>
      <c r="M16" s="189">
        <v>1</v>
      </c>
      <c r="N16" s="189">
        <v>0</v>
      </c>
      <c r="O16" s="189">
        <v>0</v>
      </c>
      <c r="P16" s="189">
        <v>1</v>
      </c>
      <c r="Q16" s="189">
        <v>0</v>
      </c>
      <c r="R16" s="189">
        <v>0</v>
      </c>
      <c r="S16" s="189">
        <v>1</v>
      </c>
      <c r="T16" s="189">
        <v>0</v>
      </c>
      <c r="U16" s="189">
        <v>0</v>
      </c>
      <c r="V16" s="189">
        <v>1</v>
      </c>
      <c r="W16" s="189">
        <v>0</v>
      </c>
      <c r="X16" s="189">
        <v>0</v>
      </c>
      <c r="Y16" s="189">
        <v>1</v>
      </c>
      <c r="Z16" s="189">
        <v>0</v>
      </c>
      <c r="AA16" s="189">
        <v>0</v>
      </c>
      <c r="AB16" s="189">
        <v>1</v>
      </c>
      <c r="AC16" s="189">
        <v>0</v>
      </c>
      <c r="AD16" s="189">
        <v>0</v>
      </c>
      <c r="AE16" s="189">
        <v>1</v>
      </c>
      <c r="AF16" s="189">
        <v>0</v>
      </c>
      <c r="AG16" s="189">
        <v>0</v>
      </c>
      <c r="AH16" s="189">
        <v>1</v>
      </c>
      <c r="AI16" s="189">
        <v>0</v>
      </c>
      <c r="AJ16" s="189">
        <v>0</v>
      </c>
      <c r="AK16" s="189">
        <v>1</v>
      </c>
      <c r="AL16" s="189">
        <v>0</v>
      </c>
      <c r="AM16" s="189">
        <v>0</v>
      </c>
      <c r="AN16" s="189">
        <v>1</v>
      </c>
      <c r="AO16" s="189">
        <v>0</v>
      </c>
      <c r="AP16" s="189">
        <v>0</v>
      </c>
      <c r="AQ16" s="189">
        <v>1</v>
      </c>
      <c r="AR16" s="189">
        <v>0</v>
      </c>
      <c r="AS16" s="189">
        <v>0</v>
      </c>
      <c r="AT16" s="189">
        <v>1</v>
      </c>
      <c r="AU16" s="189">
        <v>0</v>
      </c>
      <c r="AV16" s="189">
        <v>0</v>
      </c>
      <c r="AW16" s="189">
        <v>1</v>
      </c>
      <c r="AX16" s="189">
        <v>0</v>
      </c>
      <c r="AY16" s="189">
        <v>0</v>
      </c>
      <c r="AZ16" s="189">
        <v>1</v>
      </c>
      <c r="BA16" s="189">
        <v>0</v>
      </c>
      <c r="BB16" s="189">
        <v>0</v>
      </c>
      <c r="BC16" s="189">
        <v>1</v>
      </c>
      <c r="BD16" s="189">
        <v>0</v>
      </c>
      <c r="BE16" s="189">
        <v>0</v>
      </c>
      <c r="BF16" s="189">
        <v>1</v>
      </c>
      <c r="BG16" s="189">
        <v>0</v>
      </c>
      <c r="BH16" s="189">
        <v>0</v>
      </c>
      <c r="BI16" s="189">
        <v>1</v>
      </c>
      <c r="BJ16" s="189">
        <v>0</v>
      </c>
      <c r="BK16" s="189">
        <v>0</v>
      </c>
      <c r="BL16" s="189">
        <v>1</v>
      </c>
      <c r="BM16" s="189">
        <v>0</v>
      </c>
      <c r="BN16" s="189">
        <v>0</v>
      </c>
      <c r="BO16" s="189">
        <v>1</v>
      </c>
      <c r="BP16" s="189">
        <v>0</v>
      </c>
      <c r="BQ16" s="189">
        <v>0</v>
      </c>
      <c r="BR16" s="189">
        <v>1</v>
      </c>
      <c r="BS16" s="189">
        <v>0</v>
      </c>
      <c r="BT16" s="189">
        <v>0</v>
      </c>
      <c r="BU16" s="189">
        <v>1</v>
      </c>
      <c r="BV16" s="189">
        <v>0</v>
      </c>
      <c r="BW16" s="189">
        <v>0</v>
      </c>
      <c r="BX16" s="189">
        <v>1</v>
      </c>
      <c r="BY16" s="189">
        <v>0</v>
      </c>
      <c r="BZ16" s="189">
        <v>0</v>
      </c>
      <c r="CA16" s="189">
        <v>1</v>
      </c>
      <c r="CB16" s="189">
        <v>0</v>
      </c>
      <c r="CC16" s="189">
        <v>0</v>
      </c>
      <c r="CD16" s="189">
        <v>1</v>
      </c>
      <c r="CE16" s="189">
        <v>0</v>
      </c>
      <c r="CF16" s="189">
        <v>0</v>
      </c>
      <c r="CG16" s="189">
        <v>1</v>
      </c>
      <c r="CH16" s="189">
        <v>0</v>
      </c>
      <c r="CI16" s="189">
        <v>0</v>
      </c>
      <c r="CJ16" s="189">
        <v>1</v>
      </c>
      <c r="CK16" s="189">
        <v>0</v>
      </c>
      <c r="CL16" s="189">
        <v>0</v>
      </c>
      <c r="CM16" s="189">
        <v>1</v>
      </c>
      <c r="CN16" s="189">
        <v>0</v>
      </c>
      <c r="CO16" s="189">
        <v>0</v>
      </c>
      <c r="CP16" s="189">
        <v>1</v>
      </c>
      <c r="CQ16" s="189">
        <v>0</v>
      </c>
      <c r="CR16" s="189">
        <v>0</v>
      </c>
      <c r="CS16" s="189">
        <v>1</v>
      </c>
      <c r="CT16" s="189">
        <v>0</v>
      </c>
      <c r="CU16" s="189">
        <v>0</v>
      </c>
      <c r="CV16" s="189">
        <v>1</v>
      </c>
      <c r="CW16" s="189">
        <v>0</v>
      </c>
      <c r="CX16" s="189">
        <v>0</v>
      </c>
      <c r="CY16" s="189">
        <v>1</v>
      </c>
      <c r="CZ16" s="189">
        <v>0</v>
      </c>
      <c r="DA16" s="189">
        <v>0</v>
      </c>
      <c r="DB16" s="189">
        <v>1</v>
      </c>
      <c r="DC16" s="189">
        <v>0</v>
      </c>
      <c r="DD16" s="189">
        <v>0</v>
      </c>
      <c r="DE16" s="189">
        <v>1</v>
      </c>
      <c r="DF16" s="189">
        <v>0</v>
      </c>
      <c r="DG16" s="189">
        <v>0</v>
      </c>
      <c r="DH16" s="189">
        <v>1</v>
      </c>
      <c r="DI16" s="189">
        <v>0</v>
      </c>
      <c r="DJ16" s="189">
        <v>0</v>
      </c>
      <c r="DK16" s="189">
        <v>1</v>
      </c>
      <c r="DL16" s="189">
        <v>0</v>
      </c>
      <c r="DM16" s="189">
        <v>0</v>
      </c>
      <c r="DN16" s="189">
        <v>1</v>
      </c>
      <c r="DO16" s="189">
        <v>0</v>
      </c>
      <c r="DP16" s="189">
        <v>0</v>
      </c>
      <c r="DQ16" s="189">
        <v>1</v>
      </c>
      <c r="DR16" s="189">
        <v>0</v>
      </c>
      <c r="DS16" s="189">
        <v>0</v>
      </c>
      <c r="DT16" s="189">
        <v>1</v>
      </c>
      <c r="DU16" s="189">
        <v>0</v>
      </c>
      <c r="DV16" s="189">
        <v>0</v>
      </c>
      <c r="DW16" s="189">
        <v>1</v>
      </c>
      <c r="DX16" s="189">
        <v>0</v>
      </c>
      <c r="DY16" s="189">
        <v>0</v>
      </c>
      <c r="DZ16" s="189">
        <v>1</v>
      </c>
      <c r="EA16" s="189">
        <v>0</v>
      </c>
      <c r="EB16" s="189">
        <v>0</v>
      </c>
      <c r="EC16" s="189">
        <v>1</v>
      </c>
      <c r="ED16" s="189">
        <v>0</v>
      </c>
      <c r="EE16" s="189">
        <v>0</v>
      </c>
      <c r="EF16" s="189">
        <v>1</v>
      </c>
      <c r="EG16" s="189">
        <v>0</v>
      </c>
      <c r="EH16" s="189">
        <v>0</v>
      </c>
      <c r="EI16" s="189">
        <v>1</v>
      </c>
      <c r="EJ16" s="189">
        <v>0</v>
      </c>
      <c r="EK16" s="189">
        <v>0</v>
      </c>
      <c r="EL16" s="189">
        <v>1</v>
      </c>
      <c r="EM16" s="189">
        <v>0</v>
      </c>
      <c r="EN16" s="189">
        <v>0</v>
      </c>
      <c r="EO16" s="189">
        <v>1</v>
      </c>
      <c r="EP16" s="189">
        <v>0</v>
      </c>
      <c r="EQ16" s="189">
        <v>0</v>
      </c>
      <c r="ER16" s="189">
        <v>1</v>
      </c>
      <c r="ES16" s="189">
        <v>0</v>
      </c>
      <c r="ET16" s="189">
        <v>0</v>
      </c>
    </row>
    <row r="17" spans="1:150" x14ac:dyDescent="0.25">
      <c r="A17" s="1"/>
      <c r="B17" s="188" t="s">
        <v>2410</v>
      </c>
      <c r="C17" s="188" t="s">
        <v>121</v>
      </c>
      <c r="D17" s="188" t="s">
        <v>132</v>
      </c>
      <c r="E17" s="188" t="s">
        <v>2411</v>
      </c>
      <c r="F17" s="188" t="s">
        <v>2412</v>
      </c>
      <c r="G17" s="189">
        <v>1</v>
      </c>
      <c r="H17" s="190" t="s">
        <v>977</v>
      </c>
      <c r="I17" s="190" t="s">
        <v>977</v>
      </c>
      <c r="J17" s="189">
        <v>1</v>
      </c>
      <c r="K17" s="190" t="s">
        <v>977</v>
      </c>
      <c r="L17" s="190" t="s">
        <v>977</v>
      </c>
      <c r="M17" s="189">
        <v>1</v>
      </c>
      <c r="N17" s="190" t="s">
        <v>977</v>
      </c>
      <c r="O17" s="190" t="s">
        <v>977</v>
      </c>
      <c r="P17" s="189">
        <v>1</v>
      </c>
      <c r="Q17" s="190" t="s">
        <v>977</v>
      </c>
      <c r="R17" s="190" t="s">
        <v>977</v>
      </c>
      <c r="S17" s="189">
        <v>1</v>
      </c>
      <c r="T17" s="190" t="s">
        <v>977</v>
      </c>
      <c r="U17" s="190" t="s">
        <v>977</v>
      </c>
      <c r="V17" s="189">
        <v>1</v>
      </c>
      <c r="W17" s="190" t="s">
        <v>977</v>
      </c>
      <c r="X17" s="190" t="s">
        <v>977</v>
      </c>
      <c r="Y17" s="189">
        <v>1</v>
      </c>
      <c r="Z17" s="190" t="s">
        <v>977</v>
      </c>
      <c r="AA17" s="190" t="s">
        <v>977</v>
      </c>
      <c r="AB17" s="189">
        <v>1</v>
      </c>
      <c r="AC17" s="190" t="s">
        <v>977</v>
      </c>
      <c r="AD17" s="190" t="s">
        <v>977</v>
      </c>
      <c r="AE17" s="189">
        <v>1</v>
      </c>
      <c r="AF17" s="190" t="s">
        <v>977</v>
      </c>
      <c r="AG17" s="190" t="s">
        <v>977</v>
      </c>
      <c r="AH17" s="189">
        <v>1</v>
      </c>
      <c r="AI17" s="190" t="s">
        <v>977</v>
      </c>
      <c r="AJ17" s="190" t="s">
        <v>977</v>
      </c>
      <c r="AK17" s="189">
        <v>1</v>
      </c>
      <c r="AL17" s="190" t="s">
        <v>977</v>
      </c>
      <c r="AM17" s="190" t="s">
        <v>977</v>
      </c>
      <c r="AN17" s="189">
        <v>1</v>
      </c>
      <c r="AO17" s="190" t="s">
        <v>977</v>
      </c>
      <c r="AP17" s="190" t="s">
        <v>977</v>
      </c>
      <c r="AQ17" s="189">
        <v>1</v>
      </c>
      <c r="AR17" s="190" t="s">
        <v>977</v>
      </c>
      <c r="AS17" s="190" t="s">
        <v>977</v>
      </c>
      <c r="AT17" s="189">
        <v>1</v>
      </c>
      <c r="AU17" s="190" t="s">
        <v>977</v>
      </c>
      <c r="AV17" s="190" t="s">
        <v>977</v>
      </c>
      <c r="AW17" s="189">
        <v>1</v>
      </c>
      <c r="AX17" s="190" t="s">
        <v>977</v>
      </c>
      <c r="AY17" s="190" t="s">
        <v>977</v>
      </c>
      <c r="AZ17" s="189">
        <v>1</v>
      </c>
      <c r="BA17" s="190" t="s">
        <v>977</v>
      </c>
      <c r="BB17" s="190" t="s">
        <v>977</v>
      </c>
      <c r="BC17" s="189">
        <v>1</v>
      </c>
      <c r="BD17" s="190" t="s">
        <v>977</v>
      </c>
      <c r="BE17" s="190" t="s">
        <v>977</v>
      </c>
      <c r="BF17" s="189">
        <v>1</v>
      </c>
      <c r="BG17" s="190" t="s">
        <v>977</v>
      </c>
      <c r="BH17" s="190" t="s">
        <v>977</v>
      </c>
      <c r="BI17" s="189">
        <v>1</v>
      </c>
      <c r="BJ17" s="190" t="s">
        <v>977</v>
      </c>
      <c r="BK17" s="190" t="s">
        <v>977</v>
      </c>
      <c r="BL17" s="189">
        <v>1</v>
      </c>
      <c r="BM17" s="190" t="s">
        <v>977</v>
      </c>
      <c r="BN17" s="190" t="s">
        <v>977</v>
      </c>
      <c r="BO17" s="189">
        <v>1</v>
      </c>
      <c r="BP17" s="190" t="s">
        <v>977</v>
      </c>
      <c r="BQ17" s="190" t="s">
        <v>977</v>
      </c>
      <c r="BR17" s="189">
        <v>1</v>
      </c>
      <c r="BS17" s="190" t="s">
        <v>977</v>
      </c>
      <c r="BT17" s="190" t="s">
        <v>977</v>
      </c>
      <c r="BU17" s="189">
        <v>1</v>
      </c>
      <c r="BV17" s="190" t="s">
        <v>977</v>
      </c>
      <c r="BW17" s="190" t="s">
        <v>977</v>
      </c>
      <c r="BX17" s="189">
        <v>1</v>
      </c>
      <c r="BY17" s="190" t="s">
        <v>977</v>
      </c>
      <c r="BZ17" s="190" t="s">
        <v>977</v>
      </c>
      <c r="CA17" s="189">
        <v>1</v>
      </c>
      <c r="CB17" s="190" t="s">
        <v>977</v>
      </c>
      <c r="CC17" s="190" t="s">
        <v>977</v>
      </c>
      <c r="CD17" s="189">
        <v>1</v>
      </c>
      <c r="CE17" s="190" t="s">
        <v>977</v>
      </c>
      <c r="CF17" s="190" t="s">
        <v>977</v>
      </c>
      <c r="CG17" s="189">
        <v>1</v>
      </c>
      <c r="CH17" s="190" t="s">
        <v>977</v>
      </c>
      <c r="CI17" s="190" t="s">
        <v>977</v>
      </c>
      <c r="CJ17" s="189">
        <v>1</v>
      </c>
      <c r="CK17" s="190" t="s">
        <v>977</v>
      </c>
      <c r="CL17" s="190" t="s">
        <v>977</v>
      </c>
      <c r="CM17" s="189">
        <v>1</v>
      </c>
      <c r="CN17" s="190" t="s">
        <v>977</v>
      </c>
      <c r="CO17" s="190" t="s">
        <v>977</v>
      </c>
      <c r="CP17" s="189">
        <v>1</v>
      </c>
      <c r="CQ17" s="190" t="s">
        <v>977</v>
      </c>
      <c r="CR17" s="190" t="s">
        <v>977</v>
      </c>
      <c r="CS17" s="189">
        <v>1</v>
      </c>
      <c r="CT17" s="190" t="s">
        <v>977</v>
      </c>
      <c r="CU17" s="190" t="s">
        <v>977</v>
      </c>
      <c r="CV17" s="189">
        <v>1</v>
      </c>
      <c r="CW17" s="190" t="s">
        <v>977</v>
      </c>
      <c r="CX17" s="190" t="s">
        <v>977</v>
      </c>
      <c r="CY17" s="189">
        <v>1</v>
      </c>
      <c r="CZ17" s="190" t="s">
        <v>977</v>
      </c>
      <c r="DA17" s="190" t="s">
        <v>977</v>
      </c>
      <c r="DB17" s="189">
        <v>1</v>
      </c>
      <c r="DC17" s="190" t="s">
        <v>977</v>
      </c>
      <c r="DD17" s="190" t="s">
        <v>977</v>
      </c>
      <c r="DE17" s="189">
        <v>1</v>
      </c>
      <c r="DF17" s="190" t="s">
        <v>977</v>
      </c>
      <c r="DG17" s="190" t="s">
        <v>977</v>
      </c>
      <c r="DH17" s="189">
        <v>1</v>
      </c>
      <c r="DI17" s="190" t="s">
        <v>977</v>
      </c>
      <c r="DJ17" s="190" t="s">
        <v>977</v>
      </c>
      <c r="DK17" s="189">
        <v>1</v>
      </c>
      <c r="DL17" s="190" t="s">
        <v>977</v>
      </c>
      <c r="DM17" s="190" t="s">
        <v>977</v>
      </c>
      <c r="DN17" s="189">
        <v>1</v>
      </c>
      <c r="DO17" s="190" t="s">
        <v>977</v>
      </c>
      <c r="DP17" s="190" t="s">
        <v>977</v>
      </c>
      <c r="DQ17" s="189">
        <v>1</v>
      </c>
      <c r="DR17" s="190" t="s">
        <v>977</v>
      </c>
      <c r="DS17" s="190" t="s">
        <v>977</v>
      </c>
      <c r="DT17" s="189">
        <v>1</v>
      </c>
      <c r="DU17" s="190" t="s">
        <v>977</v>
      </c>
      <c r="DV17" s="190" t="s">
        <v>977</v>
      </c>
      <c r="DW17" s="189">
        <v>1</v>
      </c>
      <c r="DX17" s="190" t="s">
        <v>977</v>
      </c>
      <c r="DY17" s="190" t="s">
        <v>977</v>
      </c>
      <c r="DZ17" s="189">
        <v>1</v>
      </c>
      <c r="EA17" s="190" t="s">
        <v>977</v>
      </c>
      <c r="EB17" s="190" t="s">
        <v>977</v>
      </c>
      <c r="EC17" s="189">
        <v>1</v>
      </c>
      <c r="ED17" s="190" t="s">
        <v>977</v>
      </c>
      <c r="EE17" s="190" t="s">
        <v>977</v>
      </c>
      <c r="EF17" s="189">
        <v>1</v>
      </c>
      <c r="EG17" s="190" t="s">
        <v>977</v>
      </c>
      <c r="EH17" s="190" t="s">
        <v>977</v>
      </c>
      <c r="EI17" s="189">
        <v>1</v>
      </c>
      <c r="EJ17" s="190" t="s">
        <v>977</v>
      </c>
      <c r="EK17" s="190" t="s">
        <v>977</v>
      </c>
      <c r="EL17" s="189">
        <v>1</v>
      </c>
      <c r="EM17" s="190" t="s">
        <v>977</v>
      </c>
      <c r="EN17" s="190" t="s">
        <v>977</v>
      </c>
      <c r="EO17" s="189">
        <v>1</v>
      </c>
      <c r="EP17" s="190" t="s">
        <v>977</v>
      </c>
      <c r="EQ17" s="190" t="s">
        <v>977</v>
      </c>
      <c r="ER17" s="189">
        <v>1</v>
      </c>
      <c r="ES17" s="190" t="s">
        <v>977</v>
      </c>
      <c r="ET17" s="190" t="s">
        <v>977</v>
      </c>
    </row>
    <row r="18" spans="1:150" x14ac:dyDescent="0.25">
      <c r="A18" s="1"/>
      <c r="B18" s="185" t="s">
        <v>2413</v>
      </c>
      <c r="C18" s="185" t="s">
        <v>170</v>
      </c>
      <c r="D18" s="185" t="s">
        <v>1036</v>
      </c>
      <c r="E18" s="185" t="s">
        <v>2414</v>
      </c>
      <c r="F18" s="185" t="s">
        <v>2415</v>
      </c>
      <c r="G18" s="186">
        <v>1</v>
      </c>
      <c r="H18" s="186">
        <v>0</v>
      </c>
      <c r="I18" s="186">
        <v>0</v>
      </c>
      <c r="J18" s="186">
        <v>1</v>
      </c>
      <c r="K18" s="186">
        <v>0</v>
      </c>
      <c r="L18" s="186">
        <v>0</v>
      </c>
      <c r="M18" s="186">
        <v>1</v>
      </c>
      <c r="N18" s="186">
        <v>0</v>
      </c>
      <c r="O18" s="186">
        <v>0</v>
      </c>
      <c r="P18" s="186">
        <v>1</v>
      </c>
      <c r="Q18" s="186">
        <v>0</v>
      </c>
      <c r="R18" s="186">
        <v>0</v>
      </c>
      <c r="S18" s="186">
        <v>1</v>
      </c>
      <c r="T18" s="186">
        <v>0</v>
      </c>
      <c r="U18" s="186">
        <v>0</v>
      </c>
      <c r="V18" s="186">
        <v>1</v>
      </c>
      <c r="W18" s="186">
        <v>0</v>
      </c>
      <c r="X18" s="186">
        <v>0</v>
      </c>
      <c r="Y18" s="186">
        <v>1</v>
      </c>
      <c r="Z18" s="186">
        <v>0</v>
      </c>
      <c r="AA18" s="186">
        <v>0</v>
      </c>
      <c r="AB18" s="186">
        <v>1</v>
      </c>
      <c r="AC18" s="186">
        <v>0</v>
      </c>
      <c r="AD18" s="186">
        <v>0</v>
      </c>
      <c r="AE18" s="186">
        <v>1</v>
      </c>
      <c r="AF18" s="186">
        <v>0</v>
      </c>
      <c r="AG18" s="186">
        <v>0</v>
      </c>
      <c r="AH18" s="186">
        <v>1</v>
      </c>
      <c r="AI18" s="186">
        <v>0</v>
      </c>
      <c r="AJ18" s="186">
        <v>0</v>
      </c>
      <c r="AK18" s="186">
        <v>1</v>
      </c>
      <c r="AL18" s="186">
        <v>0</v>
      </c>
      <c r="AM18" s="186">
        <v>0</v>
      </c>
      <c r="AN18" s="186">
        <v>1</v>
      </c>
      <c r="AO18" s="186">
        <v>0</v>
      </c>
      <c r="AP18" s="186">
        <v>0</v>
      </c>
      <c r="AQ18" s="186">
        <v>1</v>
      </c>
      <c r="AR18" s="186">
        <v>0</v>
      </c>
      <c r="AS18" s="186">
        <v>0</v>
      </c>
      <c r="AT18" s="186">
        <v>1</v>
      </c>
      <c r="AU18" s="186">
        <v>0</v>
      </c>
      <c r="AV18" s="186">
        <v>0</v>
      </c>
      <c r="AW18" s="186">
        <v>1</v>
      </c>
      <c r="AX18" s="186">
        <v>0</v>
      </c>
      <c r="AY18" s="186">
        <v>0</v>
      </c>
      <c r="AZ18" s="186">
        <v>1</v>
      </c>
      <c r="BA18" s="186">
        <v>0</v>
      </c>
      <c r="BB18" s="186">
        <v>0</v>
      </c>
      <c r="BC18" s="186">
        <v>1</v>
      </c>
      <c r="BD18" s="186">
        <v>0</v>
      </c>
      <c r="BE18" s="186">
        <v>0</v>
      </c>
      <c r="BF18" s="186">
        <v>1</v>
      </c>
      <c r="BG18" s="186">
        <v>0</v>
      </c>
      <c r="BH18" s="186">
        <v>0</v>
      </c>
      <c r="BI18" s="186">
        <v>1</v>
      </c>
      <c r="BJ18" s="186">
        <v>0</v>
      </c>
      <c r="BK18" s="186">
        <v>0</v>
      </c>
      <c r="BL18" s="186">
        <v>1</v>
      </c>
      <c r="BM18" s="186">
        <v>0</v>
      </c>
      <c r="BN18" s="186">
        <v>0</v>
      </c>
      <c r="BO18" s="186">
        <v>1</v>
      </c>
      <c r="BP18" s="186">
        <v>0</v>
      </c>
      <c r="BQ18" s="186">
        <v>0</v>
      </c>
      <c r="BR18" s="186">
        <v>1</v>
      </c>
      <c r="BS18" s="186">
        <v>0</v>
      </c>
      <c r="BT18" s="186">
        <v>0</v>
      </c>
      <c r="BU18" s="186">
        <v>1</v>
      </c>
      <c r="BV18" s="186">
        <v>0</v>
      </c>
      <c r="BW18" s="186">
        <v>0</v>
      </c>
      <c r="BX18" s="186">
        <v>1</v>
      </c>
      <c r="BY18" s="186">
        <v>0</v>
      </c>
      <c r="BZ18" s="186">
        <v>0</v>
      </c>
      <c r="CA18" s="186">
        <v>1</v>
      </c>
      <c r="CB18" s="186">
        <v>0</v>
      </c>
      <c r="CC18" s="186">
        <v>0</v>
      </c>
      <c r="CD18" s="186">
        <v>1</v>
      </c>
      <c r="CE18" s="186">
        <v>0</v>
      </c>
      <c r="CF18" s="186">
        <v>0</v>
      </c>
      <c r="CG18" s="186">
        <v>1</v>
      </c>
      <c r="CH18" s="186">
        <v>0</v>
      </c>
      <c r="CI18" s="186">
        <v>0</v>
      </c>
      <c r="CJ18" s="186">
        <v>1</v>
      </c>
      <c r="CK18" s="186">
        <v>0</v>
      </c>
      <c r="CL18" s="186">
        <v>0</v>
      </c>
      <c r="CM18" s="186">
        <v>1</v>
      </c>
      <c r="CN18" s="186">
        <v>0</v>
      </c>
      <c r="CO18" s="186">
        <v>0</v>
      </c>
      <c r="CP18" s="186">
        <v>1</v>
      </c>
      <c r="CQ18" s="186">
        <v>0</v>
      </c>
      <c r="CR18" s="186">
        <v>0</v>
      </c>
      <c r="CS18" s="186">
        <v>1</v>
      </c>
      <c r="CT18" s="186">
        <v>0</v>
      </c>
      <c r="CU18" s="186">
        <v>0</v>
      </c>
      <c r="CV18" s="186">
        <v>1</v>
      </c>
      <c r="CW18" s="186">
        <v>0</v>
      </c>
      <c r="CX18" s="186">
        <v>0</v>
      </c>
      <c r="CY18" s="186">
        <v>1</v>
      </c>
      <c r="CZ18" s="186">
        <v>0</v>
      </c>
      <c r="DA18" s="186">
        <v>0</v>
      </c>
      <c r="DB18" s="186">
        <v>1</v>
      </c>
      <c r="DC18" s="186">
        <v>0</v>
      </c>
      <c r="DD18" s="186">
        <v>0</v>
      </c>
      <c r="DE18" s="186">
        <v>1</v>
      </c>
      <c r="DF18" s="186">
        <v>0</v>
      </c>
      <c r="DG18" s="186">
        <v>0</v>
      </c>
      <c r="DH18" s="186">
        <v>1</v>
      </c>
      <c r="DI18" s="186">
        <v>0</v>
      </c>
      <c r="DJ18" s="186">
        <v>0</v>
      </c>
      <c r="DK18" s="186">
        <v>1</v>
      </c>
      <c r="DL18" s="186">
        <v>0</v>
      </c>
      <c r="DM18" s="186">
        <v>0</v>
      </c>
      <c r="DN18" s="186">
        <v>1</v>
      </c>
      <c r="DO18" s="186">
        <v>0</v>
      </c>
      <c r="DP18" s="186">
        <v>0</v>
      </c>
      <c r="DQ18" s="186">
        <v>1</v>
      </c>
      <c r="DR18" s="186">
        <v>0</v>
      </c>
      <c r="DS18" s="186">
        <v>0</v>
      </c>
      <c r="DT18" s="186">
        <v>1</v>
      </c>
      <c r="DU18" s="186">
        <v>0</v>
      </c>
      <c r="DV18" s="186">
        <v>0</v>
      </c>
      <c r="DW18" s="186">
        <v>1</v>
      </c>
      <c r="DX18" s="186">
        <v>0</v>
      </c>
      <c r="DY18" s="186">
        <v>0</v>
      </c>
      <c r="DZ18" s="186">
        <v>1</v>
      </c>
      <c r="EA18" s="186">
        <v>0</v>
      </c>
      <c r="EB18" s="186">
        <v>0</v>
      </c>
      <c r="EC18" s="186">
        <v>1</v>
      </c>
      <c r="ED18" s="186">
        <v>0</v>
      </c>
      <c r="EE18" s="186">
        <v>0</v>
      </c>
      <c r="EF18" s="186">
        <v>1</v>
      </c>
      <c r="EG18" s="186">
        <v>0</v>
      </c>
      <c r="EH18" s="186">
        <v>0</v>
      </c>
      <c r="EI18" s="186">
        <v>1</v>
      </c>
      <c r="EJ18" s="186">
        <v>0</v>
      </c>
      <c r="EK18" s="186">
        <v>0</v>
      </c>
      <c r="EL18" s="186">
        <v>1</v>
      </c>
      <c r="EM18" s="186">
        <v>0</v>
      </c>
      <c r="EN18" s="186">
        <v>0</v>
      </c>
      <c r="EO18" s="186">
        <v>1</v>
      </c>
      <c r="EP18" s="186">
        <v>0</v>
      </c>
      <c r="EQ18" s="186">
        <v>0</v>
      </c>
      <c r="ER18" s="186">
        <v>1</v>
      </c>
      <c r="ES18" s="186">
        <v>0</v>
      </c>
      <c r="ET18" s="186">
        <v>0</v>
      </c>
    </row>
    <row r="19" spans="1:150" x14ac:dyDescent="0.25">
      <c r="A19" s="1"/>
      <c r="B19" s="188" t="s">
        <v>2416</v>
      </c>
      <c r="C19" s="188" t="s">
        <v>170</v>
      </c>
      <c r="D19" s="188" t="s">
        <v>1036</v>
      </c>
      <c r="E19" s="188" t="s">
        <v>2417</v>
      </c>
      <c r="F19" s="188" t="s">
        <v>2418</v>
      </c>
      <c r="G19" s="189">
        <v>1</v>
      </c>
      <c r="H19" s="189">
        <v>0</v>
      </c>
      <c r="I19" s="189">
        <v>0</v>
      </c>
      <c r="J19" s="189">
        <v>1</v>
      </c>
      <c r="K19" s="189">
        <v>0</v>
      </c>
      <c r="L19" s="189">
        <v>0</v>
      </c>
      <c r="M19" s="189">
        <v>1</v>
      </c>
      <c r="N19" s="189">
        <v>0</v>
      </c>
      <c r="O19" s="189">
        <v>0</v>
      </c>
      <c r="P19" s="189">
        <v>1</v>
      </c>
      <c r="Q19" s="189">
        <v>0</v>
      </c>
      <c r="R19" s="189">
        <v>0</v>
      </c>
      <c r="S19" s="189">
        <v>1</v>
      </c>
      <c r="T19" s="189">
        <v>0</v>
      </c>
      <c r="U19" s="189">
        <v>0</v>
      </c>
      <c r="V19" s="189">
        <v>1</v>
      </c>
      <c r="W19" s="189">
        <v>0</v>
      </c>
      <c r="X19" s="189">
        <v>0</v>
      </c>
      <c r="Y19" s="189">
        <v>1</v>
      </c>
      <c r="Z19" s="189">
        <v>0</v>
      </c>
      <c r="AA19" s="189">
        <v>0</v>
      </c>
      <c r="AB19" s="189">
        <v>1</v>
      </c>
      <c r="AC19" s="189">
        <v>0</v>
      </c>
      <c r="AD19" s="189">
        <v>0</v>
      </c>
      <c r="AE19" s="189">
        <v>1</v>
      </c>
      <c r="AF19" s="189">
        <v>0</v>
      </c>
      <c r="AG19" s="189">
        <v>0</v>
      </c>
      <c r="AH19" s="189">
        <v>1</v>
      </c>
      <c r="AI19" s="189">
        <v>0</v>
      </c>
      <c r="AJ19" s="189">
        <v>0</v>
      </c>
      <c r="AK19" s="189">
        <v>1</v>
      </c>
      <c r="AL19" s="189">
        <v>0</v>
      </c>
      <c r="AM19" s="189">
        <v>0</v>
      </c>
      <c r="AN19" s="189">
        <v>1</v>
      </c>
      <c r="AO19" s="189">
        <v>0</v>
      </c>
      <c r="AP19" s="189">
        <v>0</v>
      </c>
      <c r="AQ19" s="189">
        <v>1</v>
      </c>
      <c r="AR19" s="189">
        <v>0</v>
      </c>
      <c r="AS19" s="189">
        <v>0</v>
      </c>
      <c r="AT19" s="189">
        <v>1</v>
      </c>
      <c r="AU19" s="189">
        <v>0</v>
      </c>
      <c r="AV19" s="189">
        <v>0</v>
      </c>
      <c r="AW19" s="189">
        <v>1</v>
      </c>
      <c r="AX19" s="189">
        <v>0</v>
      </c>
      <c r="AY19" s="189">
        <v>0</v>
      </c>
      <c r="AZ19" s="189">
        <v>1</v>
      </c>
      <c r="BA19" s="189">
        <v>0</v>
      </c>
      <c r="BB19" s="189">
        <v>0</v>
      </c>
      <c r="BC19" s="189">
        <v>1</v>
      </c>
      <c r="BD19" s="189">
        <v>0</v>
      </c>
      <c r="BE19" s="189">
        <v>0</v>
      </c>
      <c r="BF19" s="189">
        <v>1</v>
      </c>
      <c r="BG19" s="189">
        <v>0</v>
      </c>
      <c r="BH19" s="189">
        <v>0</v>
      </c>
      <c r="BI19" s="189">
        <v>1</v>
      </c>
      <c r="BJ19" s="189">
        <v>0</v>
      </c>
      <c r="BK19" s="189">
        <v>0</v>
      </c>
      <c r="BL19" s="189">
        <v>1</v>
      </c>
      <c r="BM19" s="189">
        <v>0</v>
      </c>
      <c r="BN19" s="189">
        <v>0</v>
      </c>
      <c r="BO19" s="189">
        <v>1</v>
      </c>
      <c r="BP19" s="189">
        <v>0</v>
      </c>
      <c r="BQ19" s="189">
        <v>0</v>
      </c>
      <c r="BR19" s="189">
        <v>1</v>
      </c>
      <c r="BS19" s="189">
        <v>0</v>
      </c>
      <c r="BT19" s="189">
        <v>0</v>
      </c>
      <c r="BU19" s="189">
        <v>1</v>
      </c>
      <c r="BV19" s="189">
        <v>0</v>
      </c>
      <c r="BW19" s="189">
        <v>0</v>
      </c>
      <c r="BX19" s="189">
        <v>1</v>
      </c>
      <c r="BY19" s="189">
        <v>0</v>
      </c>
      <c r="BZ19" s="189">
        <v>0</v>
      </c>
      <c r="CA19" s="189">
        <v>1</v>
      </c>
      <c r="CB19" s="189">
        <v>0</v>
      </c>
      <c r="CC19" s="189">
        <v>0</v>
      </c>
      <c r="CD19" s="189">
        <v>1</v>
      </c>
      <c r="CE19" s="189">
        <v>0</v>
      </c>
      <c r="CF19" s="189">
        <v>0</v>
      </c>
      <c r="CG19" s="189">
        <v>1</v>
      </c>
      <c r="CH19" s="189">
        <v>0</v>
      </c>
      <c r="CI19" s="189">
        <v>0</v>
      </c>
      <c r="CJ19" s="189">
        <v>1</v>
      </c>
      <c r="CK19" s="189">
        <v>0</v>
      </c>
      <c r="CL19" s="189">
        <v>0</v>
      </c>
      <c r="CM19" s="189">
        <v>1</v>
      </c>
      <c r="CN19" s="189">
        <v>0</v>
      </c>
      <c r="CO19" s="189">
        <v>0</v>
      </c>
      <c r="CP19" s="189">
        <v>1</v>
      </c>
      <c r="CQ19" s="189">
        <v>0</v>
      </c>
      <c r="CR19" s="189">
        <v>0</v>
      </c>
      <c r="CS19" s="189">
        <v>1</v>
      </c>
      <c r="CT19" s="189">
        <v>0</v>
      </c>
      <c r="CU19" s="189">
        <v>0</v>
      </c>
      <c r="CV19" s="189">
        <v>1</v>
      </c>
      <c r="CW19" s="189">
        <v>0</v>
      </c>
      <c r="CX19" s="189">
        <v>0</v>
      </c>
      <c r="CY19" s="189">
        <v>1</v>
      </c>
      <c r="CZ19" s="189">
        <v>0</v>
      </c>
      <c r="DA19" s="189">
        <v>0</v>
      </c>
      <c r="DB19" s="189">
        <v>1</v>
      </c>
      <c r="DC19" s="189">
        <v>0</v>
      </c>
      <c r="DD19" s="189">
        <v>0</v>
      </c>
      <c r="DE19" s="189">
        <v>1</v>
      </c>
      <c r="DF19" s="189">
        <v>0</v>
      </c>
      <c r="DG19" s="189">
        <v>0</v>
      </c>
      <c r="DH19" s="189">
        <v>1</v>
      </c>
      <c r="DI19" s="189">
        <v>0</v>
      </c>
      <c r="DJ19" s="189">
        <v>0</v>
      </c>
      <c r="DK19" s="189">
        <v>1</v>
      </c>
      <c r="DL19" s="189">
        <v>0</v>
      </c>
      <c r="DM19" s="189">
        <v>0</v>
      </c>
      <c r="DN19" s="189">
        <v>1</v>
      </c>
      <c r="DO19" s="189">
        <v>0</v>
      </c>
      <c r="DP19" s="189">
        <v>0</v>
      </c>
      <c r="DQ19" s="189">
        <v>1</v>
      </c>
      <c r="DR19" s="189">
        <v>0</v>
      </c>
      <c r="DS19" s="189">
        <v>0</v>
      </c>
      <c r="DT19" s="189">
        <v>1</v>
      </c>
      <c r="DU19" s="189">
        <v>0</v>
      </c>
      <c r="DV19" s="189">
        <v>0</v>
      </c>
      <c r="DW19" s="189">
        <v>1</v>
      </c>
      <c r="DX19" s="189">
        <v>0</v>
      </c>
      <c r="DY19" s="189">
        <v>0</v>
      </c>
      <c r="DZ19" s="189">
        <v>1</v>
      </c>
      <c r="EA19" s="189">
        <v>0</v>
      </c>
      <c r="EB19" s="189">
        <v>0</v>
      </c>
      <c r="EC19" s="189">
        <v>1</v>
      </c>
      <c r="ED19" s="189">
        <v>0</v>
      </c>
      <c r="EE19" s="189">
        <v>0</v>
      </c>
      <c r="EF19" s="189">
        <v>1</v>
      </c>
      <c r="EG19" s="189">
        <v>0</v>
      </c>
      <c r="EH19" s="189">
        <v>0</v>
      </c>
      <c r="EI19" s="189">
        <v>1</v>
      </c>
      <c r="EJ19" s="189">
        <v>0</v>
      </c>
      <c r="EK19" s="189">
        <v>0</v>
      </c>
      <c r="EL19" s="189">
        <v>1</v>
      </c>
      <c r="EM19" s="189">
        <v>0</v>
      </c>
      <c r="EN19" s="189">
        <v>0</v>
      </c>
      <c r="EO19" s="189">
        <v>1</v>
      </c>
      <c r="EP19" s="189">
        <v>0</v>
      </c>
      <c r="EQ19" s="189">
        <v>0</v>
      </c>
      <c r="ER19" s="189">
        <v>1</v>
      </c>
      <c r="ES19" s="189">
        <v>0</v>
      </c>
      <c r="ET19" s="189">
        <v>0</v>
      </c>
    </row>
    <row r="20" spans="1:150" x14ac:dyDescent="0.25">
      <c r="A20" s="1"/>
      <c r="B20" s="188" t="s">
        <v>2419</v>
      </c>
      <c r="C20" s="188" t="s">
        <v>170</v>
      </c>
      <c r="D20" s="188" t="s">
        <v>1036</v>
      </c>
      <c r="E20" s="188" t="s">
        <v>2420</v>
      </c>
      <c r="F20" s="188" t="s">
        <v>2421</v>
      </c>
      <c r="G20" s="189">
        <v>1</v>
      </c>
      <c r="H20" s="189">
        <v>0</v>
      </c>
      <c r="I20" s="189">
        <v>0</v>
      </c>
      <c r="J20" s="189">
        <v>1</v>
      </c>
      <c r="K20" s="189">
        <v>0</v>
      </c>
      <c r="L20" s="189">
        <v>0</v>
      </c>
      <c r="M20" s="189">
        <v>1</v>
      </c>
      <c r="N20" s="189">
        <v>0</v>
      </c>
      <c r="O20" s="189">
        <v>0</v>
      </c>
      <c r="P20" s="189">
        <v>1</v>
      </c>
      <c r="Q20" s="189">
        <v>0</v>
      </c>
      <c r="R20" s="189">
        <v>0</v>
      </c>
      <c r="S20" s="189">
        <v>1</v>
      </c>
      <c r="T20" s="189">
        <v>0</v>
      </c>
      <c r="U20" s="189">
        <v>0</v>
      </c>
      <c r="V20" s="189">
        <v>1</v>
      </c>
      <c r="W20" s="189">
        <v>0</v>
      </c>
      <c r="X20" s="189">
        <v>0</v>
      </c>
      <c r="Y20" s="189">
        <v>1</v>
      </c>
      <c r="Z20" s="189">
        <v>0</v>
      </c>
      <c r="AA20" s="189">
        <v>0</v>
      </c>
      <c r="AB20" s="189">
        <v>1</v>
      </c>
      <c r="AC20" s="189">
        <v>0</v>
      </c>
      <c r="AD20" s="189">
        <v>0</v>
      </c>
      <c r="AE20" s="189">
        <v>1</v>
      </c>
      <c r="AF20" s="189">
        <v>0</v>
      </c>
      <c r="AG20" s="189">
        <v>0</v>
      </c>
      <c r="AH20" s="189">
        <v>1</v>
      </c>
      <c r="AI20" s="189">
        <v>0</v>
      </c>
      <c r="AJ20" s="189">
        <v>0</v>
      </c>
      <c r="AK20" s="189">
        <v>1</v>
      </c>
      <c r="AL20" s="189">
        <v>0</v>
      </c>
      <c r="AM20" s="189">
        <v>0</v>
      </c>
      <c r="AN20" s="189">
        <v>1</v>
      </c>
      <c r="AO20" s="189">
        <v>0</v>
      </c>
      <c r="AP20" s="189">
        <v>0</v>
      </c>
      <c r="AQ20" s="189">
        <v>1</v>
      </c>
      <c r="AR20" s="189">
        <v>0</v>
      </c>
      <c r="AS20" s="189">
        <v>0</v>
      </c>
      <c r="AT20" s="189">
        <v>1</v>
      </c>
      <c r="AU20" s="189">
        <v>0</v>
      </c>
      <c r="AV20" s="189">
        <v>0</v>
      </c>
      <c r="AW20" s="189">
        <v>1</v>
      </c>
      <c r="AX20" s="189">
        <v>0</v>
      </c>
      <c r="AY20" s="189">
        <v>0</v>
      </c>
      <c r="AZ20" s="189">
        <v>1</v>
      </c>
      <c r="BA20" s="189">
        <v>0</v>
      </c>
      <c r="BB20" s="189">
        <v>0</v>
      </c>
      <c r="BC20" s="189">
        <v>1</v>
      </c>
      <c r="BD20" s="189">
        <v>0</v>
      </c>
      <c r="BE20" s="189">
        <v>0</v>
      </c>
      <c r="BF20" s="189">
        <v>1</v>
      </c>
      <c r="BG20" s="189">
        <v>0</v>
      </c>
      <c r="BH20" s="189">
        <v>0</v>
      </c>
      <c r="BI20" s="189">
        <v>1</v>
      </c>
      <c r="BJ20" s="189">
        <v>0</v>
      </c>
      <c r="BK20" s="189">
        <v>0</v>
      </c>
      <c r="BL20" s="189">
        <v>1</v>
      </c>
      <c r="BM20" s="189">
        <v>0</v>
      </c>
      <c r="BN20" s="189">
        <v>0</v>
      </c>
      <c r="BO20" s="189">
        <v>1</v>
      </c>
      <c r="BP20" s="189">
        <v>0</v>
      </c>
      <c r="BQ20" s="189">
        <v>0</v>
      </c>
      <c r="BR20" s="189">
        <v>1</v>
      </c>
      <c r="BS20" s="189">
        <v>0</v>
      </c>
      <c r="BT20" s="189">
        <v>0</v>
      </c>
      <c r="BU20" s="189">
        <v>1</v>
      </c>
      <c r="BV20" s="189">
        <v>0</v>
      </c>
      <c r="BW20" s="189">
        <v>0</v>
      </c>
      <c r="BX20" s="189">
        <v>1</v>
      </c>
      <c r="BY20" s="189">
        <v>0</v>
      </c>
      <c r="BZ20" s="189">
        <v>0</v>
      </c>
      <c r="CA20" s="189">
        <v>1</v>
      </c>
      <c r="CB20" s="189">
        <v>0</v>
      </c>
      <c r="CC20" s="189">
        <v>0</v>
      </c>
      <c r="CD20" s="189">
        <v>1</v>
      </c>
      <c r="CE20" s="189">
        <v>0</v>
      </c>
      <c r="CF20" s="189">
        <v>0</v>
      </c>
      <c r="CG20" s="189">
        <v>1</v>
      </c>
      <c r="CH20" s="189">
        <v>0</v>
      </c>
      <c r="CI20" s="189">
        <v>0</v>
      </c>
      <c r="CJ20" s="189">
        <v>1</v>
      </c>
      <c r="CK20" s="189">
        <v>0</v>
      </c>
      <c r="CL20" s="189">
        <v>0</v>
      </c>
      <c r="CM20" s="189">
        <v>1</v>
      </c>
      <c r="CN20" s="189">
        <v>0</v>
      </c>
      <c r="CO20" s="189">
        <v>0</v>
      </c>
      <c r="CP20" s="189">
        <v>1</v>
      </c>
      <c r="CQ20" s="189">
        <v>0</v>
      </c>
      <c r="CR20" s="189">
        <v>0</v>
      </c>
      <c r="CS20" s="189">
        <v>1</v>
      </c>
      <c r="CT20" s="189">
        <v>0</v>
      </c>
      <c r="CU20" s="189">
        <v>0</v>
      </c>
      <c r="CV20" s="189">
        <v>1</v>
      </c>
      <c r="CW20" s="189">
        <v>0</v>
      </c>
      <c r="CX20" s="189">
        <v>0</v>
      </c>
      <c r="CY20" s="189">
        <v>1</v>
      </c>
      <c r="CZ20" s="189">
        <v>0</v>
      </c>
      <c r="DA20" s="189">
        <v>0</v>
      </c>
      <c r="DB20" s="189">
        <v>1</v>
      </c>
      <c r="DC20" s="189">
        <v>0</v>
      </c>
      <c r="DD20" s="189">
        <v>0</v>
      </c>
      <c r="DE20" s="189">
        <v>1</v>
      </c>
      <c r="DF20" s="189">
        <v>0</v>
      </c>
      <c r="DG20" s="189">
        <v>0</v>
      </c>
      <c r="DH20" s="189">
        <v>1</v>
      </c>
      <c r="DI20" s="189">
        <v>0</v>
      </c>
      <c r="DJ20" s="189">
        <v>0</v>
      </c>
      <c r="DK20" s="189">
        <v>1</v>
      </c>
      <c r="DL20" s="189">
        <v>0</v>
      </c>
      <c r="DM20" s="189">
        <v>0</v>
      </c>
      <c r="DN20" s="189">
        <v>1</v>
      </c>
      <c r="DO20" s="189">
        <v>0</v>
      </c>
      <c r="DP20" s="189">
        <v>0</v>
      </c>
      <c r="DQ20" s="189">
        <v>1</v>
      </c>
      <c r="DR20" s="189">
        <v>0</v>
      </c>
      <c r="DS20" s="189">
        <v>0</v>
      </c>
      <c r="DT20" s="189">
        <v>1</v>
      </c>
      <c r="DU20" s="189">
        <v>0</v>
      </c>
      <c r="DV20" s="189">
        <v>0</v>
      </c>
      <c r="DW20" s="189">
        <v>1</v>
      </c>
      <c r="DX20" s="189">
        <v>0</v>
      </c>
      <c r="DY20" s="189">
        <v>0</v>
      </c>
      <c r="DZ20" s="189">
        <v>1</v>
      </c>
      <c r="EA20" s="189">
        <v>0</v>
      </c>
      <c r="EB20" s="189">
        <v>0</v>
      </c>
      <c r="EC20" s="189">
        <v>1</v>
      </c>
      <c r="ED20" s="189">
        <v>0</v>
      </c>
      <c r="EE20" s="189">
        <v>0</v>
      </c>
      <c r="EF20" s="189">
        <v>1</v>
      </c>
      <c r="EG20" s="189">
        <v>0</v>
      </c>
      <c r="EH20" s="189">
        <v>0</v>
      </c>
      <c r="EI20" s="189">
        <v>1</v>
      </c>
      <c r="EJ20" s="189">
        <v>0</v>
      </c>
      <c r="EK20" s="189">
        <v>0</v>
      </c>
      <c r="EL20" s="189">
        <v>1</v>
      </c>
      <c r="EM20" s="189">
        <v>0</v>
      </c>
      <c r="EN20" s="189">
        <v>0</v>
      </c>
      <c r="EO20" s="189">
        <v>1</v>
      </c>
      <c r="EP20" s="189">
        <v>0</v>
      </c>
      <c r="EQ20" s="189">
        <v>0</v>
      </c>
      <c r="ER20" s="189">
        <v>1</v>
      </c>
      <c r="ES20" s="189">
        <v>0</v>
      </c>
      <c r="ET20" s="189">
        <v>0</v>
      </c>
    </row>
    <row r="21" spans="1:150" x14ac:dyDescent="0.25">
      <c r="A21" s="1"/>
      <c r="B21" s="188" t="s">
        <v>2422</v>
      </c>
      <c r="C21" s="188" t="s">
        <v>170</v>
      </c>
      <c r="D21" s="188" t="s">
        <v>1036</v>
      </c>
      <c r="E21" s="188" t="s">
        <v>2423</v>
      </c>
      <c r="F21" s="188" t="s">
        <v>2424</v>
      </c>
      <c r="G21" s="189">
        <v>1</v>
      </c>
      <c r="H21" s="189">
        <v>0</v>
      </c>
      <c r="I21" s="189">
        <v>0</v>
      </c>
      <c r="J21" s="189">
        <v>1</v>
      </c>
      <c r="K21" s="189">
        <v>0</v>
      </c>
      <c r="L21" s="189">
        <v>0</v>
      </c>
      <c r="M21" s="189">
        <v>1</v>
      </c>
      <c r="N21" s="189">
        <v>0</v>
      </c>
      <c r="O21" s="189">
        <v>0</v>
      </c>
      <c r="P21" s="189">
        <v>1</v>
      </c>
      <c r="Q21" s="189">
        <v>0</v>
      </c>
      <c r="R21" s="189">
        <v>0</v>
      </c>
      <c r="S21" s="189">
        <v>1</v>
      </c>
      <c r="T21" s="189">
        <v>0</v>
      </c>
      <c r="U21" s="189">
        <v>0</v>
      </c>
      <c r="V21" s="189">
        <v>1</v>
      </c>
      <c r="W21" s="189">
        <v>0</v>
      </c>
      <c r="X21" s="189">
        <v>0</v>
      </c>
      <c r="Y21" s="189">
        <v>1</v>
      </c>
      <c r="Z21" s="189">
        <v>0</v>
      </c>
      <c r="AA21" s="189">
        <v>0</v>
      </c>
      <c r="AB21" s="189">
        <v>1</v>
      </c>
      <c r="AC21" s="189">
        <v>0</v>
      </c>
      <c r="AD21" s="189">
        <v>0</v>
      </c>
      <c r="AE21" s="189">
        <v>1</v>
      </c>
      <c r="AF21" s="189">
        <v>0</v>
      </c>
      <c r="AG21" s="189">
        <v>0</v>
      </c>
      <c r="AH21" s="189">
        <v>1</v>
      </c>
      <c r="AI21" s="189">
        <v>0</v>
      </c>
      <c r="AJ21" s="189">
        <v>0</v>
      </c>
      <c r="AK21" s="189">
        <v>1</v>
      </c>
      <c r="AL21" s="189">
        <v>0</v>
      </c>
      <c r="AM21" s="189">
        <v>0</v>
      </c>
      <c r="AN21" s="189">
        <v>1</v>
      </c>
      <c r="AO21" s="189">
        <v>0</v>
      </c>
      <c r="AP21" s="189">
        <v>0</v>
      </c>
      <c r="AQ21" s="189">
        <v>1</v>
      </c>
      <c r="AR21" s="189">
        <v>0</v>
      </c>
      <c r="AS21" s="189">
        <v>0</v>
      </c>
      <c r="AT21" s="189">
        <v>1</v>
      </c>
      <c r="AU21" s="189">
        <v>0</v>
      </c>
      <c r="AV21" s="189">
        <v>0</v>
      </c>
      <c r="AW21" s="189">
        <v>1</v>
      </c>
      <c r="AX21" s="189">
        <v>0</v>
      </c>
      <c r="AY21" s="189">
        <v>0</v>
      </c>
      <c r="AZ21" s="189">
        <v>1</v>
      </c>
      <c r="BA21" s="189">
        <v>0</v>
      </c>
      <c r="BB21" s="189">
        <v>0</v>
      </c>
      <c r="BC21" s="189">
        <v>1</v>
      </c>
      <c r="BD21" s="189">
        <v>0</v>
      </c>
      <c r="BE21" s="189">
        <v>0</v>
      </c>
      <c r="BF21" s="189">
        <v>1</v>
      </c>
      <c r="BG21" s="189">
        <v>0</v>
      </c>
      <c r="BH21" s="189">
        <v>0</v>
      </c>
      <c r="BI21" s="189">
        <v>1</v>
      </c>
      <c r="BJ21" s="189">
        <v>0</v>
      </c>
      <c r="BK21" s="189">
        <v>0</v>
      </c>
      <c r="BL21" s="189">
        <v>1</v>
      </c>
      <c r="BM21" s="189">
        <v>0</v>
      </c>
      <c r="BN21" s="189">
        <v>0</v>
      </c>
      <c r="BO21" s="189">
        <v>1</v>
      </c>
      <c r="BP21" s="189">
        <v>0</v>
      </c>
      <c r="BQ21" s="189">
        <v>0</v>
      </c>
      <c r="BR21" s="189">
        <v>1</v>
      </c>
      <c r="BS21" s="189">
        <v>0</v>
      </c>
      <c r="BT21" s="189">
        <v>0</v>
      </c>
      <c r="BU21" s="189">
        <v>1</v>
      </c>
      <c r="BV21" s="189">
        <v>0</v>
      </c>
      <c r="BW21" s="189">
        <v>0</v>
      </c>
      <c r="BX21" s="189">
        <v>1</v>
      </c>
      <c r="BY21" s="189">
        <v>0</v>
      </c>
      <c r="BZ21" s="189">
        <v>0</v>
      </c>
      <c r="CA21" s="189">
        <v>1</v>
      </c>
      <c r="CB21" s="189">
        <v>0</v>
      </c>
      <c r="CC21" s="189">
        <v>0</v>
      </c>
      <c r="CD21" s="189">
        <v>1</v>
      </c>
      <c r="CE21" s="189">
        <v>0</v>
      </c>
      <c r="CF21" s="189">
        <v>0</v>
      </c>
      <c r="CG21" s="189">
        <v>1</v>
      </c>
      <c r="CH21" s="189">
        <v>0</v>
      </c>
      <c r="CI21" s="189">
        <v>0</v>
      </c>
      <c r="CJ21" s="189">
        <v>1</v>
      </c>
      <c r="CK21" s="189">
        <v>0</v>
      </c>
      <c r="CL21" s="189">
        <v>0</v>
      </c>
      <c r="CM21" s="189">
        <v>1</v>
      </c>
      <c r="CN21" s="189">
        <v>0</v>
      </c>
      <c r="CO21" s="189">
        <v>0</v>
      </c>
      <c r="CP21" s="189">
        <v>1</v>
      </c>
      <c r="CQ21" s="189">
        <v>0</v>
      </c>
      <c r="CR21" s="189">
        <v>0</v>
      </c>
      <c r="CS21" s="189">
        <v>1</v>
      </c>
      <c r="CT21" s="189">
        <v>0</v>
      </c>
      <c r="CU21" s="189">
        <v>0</v>
      </c>
      <c r="CV21" s="189">
        <v>1</v>
      </c>
      <c r="CW21" s="189">
        <v>0</v>
      </c>
      <c r="CX21" s="189">
        <v>0</v>
      </c>
      <c r="CY21" s="189">
        <v>1</v>
      </c>
      <c r="CZ21" s="189">
        <v>0</v>
      </c>
      <c r="DA21" s="189">
        <v>0</v>
      </c>
      <c r="DB21" s="189">
        <v>1</v>
      </c>
      <c r="DC21" s="189">
        <v>0</v>
      </c>
      <c r="DD21" s="189">
        <v>0</v>
      </c>
      <c r="DE21" s="189">
        <v>1</v>
      </c>
      <c r="DF21" s="189">
        <v>0</v>
      </c>
      <c r="DG21" s="189">
        <v>0</v>
      </c>
      <c r="DH21" s="189">
        <v>1</v>
      </c>
      <c r="DI21" s="189">
        <v>0</v>
      </c>
      <c r="DJ21" s="189">
        <v>0</v>
      </c>
      <c r="DK21" s="189">
        <v>1</v>
      </c>
      <c r="DL21" s="189">
        <v>0</v>
      </c>
      <c r="DM21" s="189">
        <v>0</v>
      </c>
      <c r="DN21" s="189">
        <v>1</v>
      </c>
      <c r="DO21" s="189">
        <v>0</v>
      </c>
      <c r="DP21" s="189">
        <v>0</v>
      </c>
      <c r="DQ21" s="189">
        <v>1</v>
      </c>
      <c r="DR21" s="189">
        <v>0</v>
      </c>
      <c r="DS21" s="189">
        <v>0</v>
      </c>
      <c r="DT21" s="189">
        <v>1</v>
      </c>
      <c r="DU21" s="189">
        <v>0</v>
      </c>
      <c r="DV21" s="189">
        <v>0</v>
      </c>
      <c r="DW21" s="189">
        <v>1</v>
      </c>
      <c r="DX21" s="189">
        <v>0</v>
      </c>
      <c r="DY21" s="189">
        <v>0</v>
      </c>
      <c r="DZ21" s="189">
        <v>1</v>
      </c>
      <c r="EA21" s="189">
        <v>0</v>
      </c>
      <c r="EB21" s="189">
        <v>0</v>
      </c>
      <c r="EC21" s="189">
        <v>1</v>
      </c>
      <c r="ED21" s="189">
        <v>0</v>
      </c>
      <c r="EE21" s="189">
        <v>0</v>
      </c>
      <c r="EF21" s="189">
        <v>1</v>
      </c>
      <c r="EG21" s="189">
        <v>0</v>
      </c>
      <c r="EH21" s="189">
        <v>0</v>
      </c>
      <c r="EI21" s="189">
        <v>1</v>
      </c>
      <c r="EJ21" s="189">
        <v>0</v>
      </c>
      <c r="EK21" s="189">
        <v>0</v>
      </c>
      <c r="EL21" s="189">
        <v>1</v>
      </c>
      <c r="EM21" s="189">
        <v>0</v>
      </c>
      <c r="EN21" s="189">
        <v>0</v>
      </c>
      <c r="EO21" s="189">
        <v>1</v>
      </c>
      <c r="EP21" s="189">
        <v>0</v>
      </c>
      <c r="EQ21" s="189">
        <v>0</v>
      </c>
      <c r="ER21" s="189">
        <v>1</v>
      </c>
      <c r="ES21" s="189">
        <v>0</v>
      </c>
      <c r="ET21" s="189">
        <v>0</v>
      </c>
    </row>
    <row r="22" spans="1:150" x14ac:dyDescent="0.25">
      <c r="A22" s="1"/>
      <c r="B22" s="188" t="s">
        <v>2425</v>
      </c>
      <c r="C22" s="188" t="s">
        <v>170</v>
      </c>
      <c r="D22" s="188" t="s">
        <v>1036</v>
      </c>
      <c r="E22" s="188" t="s">
        <v>2426</v>
      </c>
      <c r="F22" s="188" t="s">
        <v>2427</v>
      </c>
      <c r="G22" s="189">
        <v>1</v>
      </c>
      <c r="H22" s="189">
        <v>0</v>
      </c>
      <c r="I22" s="189">
        <v>0</v>
      </c>
      <c r="J22" s="189">
        <v>1</v>
      </c>
      <c r="K22" s="189">
        <v>0</v>
      </c>
      <c r="L22" s="189">
        <v>0</v>
      </c>
      <c r="M22" s="189">
        <v>1</v>
      </c>
      <c r="N22" s="189">
        <v>0</v>
      </c>
      <c r="O22" s="189">
        <v>0</v>
      </c>
      <c r="P22" s="189">
        <v>1</v>
      </c>
      <c r="Q22" s="189">
        <v>0</v>
      </c>
      <c r="R22" s="189">
        <v>0</v>
      </c>
      <c r="S22" s="189">
        <v>1</v>
      </c>
      <c r="T22" s="189">
        <v>0</v>
      </c>
      <c r="U22" s="189">
        <v>0</v>
      </c>
      <c r="V22" s="189">
        <v>1</v>
      </c>
      <c r="W22" s="189">
        <v>0</v>
      </c>
      <c r="X22" s="189">
        <v>0</v>
      </c>
      <c r="Y22" s="189">
        <v>1</v>
      </c>
      <c r="Z22" s="189">
        <v>0</v>
      </c>
      <c r="AA22" s="189">
        <v>0</v>
      </c>
      <c r="AB22" s="189">
        <v>1</v>
      </c>
      <c r="AC22" s="189">
        <v>0</v>
      </c>
      <c r="AD22" s="189">
        <v>0</v>
      </c>
      <c r="AE22" s="189">
        <v>1</v>
      </c>
      <c r="AF22" s="189">
        <v>0</v>
      </c>
      <c r="AG22" s="189">
        <v>0</v>
      </c>
      <c r="AH22" s="189">
        <v>1</v>
      </c>
      <c r="AI22" s="189">
        <v>0</v>
      </c>
      <c r="AJ22" s="189">
        <v>0</v>
      </c>
      <c r="AK22" s="189">
        <v>1</v>
      </c>
      <c r="AL22" s="189">
        <v>0</v>
      </c>
      <c r="AM22" s="189">
        <v>0</v>
      </c>
      <c r="AN22" s="189">
        <v>1</v>
      </c>
      <c r="AO22" s="189">
        <v>0</v>
      </c>
      <c r="AP22" s="189">
        <v>0</v>
      </c>
      <c r="AQ22" s="189">
        <v>1</v>
      </c>
      <c r="AR22" s="189">
        <v>0</v>
      </c>
      <c r="AS22" s="189">
        <v>0</v>
      </c>
      <c r="AT22" s="189">
        <v>1</v>
      </c>
      <c r="AU22" s="189">
        <v>0</v>
      </c>
      <c r="AV22" s="189">
        <v>0</v>
      </c>
      <c r="AW22" s="189">
        <v>1</v>
      </c>
      <c r="AX22" s="189">
        <v>0</v>
      </c>
      <c r="AY22" s="189">
        <v>0</v>
      </c>
      <c r="AZ22" s="189">
        <v>1</v>
      </c>
      <c r="BA22" s="189">
        <v>0</v>
      </c>
      <c r="BB22" s="189">
        <v>0</v>
      </c>
      <c r="BC22" s="189">
        <v>1</v>
      </c>
      <c r="BD22" s="189">
        <v>0</v>
      </c>
      <c r="BE22" s="189">
        <v>0</v>
      </c>
      <c r="BF22" s="189">
        <v>1</v>
      </c>
      <c r="BG22" s="189">
        <v>0</v>
      </c>
      <c r="BH22" s="189">
        <v>0</v>
      </c>
      <c r="BI22" s="189">
        <v>1</v>
      </c>
      <c r="BJ22" s="189">
        <v>0</v>
      </c>
      <c r="BK22" s="189">
        <v>0</v>
      </c>
      <c r="BL22" s="189">
        <v>1</v>
      </c>
      <c r="BM22" s="189">
        <v>0</v>
      </c>
      <c r="BN22" s="189">
        <v>0</v>
      </c>
      <c r="BO22" s="189">
        <v>1</v>
      </c>
      <c r="BP22" s="189">
        <v>0</v>
      </c>
      <c r="BQ22" s="189">
        <v>0</v>
      </c>
      <c r="BR22" s="189">
        <v>1</v>
      </c>
      <c r="BS22" s="189">
        <v>0</v>
      </c>
      <c r="BT22" s="189">
        <v>0</v>
      </c>
      <c r="BU22" s="189">
        <v>1</v>
      </c>
      <c r="BV22" s="189">
        <v>0</v>
      </c>
      <c r="BW22" s="189">
        <v>0</v>
      </c>
      <c r="BX22" s="189">
        <v>1</v>
      </c>
      <c r="BY22" s="189">
        <v>0</v>
      </c>
      <c r="BZ22" s="189">
        <v>0</v>
      </c>
      <c r="CA22" s="189">
        <v>1</v>
      </c>
      <c r="CB22" s="189">
        <v>0</v>
      </c>
      <c r="CC22" s="189">
        <v>0</v>
      </c>
      <c r="CD22" s="189">
        <v>1</v>
      </c>
      <c r="CE22" s="189">
        <v>0</v>
      </c>
      <c r="CF22" s="189">
        <v>0</v>
      </c>
      <c r="CG22" s="189">
        <v>1</v>
      </c>
      <c r="CH22" s="189">
        <v>0</v>
      </c>
      <c r="CI22" s="189">
        <v>0</v>
      </c>
      <c r="CJ22" s="189">
        <v>1</v>
      </c>
      <c r="CK22" s="189">
        <v>0</v>
      </c>
      <c r="CL22" s="189">
        <v>0</v>
      </c>
      <c r="CM22" s="189">
        <v>1</v>
      </c>
      <c r="CN22" s="189">
        <v>0</v>
      </c>
      <c r="CO22" s="189">
        <v>0</v>
      </c>
      <c r="CP22" s="189">
        <v>1</v>
      </c>
      <c r="CQ22" s="189">
        <v>0</v>
      </c>
      <c r="CR22" s="189">
        <v>0</v>
      </c>
      <c r="CS22" s="189">
        <v>1</v>
      </c>
      <c r="CT22" s="189">
        <v>0</v>
      </c>
      <c r="CU22" s="189">
        <v>0</v>
      </c>
      <c r="CV22" s="189">
        <v>1</v>
      </c>
      <c r="CW22" s="189">
        <v>0</v>
      </c>
      <c r="CX22" s="189">
        <v>0</v>
      </c>
      <c r="CY22" s="189">
        <v>1</v>
      </c>
      <c r="CZ22" s="189">
        <v>0</v>
      </c>
      <c r="DA22" s="189">
        <v>0</v>
      </c>
      <c r="DB22" s="189">
        <v>1</v>
      </c>
      <c r="DC22" s="189">
        <v>0</v>
      </c>
      <c r="DD22" s="189">
        <v>0</v>
      </c>
      <c r="DE22" s="189">
        <v>1</v>
      </c>
      <c r="DF22" s="189">
        <v>0</v>
      </c>
      <c r="DG22" s="189">
        <v>0</v>
      </c>
      <c r="DH22" s="189">
        <v>1</v>
      </c>
      <c r="DI22" s="189">
        <v>0</v>
      </c>
      <c r="DJ22" s="189">
        <v>0</v>
      </c>
      <c r="DK22" s="189">
        <v>1</v>
      </c>
      <c r="DL22" s="189">
        <v>0</v>
      </c>
      <c r="DM22" s="189">
        <v>0</v>
      </c>
      <c r="DN22" s="189">
        <v>1</v>
      </c>
      <c r="DO22" s="189">
        <v>0</v>
      </c>
      <c r="DP22" s="189">
        <v>0</v>
      </c>
      <c r="DQ22" s="189">
        <v>1</v>
      </c>
      <c r="DR22" s="189">
        <v>0</v>
      </c>
      <c r="DS22" s="189">
        <v>0</v>
      </c>
      <c r="DT22" s="189">
        <v>1</v>
      </c>
      <c r="DU22" s="189">
        <v>0</v>
      </c>
      <c r="DV22" s="189">
        <v>0</v>
      </c>
      <c r="DW22" s="189">
        <v>1</v>
      </c>
      <c r="DX22" s="189">
        <v>0</v>
      </c>
      <c r="DY22" s="189">
        <v>0</v>
      </c>
      <c r="DZ22" s="189">
        <v>1</v>
      </c>
      <c r="EA22" s="189">
        <v>0</v>
      </c>
      <c r="EB22" s="189">
        <v>0</v>
      </c>
      <c r="EC22" s="189">
        <v>1</v>
      </c>
      <c r="ED22" s="189">
        <v>0</v>
      </c>
      <c r="EE22" s="189">
        <v>0</v>
      </c>
      <c r="EF22" s="189">
        <v>1</v>
      </c>
      <c r="EG22" s="189">
        <v>0</v>
      </c>
      <c r="EH22" s="189">
        <v>0</v>
      </c>
      <c r="EI22" s="189">
        <v>1</v>
      </c>
      <c r="EJ22" s="189">
        <v>0</v>
      </c>
      <c r="EK22" s="189">
        <v>0</v>
      </c>
      <c r="EL22" s="189">
        <v>1</v>
      </c>
      <c r="EM22" s="189">
        <v>0</v>
      </c>
      <c r="EN22" s="189">
        <v>0</v>
      </c>
      <c r="EO22" s="189">
        <v>1</v>
      </c>
      <c r="EP22" s="189">
        <v>0</v>
      </c>
      <c r="EQ22" s="189">
        <v>0</v>
      </c>
      <c r="ER22" s="189">
        <v>1</v>
      </c>
      <c r="ES22" s="189">
        <v>0</v>
      </c>
      <c r="ET22" s="189">
        <v>0</v>
      </c>
    </row>
    <row r="23" spans="1:150" x14ac:dyDescent="0.25">
      <c r="A23" s="1"/>
      <c r="B23" s="188" t="s">
        <v>2428</v>
      </c>
      <c r="C23" s="188" t="s">
        <v>170</v>
      </c>
      <c r="D23" s="188" t="s">
        <v>1036</v>
      </c>
      <c r="E23" s="188" t="s">
        <v>2429</v>
      </c>
      <c r="F23" s="188" t="s">
        <v>2430</v>
      </c>
      <c r="G23" s="189">
        <v>1</v>
      </c>
      <c r="H23" s="189">
        <v>0</v>
      </c>
      <c r="I23" s="189">
        <v>0</v>
      </c>
      <c r="J23" s="189">
        <v>1</v>
      </c>
      <c r="K23" s="189">
        <v>0</v>
      </c>
      <c r="L23" s="189">
        <v>0</v>
      </c>
      <c r="M23" s="189">
        <v>1</v>
      </c>
      <c r="N23" s="189">
        <v>0</v>
      </c>
      <c r="O23" s="189">
        <v>0</v>
      </c>
      <c r="P23" s="189">
        <v>1</v>
      </c>
      <c r="Q23" s="189">
        <v>0</v>
      </c>
      <c r="R23" s="189">
        <v>0</v>
      </c>
      <c r="S23" s="189">
        <v>1</v>
      </c>
      <c r="T23" s="189">
        <v>0</v>
      </c>
      <c r="U23" s="189">
        <v>0</v>
      </c>
      <c r="V23" s="189">
        <v>1</v>
      </c>
      <c r="W23" s="189">
        <v>0</v>
      </c>
      <c r="X23" s="189">
        <v>0</v>
      </c>
      <c r="Y23" s="189">
        <v>1</v>
      </c>
      <c r="Z23" s="189">
        <v>0</v>
      </c>
      <c r="AA23" s="189">
        <v>0</v>
      </c>
      <c r="AB23" s="189">
        <v>1</v>
      </c>
      <c r="AC23" s="189">
        <v>0</v>
      </c>
      <c r="AD23" s="189">
        <v>0</v>
      </c>
      <c r="AE23" s="189">
        <v>1</v>
      </c>
      <c r="AF23" s="189">
        <v>0</v>
      </c>
      <c r="AG23" s="189">
        <v>0</v>
      </c>
      <c r="AH23" s="189">
        <v>1</v>
      </c>
      <c r="AI23" s="189">
        <v>0</v>
      </c>
      <c r="AJ23" s="189">
        <v>0</v>
      </c>
      <c r="AK23" s="189">
        <v>1</v>
      </c>
      <c r="AL23" s="189">
        <v>0</v>
      </c>
      <c r="AM23" s="189">
        <v>0</v>
      </c>
      <c r="AN23" s="189">
        <v>1</v>
      </c>
      <c r="AO23" s="189">
        <v>0</v>
      </c>
      <c r="AP23" s="189">
        <v>0</v>
      </c>
      <c r="AQ23" s="189">
        <v>1</v>
      </c>
      <c r="AR23" s="189">
        <v>0</v>
      </c>
      <c r="AS23" s="189">
        <v>0</v>
      </c>
      <c r="AT23" s="189">
        <v>1</v>
      </c>
      <c r="AU23" s="189">
        <v>0</v>
      </c>
      <c r="AV23" s="189">
        <v>0</v>
      </c>
      <c r="AW23" s="189">
        <v>1</v>
      </c>
      <c r="AX23" s="189">
        <v>0</v>
      </c>
      <c r="AY23" s="189">
        <v>0</v>
      </c>
      <c r="AZ23" s="189">
        <v>1</v>
      </c>
      <c r="BA23" s="189">
        <v>0</v>
      </c>
      <c r="BB23" s="189">
        <v>0</v>
      </c>
      <c r="BC23" s="189">
        <v>1</v>
      </c>
      <c r="BD23" s="189">
        <v>0</v>
      </c>
      <c r="BE23" s="189">
        <v>0</v>
      </c>
      <c r="BF23" s="189">
        <v>1</v>
      </c>
      <c r="BG23" s="189">
        <v>0</v>
      </c>
      <c r="BH23" s="189">
        <v>0</v>
      </c>
      <c r="BI23" s="189">
        <v>1</v>
      </c>
      <c r="BJ23" s="189">
        <v>0</v>
      </c>
      <c r="BK23" s="189">
        <v>0</v>
      </c>
      <c r="BL23" s="189">
        <v>1</v>
      </c>
      <c r="BM23" s="189">
        <v>0</v>
      </c>
      <c r="BN23" s="189">
        <v>0</v>
      </c>
      <c r="BO23" s="189">
        <v>1</v>
      </c>
      <c r="BP23" s="189">
        <v>0</v>
      </c>
      <c r="BQ23" s="189">
        <v>0</v>
      </c>
      <c r="BR23" s="189">
        <v>1</v>
      </c>
      <c r="BS23" s="189">
        <v>0</v>
      </c>
      <c r="BT23" s="189">
        <v>0</v>
      </c>
      <c r="BU23" s="189">
        <v>1</v>
      </c>
      <c r="BV23" s="189">
        <v>0</v>
      </c>
      <c r="BW23" s="189">
        <v>0</v>
      </c>
      <c r="BX23" s="189">
        <v>1</v>
      </c>
      <c r="BY23" s="189">
        <v>0</v>
      </c>
      <c r="BZ23" s="189">
        <v>0</v>
      </c>
      <c r="CA23" s="189">
        <v>1</v>
      </c>
      <c r="CB23" s="189">
        <v>0</v>
      </c>
      <c r="CC23" s="189">
        <v>0</v>
      </c>
      <c r="CD23" s="189">
        <v>1</v>
      </c>
      <c r="CE23" s="189">
        <v>0</v>
      </c>
      <c r="CF23" s="189">
        <v>0</v>
      </c>
      <c r="CG23" s="189">
        <v>1</v>
      </c>
      <c r="CH23" s="189">
        <v>0</v>
      </c>
      <c r="CI23" s="189">
        <v>0</v>
      </c>
      <c r="CJ23" s="189">
        <v>1</v>
      </c>
      <c r="CK23" s="189">
        <v>0</v>
      </c>
      <c r="CL23" s="189">
        <v>0</v>
      </c>
      <c r="CM23" s="189">
        <v>1</v>
      </c>
      <c r="CN23" s="189">
        <v>0</v>
      </c>
      <c r="CO23" s="189">
        <v>0</v>
      </c>
      <c r="CP23" s="189">
        <v>1</v>
      </c>
      <c r="CQ23" s="189">
        <v>0</v>
      </c>
      <c r="CR23" s="189">
        <v>0</v>
      </c>
      <c r="CS23" s="189">
        <v>1</v>
      </c>
      <c r="CT23" s="189">
        <v>0</v>
      </c>
      <c r="CU23" s="189">
        <v>0</v>
      </c>
      <c r="CV23" s="189">
        <v>1</v>
      </c>
      <c r="CW23" s="189">
        <v>0</v>
      </c>
      <c r="CX23" s="189">
        <v>0</v>
      </c>
      <c r="CY23" s="189">
        <v>1</v>
      </c>
      <c r="CZ23" s="189">
        <v>0</v>
      </c>
      <c r="DA23" s="189">
        <v>0</v>
      </c>
      <c r="DB23" s="189">
        <v>1</v>
      </c>
      <c r="DC23" s="189">
        <v>0</v>
      </c>
      <c r="DD23" s="189">
        <v>0</v>
      </c>
      <c r="DE23" s="189">
        <v>1</v>
      </c>
      <c r="DF23" s="189">
        <v>0</v>
      </c>
      <c r="DG23" s="189">
        <v>0</v>
      </c>
      <c r="DH23" s="189">
        <v>1</v>
      </c>
      <c r="DI23" s="189">
        <v>0</v>
      </c>
      <c r="DJ23" s="189">
        <v>0</v>
      </c>
      <c r="DK23" s="189">
        <v>1</v>
      </c>
      <c r="DL23" s="189">
        <v>0</v>
      </c>
      <c r="DM23" s="189">
        <v>0</v>
      </c>
      <c r="DN23" s="189">
        <v>1</v>
      </c>
      <c r="DO23" s="189">
        <v>0</v>
      </c>
      <c r="DP23" s="189">
        <v>0</v>
      </c>
      <c r="DQ23" s="189">
        <v>1</v>
      </c>
      <c r="DR23" s="189">
        <v>0</v>
      </c>
      <c r="DS23" s="189">
        <v>0</v>
      </c>
      <c r="DT23" s="189">
        <v>1</v>
      </c>
      <c r="DU23" s="189">
        <v>0</v>
      </c>
      <c r="DV23" s="189">
        <v>0</v>
      </c>
      <c r="DW23" s="189">
        <v>1</v>
      </c>
      <c r="DX23" s="189">
        <v>0</v>
      </c>
      <c r="DY23" s="189">
        <v>0</v>
      </c>
      <c r="DZ23" s="189">
        <v>1</v>
      </c>
      <c r="EA23" s="189">
        <v>0</v>
      </c>
      <c r="EB23" s="189">
        <v>0</v>
      </c>
      <c r="EC23" s="189">
        <v>1</v>
      </c>
      <c r="ED23" s="189">
        <v>0</v>
      </c>
      <c r="EE23" s="189">
        <v>0</v>
      </c>
      <c r="EF23" s="189">
        <v>1</v>
      </c>
      <c r="EG23" s="189">
        <v>0</v>
      </c>
      <c r="EH23" s="189">
        <v>0</v>
      </c>
      <c r="EI23" s="189">
        <v>1</v>
      </c>
      <c r="EJ23" s="189">
        <v>0</v>
      </c>
      <c r="EK23" s="189">
        <v>0</v>
      </c>
      <c r="EL23" s="189">
        <v>1</v>
      </c>
      <c r="EM23" s="189">
        <v>0</v>
      </c>
      <c r="EN23" s="189">
        <v>0</v>
      </c>
      <c r="EO23" s="189">
        <v>1</v>
      </c>
      <c r="EP23" s="189">
        <v>0</v>
      </c>
      <c r="EQ23" s="189">
        <v>0</v>
      </c>
      <c r="ER23" s="189">
        <v>1</v>
      </c>
      <c r="ES23" s="189">
        <v>0</v>
      </c>
      <c r="ET23" s="189">
        <v>0</v>
      </c>
    </row>
    <row r="24" spans="1:150" x14ac:dyDescent="0.25">
      <c r="A24" s="1"/>
      <c r="B24" s="185" t="s">
        <v>2431</v>
      </c>
      <c r="C24" s="185" t="s">
        <v>170</v>
      </c>
      <c r="D24" s="185" t="s">
        <v>1035</v>
      </c>
      <c r="E24" s="185" t="s">
        <v>2432</v>
      </c>
      <c r="F24" s="185" t="s">
        <v>2433</v>
      </c>
      <c r="G24" s="186">
        <v>1</v>
      </c>
      <c r="H24" s="186">
        <v>0</v>
      </c>
      <c r="I24" s="186">
        <v>0</v>
      </c>
      <c r="J24" s="186">
        <v>1</v>
      </c>
      <c r="K24" s="187">
        <v>17.724900000000002</v>
      </c>
      <c r="L24" s="186">
        <v>0</v>
      </c>
      <c r="M24" s="186">
        <v>1</v>
      </c>
      <c r="N24" s="186">
        <v>0</v>
      </c>
      <c r="O24" s="186">
        <v>0</v>
      </c>
      <c r="P24" s="186">
        <v>1</v>
      </c>
      <c r="Q24" s="186">
        <v>0</v>
      </c>
      <c r="R24" s="186">
        <v>0</v>
      </c>
      <c r="S24" s="186">
        <v>1</v>
      </c>
      <c r="T24" s="187">
        <v>19.2591</v>
      </c>
      <c r="U24" s="187">
        <v>6</v>
      </c>
      <c r="V24" s="186">
        <v>1</v>
      </c>
      <c r="W24" s="186">
        <v>0</v>
      </c>
      <c r="X24" s="187">
        <v>25.425000000000001</v>
      </c>
      <c r="Y24" s="186">
        <v>1</v>
      </c>
      <c r="Z24" s="186">
        <v>0</v>
      </c>
      <c r="AA24" s="186">
        <v>0</v>
      </c>
      <c r="AB24" s="186">
        <v>1</v>
      </c>
      <c r="AC24" s="186">
        <v>0</v>
      </c>
      <c r="AD24" s="187">
        <v>25.425000000000001</v>
      </c>
      <c r="AE24" s="186">
        <v>1</v>
      </c>
      <c r="AF24" s="186">
        <v>0</v>
      </c>
      <c r="AG24" s="186">
        <v>0</v>
      </c>
      <c r="AH24" s="186">
        <v>1</v>
      </c>
      <c r="AI24" s="186">
        <v>0</v>
      </c>
      <c r="AJ24" s="187">
        <v>25.425000000000001</v>
      </c>
      <c r="AK24" s="186">
        <v>1</v>
      </c>
      <c r="AL24" s="186">
        <v>0</v>
      </c>
      <c r="AM24" s="186">
        <v>0</v>
      </c>
      <c r="AN24" s="186">
        <v>1</v>
      </c>
      <c r="AO24" s="186">
        <v>0</v>
      </c>
      <c r="AP24" s="186">
        <v>0</v>
      </c>
      <c r="AQ24" s="186">
        <v>1</v>
      </c>
      <c r="AR24" s="186">
        <v>0</v>
      </c>
      <c r="AS24" s="187">
        <v>25.425000000000001</v>
      </c>
      <c r="AT24" s="186">
        <v>1</v>
      </c>
      <c r="AU24" s="187">
        <v>26.37</v>
      </c>
      <c r="AV24" s="186">
        <v>0</v>
      </c>
      <c r="AW24" s="186">
        <v>1</v>
      </c>
      <c r="AX24" s="187">
        <v>26.341799999999999</v>
      </c>
      <c r="AY24" s="186">
        <v>0</v>
      </c>
      <c r="AZ24" s="186">
        <v>1</v>
      </c>
      <c r="BA24" s="187">
        <v>26.341799999999999</v>
      </c>
      <c r="BB24" s="186">
        <v>0</v>
      </c>
      <c r="BC24" s="186">
        <v>1</v>
      </c>
      <c r="BD24" s="186">
        <v>0</v>
      </c>
      <c r="BE24" s="186">
        <v>0</v>
      </c>
      <c r="BF24" s="186">
        <v>1</v>
      </c>
      <c r="BG24" s="186">
        <v>0</v>
      </c>
      <c r="BH24" s="186">
        <v>0</v>
      </c>
      <c r="BI24" s="186">
        <v>1</v>
      </c>
      <c r="BJ24" s="186">
        <v>0</v>
      </c>
      <c r="BK24" s="186">
        <v>0</v>
      </c>
      <c r="BL24" s="186">
        <v>1</v>
      </c>
      <c r="BM24" s="186">
        <v>0</v>
      </c>
      <c r="BN24" s="186">
        <v>0</v>
      </c>
      <c r="BO24" s="186">
        <v>1</v>
      </c>
      <c r="BP24" s="187">
        <v>17.802900000000001</v>
      </c>
      <c r="BQ24" s="186">
        <v>0</v>
      </c>
      <c r="BR24" s="186">
        <v>1</v>
      </c>
      <c r="BS24" s="187">
        <v>17.802900000000001</v>
      </c>
      <c r="BT24" s="186">
        <v>0</v>
      </c>
      <c r="BU24" s="186">
        <v>1</v>
      </c>
      <c r="BV24" s="187">
        <v>6</v>
      </c>
      <c r="BW24" s="187">
        <v>10.374599999999999</v>
      </c>
      <c r="BX24" s="186">
        <v>1</v>
      </c>
      <c r="BY24" s="187">
        <v>6</v>
      </c>
      <c r="BZ24" s="187">
        <v>10.374599999999999</v>
      </c>
      <c r="CA24" s="186">
        <v>1</v>
      </c>
      <c r="CB24" s="186">
        <v>0</v>
      </c>
      <c r="CC24" s="186">
        <v>0</v>
      </c>
      <c r="CD24" s="186">
        <v>1</v>
      </c>
      <c r="CE24" s="186">
        <v>0</v>
      </c>
      <c r="CF24" s="186">
        <v>0</v>
      </c>
      <c r="CG24" s="186">
        <v>1</v>
      </c>
      <c r="CH24" s="186">
        <v>0</v>
      </c>
      <c r="CI24" s="187">
        <v>14.6647</v>
      </c>
      <c r="CJ24" s="186">
        <v>1</v>
      </c>
      <c r="CK24" s="186">
        <v>0</v>
      </c>
      <c r="CL24" s="186">
        <v>0</v>
      </c>
      <c r="CM24" s="186">
        <v>1</v>
      </c>
      <c r="CN24" s="186">
        <v>0</v>
      </c>
      <c r="CO24" s="186">
        <v>0</v>
      </c>
      <c r="CP24" s="186">
        <v>1</v>
      </c>
      <c r="CQ24" s="186">
        <v>0</v>
      </c>
      <c r="CR24" s="186">
        <v>0</v>
      </c>
      <c r="CS24" s="186">
        <v>1</v>
      </c>
      <c r="CT24" s="186">
        <v>0</v>
      </c>
      <c r="CU24" s="187">
        <v>15.9688</v>
      </c>
      <c r="CV24" s="186">
        <v>1</v>
      </c>
      <c r="CW24" s="186">
        <v>0</v>
      </c>
      <c r="CX24" s="186">
        <v>0</v>
      </c>
      <c r="CY24" s="186">
        <v>1</v>
      </c>
      <c r="CZ24" s="186">
        <v>0</v>
      </c>
      <c r="DA24" s="186">
        <v>0</v>
      </c>
      <c r="DB24" s="186">
        <v>1</v>
      </c>
      <c r="DC24" s="186">
        <v>0</v>
      </c>
      <c r="DD24" s="186">
        <v>0</v>
      </c>
      <c r="DE24" s="186">
        <v>1</v>
      </c>
      <c r="DF24" s="186">
        <v>0</v>
      </c>
      <c r="DG24" s="186">
        <v>0</v>
      </c>
      <c r="DH24" s="186">
        <v>1</v>
      </c>
      <c r="DI24" s="186">
        <v>0</v>
      </c>
      <c r="DJ24" s="187">
        <v>10.615500000000001</v>
      </c>
      <c r="DK24" s="186">
        <v>1</v>
      </c>
      <c r="DL24" s="186">
        <v>0</v>
      </c>
      <c r="DM24" s="187">
        <v>15.5511</v>
      </c>
      <c r="DN24" s="186">
        <v>1</v>
      </c>
      <c r="DO24" s="187">
        <v>17.802900000000001</v>
      </c>
      <c r="DP24" s="186">
        <v>0</v>
      </c>
      <c r="DQ24" s="186">
        <v>1</v>
      </c>
      <c r="DR24" s="186">
        <v>0</v>
      </c>
      <c r="DS24" s="186">
        <v>0</v>
      </c>
      <c r="DT24" s="186">
        <v>1</v>
      </c>
      <c r="DU24" s="186">
        <v>0</v>
      </c>
      <c r="DV24" s="186">
        <v>0</v>
      </c>
      <c r="DW24" s="186">
        <v>1</v>
      </c>
      <c r="DX24" s="186">
        <v>0</v>
      </c>
      <c r="DY24" s="187">
        <v>14.15</v>
      </c>
      <c r="DZ24" s="186">
        <v>1</v>
      </c>
      <c r="EA24" s="186">
        <v>0</v>
      </c>
      <c r="EB24" s="187">
        <v>15.9688</v>
      </c>
      <c r="EC24" s="186">
        <v>1</v>
      </c>
      <c r="ED24" s="186">
        <v>0</v>
      </c>
      <c r="EE24" s="187">
        <v>10.5901</v>
      </c>
      <c r="EF24" s="186">
        <v>1</v>
      </c>
      <c r="EG24" s="186">
        <v>0</v>
      </c>
      <c r="EH24" s="187">
        <v>14.5059</v>
      </c>
      <c r="EI24" s="186">
        <v>1</v>
      </c>
      <c r="EJ24" s="186">
        <v>0</v>
      </c>
      <c r="EK24" s="187">
        <v>15.9688</v>
      </c>
      <c r="EL24" s="186">
        <v>1</v>
      </c>
      <c r="EM24" s="186">
        <v>0</v>
      </c>
      <c r="EN24" s="186">
        <v>0</v>
      </c>
      <c r="EO24" s="186">
        <v>1</v>
      </c>
      <c r="EP24" s="186">
        <v>0</v>
      </c>
      <c r="EQ24" s="186">
        <v>0</v>
      </c>
      <c r="ER24" s="186">
        <v>1</v>
      </c>
      <c r="ES24" s="187">
        <v>6</v>
      </c>
      <c r="ET24" s="187">
        <v>10.374599999999999</v>
      </c>
    </row>
    <row r="25" spans="1:150" x14ac:dyDescent="0.25">
      <c r="A25" s="1"/>
      <c r="B25" s="188" t="s">
        <v>2434</v>
      </c>
      <c r="C25" s="188" t="s">
        <v>170</v>
      </c>
      <c r="D25" s="188" t="s">
        <v>1035</v>
      </c>
      <c r="E25" s="188" t="s">
        <v>2435</v>
      </c>
      <c r="F25" s="188" t="s">
        <v>2436</v>
      </c>
      <c r="G25" s="189">
        <v>1</v>
      </c>
      <c r="H25" s="189">
        <v>0</v>
      </c>
      <c r="I25" s="189">
        <v>0</v>
      </c>
      <c r="J25" s="189">
        <v>1</v>
      </c>
      <c r="K25" s="191">
        <v>4.4311999999999996</v>
      </c>
      <c r="L25" s="189">
        <v>0</v>
      </c>
      <c r="M25" s="189">
        <v>1</v>
      </c>
      <c r="N25" s="189">
        <v>0</v>
      </c>
      <c r="O25" s="189">
        <v>0</v>
      </c>
      <c r="P25" s="189">
        <v>1</v>
      </c>
      <c r="Q25" s="189">
        <v>0</v>
      </c>
      <c r="R25" s="189">
        <v>0</v>
      </c>
      <c r="S25" s="189">
        <v>1</v>
      </c>
      <c r="T25" s="191">
        <v>4.8148</v>
      </c>
      <c r="U25" s="191">
        <v>1.5</v>
      </c>
      <c r="V25" s="189">
        <v>1</v>
      </c>
      <c r="W25" s="189">
        <v>0</v>
      </c>
      <c r="X25" s="191">
        <v>6.3562000000000003</v>
      </c>
      <c r="Y25" s="189">
        <v>1</v>
      </c>
      <c r="Z25" s="189">
        <v>0</v>
      </c>
      <c r="AA25" s="189">
        <v>0</v>
      </c>
      <c r="AB25" s="189">
        <v>1</v>
      </c>
      <c r="AC25" s="189">
        <v>0</v>
      </c>
      <c r="AD25" s="191">
        <v>6.3562000000000003</v>
      </c>
      <c r="AE25" s="189">
        <v>1</v>
      </c>
      <c r="AF25" s="189">
        <v>0</v>
      </c>
      <c r="AG25" s="189">
        <v>0</v>
      </c>
      <c r="AH25" s="189">
        <v>1</v>
      </c>
      <c r="AI25" s="189">
        <v>0</v>
      </c>
      <c r="AJ25" s="191">
        <v>6.3562000000000003</v>
      </c>
      <c r="AK25" s="189">
        <v>1</v>
      </c>
      <c r="AL25" s="189">
        <v>0</v>
      </c>
      <c r="AM25" s="189">
        <v>0</v>
      </c>
      <c r="AN25" s="189">
        <v>1</v>
      </c>
      <c r="AO25" s="189">
        <v>0</v>
      </c>
      <c r="AP25" s="189">
        <v>0</v>
      </c>
      <c r="AQ25" s="189">
        <v>1</v>
      </c>
      <c r="AR25" s="189">
        <v>0</v>
      </c>
      <c r="AS25" s="191">
        <v>6.3562000000000003</v>
      </c>
      <c r="AT25" s="189">
        <v>1</v>
      </c>
      <c r="AU25" s="191">
        <v>6.5925000000000002</v>
      </c>
      <c r="AV25" s="189">
        <v>0</v>
      </c>
      <c r="AW25" s="189">
        <v>1</v>
      </c>
      <c r="AX25" s="191">
        <v>6.5854999999999997</v>
      </c>
      <c r="AY25" s="189">
        <v>0</v>
      </c>
      <c r="AZ25" s="189">
        <v>1</v>
      </c>
      <c r="BA25" s="191">
        <v>6.5854999999999997</v>
      </c>
      <c r="BB25" s="189">
        <v>0</v>
      </c>
      <c r="BC25" s="189">
        <v>1</v>
      </c>
      <c r="BD25" s="189">
        <v>0</v>
      </c>
      <c r="BE25" s="189">
        <v>0</v>
      </c>
      <c r="BF25" s="189">
        <v>1</v>
      </c>
      <c r="BG25" s="189">
        <v>0</v>
      </c>
      <c r="BH25" s="189">
        <v>0</v>
      </c>
      <c r="BI25" s="189">
        <v>1</v>
      </c>
      <c r="BJ25" s="189">
        <v>0</v>
      </c>
      <c r="BK25" s="189">
        <v>0</v>
      </c>
      <c r="BL25" s="189">
        <v>1</v>
      </c>
      <c r="BM25" s="189">
        <v>0</v>
      </c>
      <c r="BN25" s="189">
        <v>0</v>
      </c>
      <c r="BO25" s="189">
        <v>1</v>
      </c>
      <c r="BP25" s="191">
        <v>5.9343000000000004</v>
      </c>
      <c r="BQ25" s="189">
        <v>0</v>
      </c>
      <c r="BR25" s="189">
        <v>1</v>
      </c>
      <c r="BS25" s="191">
        <v>5.9343000000000004</v>
      </c>
      <c r="BT25" s="189">
        <v>0</v>
      </c>
      <c r="BU25" s="189">
        <v>1</v>
      </c>
      <c r="BV25" s="191">
        <v>2</v>
      </c>
      <c r="BW25" s="191">
        <v>3.4582000000000002</v>
      </c>
      <c r="BX25" s="189">
        <v>1</v>
      </c>
      <c r="BY25" s="191">
        <v>2</v>
      </c>
      <c r="BZ25" s="191">
        <v>3.4582000000000002</v>
      </c>
      <c r="CA25" s="189">
        <v>1</v>
      </c>
      <c r="CB25" s="189">
        <v>0</v>
      </c>
      <c r="CC25" s="189">
        <v>0</v>
      </c>
      <c r="CD25" s="189">
        <v>1</v>
      </c>
      <c r="CE25" s="189">
        <v>0</v>
      </c>
      <c r="CF25" s="189">
        <v>0</v>
      </c>
      <c r="CG25" s="189">
        <v>1</v>
      </c>
      <c r="CH25" s="189">
        <v>0</v>
      </c>
      <c r="CI25" s="191">
        <v>4.8882000000000003</v>
      </c>
      <c r="CJ25" s="189">
        <v>1</v>
      </c>
      <c r="CK25" s="189">
        <v>0</v>
      </c>
      <c r="CL25" s="189">
        <v>0</v>
      </c>
      <c r="CM25" s="189">
        <v>1</v>
      </c>
      <c r="CN25" s="189">
        <v>0</v>
      </c>
      <c r="CO25" s="189">
        <v>0</v>
      </c>
      <c r="CP25" s="189">
        <v>1</v>
      </c>
      <c r="CQ25" s="189">
        <v>0</v>
      </c>
      <c r="CR25" s="189">
        <v>0</v>
      </c>
      <c r="CS25" s="189">
        <v>1</v>
      </c>
      <c r="CT25" s="189">
        <v>0</v>
      </c>
      <c r="CU25" s="189">
        <v>0</v>
      </c>
      <c r="CV25" s="189">
        <v>1</v>
      </c>
      <c r="CW25" s="189">
        <v>0</v>
      </c>
      <c r="CX25" s="189">
        <v>0</v>
      </c>
      <c r="CY25" s="189">
        <v>1</v>
      </c>
      <c r="CZ25" s="189">
        <v>0</v>
      </c>
      <c r="DA25" s="189">
        <v>0</v>
      </c>
      <c r="DB25" s="189">
        <v>1</v>
      </c>
      <c r="DC25" s="189">
        <v>0</v>
      </c>
      <c r="DD25" s="189">
        <v>0</v>
      </c>
      <c r="DE25" s="189">
        <v>1</v>
      </c>
      <c r="DF25" s="189">
        <v>0</v>
      </c>
      <c r="DG25" s="189">
        <v>0</v>
      </c>
      <c r="DH25" s="189">
        <v>1</v>
      </c>
      <c r="DI25" s="189">
        <v>0</v>
      </c>
      <c r="DJ25" s="191">
        <v>3.5385</v>
      </c>
      <c r="DK25" s="189">
        <v>1</v>
      </c>
      <c r="DL25" s="189">
        <v>0</v>
      </c>
      <c r="DM25" s="191">
        <v>5.1837</v>
      </c>
      <c r="DN25" s="189">
        <v>1</v>
      </c>
      <c r="DO25" s="191">
        <v>5.9343000000000004</v>
      </c>
      <c r="DP25" s="189">
        <v>0</v>
      </c>
      <c r="DQ25" s="189">
        <v>1</v>
      </c>
      <c r="DR25" s="189">
        <v>0</v>
      </c>
      <c r="DS25" s="189">
        <v>0</v>
      </c>
      <c r="DT25" s="189">
        <v>1</v>
      </c>
      <c r="DU25" s="189">
        <v>0</v>
      </c>
      <c r="DV25" s="189">
        <v>0</v>
      </c>
      <c r="DW25" s="189">
        <v>1</v>
      </c>
      <c r="DX25" s="189">
        <v>0</v>
      </c>
      <c r="DY25" s="191">
        <v>4.7167000000000003</v>
      </c>
      <c r="DZ25" s="189">
        <v>1</v>
      </c>
      <c r="EA25" s="189">
        <v>0</v>
      </c>
      <c r="EB25" s="191">
        <v>5.3228999999999997</v>
      </c>
      <c r="EC25" s="189">
        <v>1</v>
      </c>
      <c r="ED25" s="189">
        <v>0</v>
      </c>
      <c r="EE25" s="191">
        <v>3.53</v>
      </c>
      <c r="EF25" s="189">
        <v>1</v>
      </c>
      <c r="EG25" s="189">
        <v>0</v>
      </c>
      <c r="EH25" s="191">
        <v>4.8353000000000002</v>
      </c>
      <c r="EI25" s="189">
        <v>1</v>
      </c>
      <c r="EJ25" s="189">
        <v>0</v>
      </c>
      <c r="EK25" s="191">
        <v>5.3228999999999997</v>
      </c>
      <c r="EL25" s="189">
        <v>1</v>
      </c>
      <c r="EM25" s="189">
        <v>0</v>
      </c>
      <c r="EN25" s="189">
        <v>0</v>
      </c>
      <c r="EO25" s="189">
        <v>1</v>
      </c>
      <c r="EP25" s="189">
        <v>0</v>
      </c>
      <c r="EQ25" s="189">
        <v>0</v>
      </c>
      <c r="ER25" s="189">
        <v>1</v>
      </c>
      <c r="ES25" s="191">
        <v>2</v>
      </c>
      <c r="ET25" s="191">
        <v>3.4582000000000002</v>
      </c>
    </row>
    <row r="26" spans="1:150" x14ac:dyDescent="0.25">
      <c r="A26" s="1"/>
      <c r="B26" s="188" t="s">
        <v>2437</v>
      </c>
      <c r="C26" s="188" t="s">
        <v>170</v>
      </c>
      <c r="D26" s="188" t="s">
        <v>1035</v>
      </c>
      <c r="E26" s="188" t="s">
        <v>2438</v>
      </c>
      <c r="F26" s="188" t="s">
        <v>2439</v>
      </c>
      <c r="G26" s="189">
        <v>1</v>
      </c>
      <c r="H26" s="189">
        <v>0</v>
      </c>
      <c r="I26" s="189">
        <v>0</v>
      </c>
      <c r="J26" s="189">
        <v>1</v>
      </c>
      <c r="K26" s="191">
        <v>4.4311999999999996</v>
      </c>
      <c r="L26" s="189">
        <v>0</v>
      </c>
      <c r="M26" s="189">
        <v>1</v>
      </c>
      <c r="N26" s="189">
        <v>0</v>
      </c>
      <c r="O26" s="189">
        <v>0</v>
      </c>
      <c r="P26" s="189">
        <v>1</v>
      </c>
      <c r="Q26" s="189">
        <v>0</v>
      </c>
      <c r="R26" s="189">
        <v>0</v>
      </c>
      <c r="S26" s="189">
        <v>1</v>
      </c>
      <c r="T26" s="191">
        <v>4.8148</v>
      </c>
      <c r="U26" s="191">
        <v>1.5</v>
      </c>
      <c r="V26" s="189">
        <v>1</v>
      </c>
      <c r="W26" s="189">
        <v>0</v>
      </c>
      <c r="X26" s="191">
        <v>6.3562000000000003</v>
      </c>
      <c r="Y26" s="189">
        <v>1</v>
      </c>
      <c r="Z26" s="189">
        <v>0</v>
      </c>
      <c r="AA26" s="189">
        <v>0</v>
      </c>
      <c r="AB26" s="189">
        <v>1</v>
      </c>
      <c r="AC26" s="189">
        <v>0</v>
      </c>
      <c r="AD26" s="191">
        <v>6.3562000000000003</v>
      </c>
      <c r="AE26" s="189">
        <v>1</v>
      </c>
      <c r="AF26" s="189">
        <v>0</v>
      </c>
      <c r="AG26" s="189">
        <v>0</v>
      </c>
      <c r="AH26" s="189">
        <v>1</v>
      </c>
      <c r="AI26" s="189">
        <v>0</v>
      </c>
      <c r="AJ26" s="191">
        <v>6.3562000000000003</v>
      </c>
      <c r="AK26" s="189">
        <v>1</v>
      </c>
      <c r="AL26" s="189">
        <v>0</v>
      </c>
      <c r="AM26" s="189">
        <v>0</v>
      </c>
      <c r="AN26" s="189">
        <v>1</v>
      </c>
      <c r="AO26" s="189">
        <v>0</v>
      </c>
      <c r="AP26" s="189">
        <v>0</v>
      </c>
      <c r="AQ26" s="189">
        <v>1</v>
      </c>
      <c r="AR26" s="189">
        <v>0</v>
      </c>
      <c r="AS26" s="191">
        <v>6.3562000000000003</v>
      </c>
      <c r="AT26" s="189">
        <v>1</v>
      </c>
      <c r="AU26" s="191">
        <v>6.5925000000000002</v>
      </c>
      <c r="AV26" s="189">
        <v>0</v>
      </c>
      <c r="AW26" s="189">
        <v>1</v>
      </c>
      <c r="AX26" s="191">
        <v>6.5854999999999997</v>
      </c>
      <c r="AY26" s="189">
        <v>0</v>
      </c>
      <c r="AZ26" s="189">
        <v>1</v>
      </c>
      <c r="BA26" s="191">
        <v>6.5854999999999997</v>
      </c>
      <c r="BB26" s="189">
        <v>0</v>
      </c>
      <c r="BC26" s="189">
        <v>1</v>
      </c>
      <c r="BD26" s="189">
        <v>0</v>
      </c>
      <c r="BE26" s="189">
        <v>0</v>
      </c>
      <c r="BF26" s="189">
        <v>1</v>
      </c>
      <c r="BG26" s="189">
        <v>0</v>
      </c>
      <c r="BH26" s="189">
        <v>0</v>
      </c>
      <c r="BI26" s="189">
        <v>1</v>
      </c>
      <c r="BJ26" s="189">
        <v>0</v>
      </c>
      <c r="BK26" s="189">
        <v>0</v>
      </c>
      <c r="BL26" s="189">
        <v>1</v>
      </c>
      <c r="BM26" s="189">
        <v>0</v>
      </c>
      <c r="BN26" s="189">
        <v>0</v>
      </c>
      <c r="BO26" s="189">
        <v>1</v>
      </c>
      <c r="BP26" s="191">
        <v>5.9343000000000004</v>
      </c>
      <c r="BQ26" s="189">
        <v>0</v>
      </c>
      <c r="BR26" s="189">
        <v>1</v>
      </c>
      <c r="BS26" s="191">
        <v>5.9343000000000004</v>
      </c>
      <c r="BT26" s="189">
        <v>0</v>
      </c>
      <c r="BU26" s="189">
        <v>1</v>
      </c>
      <c r="BV26" s="191">
        <v>2</v>
      </c>
      <c r="BW26" s="191">
        <v>3.4582000000000002</v>
      </c>
      <c r="BX26" s="189">
        <v>1</v>
      </c>
      <c r="BY26" s="191">
        <v>2</v>
      </c>
      <c r="BZ26" s="191">
        <v>3.4582000000000002</v>
      </c>
      <c r="CA26" s="189">
        <v>1</v>
      </c>
      <c r="CB26" s="189">
        <v>0</v>
      </c>
      <c r="CC26" s="189">
        <v>0</v>
      </c>
      <c r="CD26" s="189">
        <v>1</v>
      </c>
      <c r="CE26" s="189">
        <v>0</v>
      </c>
      <c r="CF26" s="189">
        <v>0</v>
      </c>
      <c r="CG26" s="189">
        <v>1</v>
      </c>
      <c r="CH26" s="189">
        <v>0</v>
      </c>
      <c r="CI26" s="191">
        <v>4.8882000000000003</v>
      </c>
      <c r="CJ26" s="189">
        <v>1</v>
      </c>
      <c r="CK26" s="189">
        <v>0</v>
      </c>
      <c r="CL26" s="189">
        <v>0</v>
      </c>
      <c r="CM26" s="189">
        <v>1</v>
      </c>
      <c r="CN26" s="189">
        <v>0</v>
      </c>
      <c r="CO26" s="189">
        <v>0</v>
      </c>
      <c r="CP26" s="189">
        <v>1</v>
      </c>
      <c r="CQ26" s="189">
        <v>0</v>
      </c>
      <c r="CR26" s="189">
        <v>0</v>
      </c>
      <c r="CS26" s="189">
        <v>1</v>
      </c>
      <c r="CT26" s="189">
        <v>0</v>
      </c>
      <c r="CU26" s="189">
        <v>0</v>
      </c>
      <c r="CV26" s="189">
        <v>1</v>
      </c>
      <c r="CW26" s="189">
        <v>0</v>
      </c>
      <c r="CX26" s="189">
        <v>0</v>
      </c>
      <c r="CY26" s="189">
        <v>1</v>
      </c>
      <c r="CZ26" s="189">
        <v>0</v>
      </c>
      <c r="DA26" s="189">
        <v>0</v>
      </c>
      <c r="DB26" s="189">
        <v>1</v>
      </c>
      <c r="DC26" s="189">
        <v>0</v>
      </c>
      <c r="DD26" s="189">
        <v>0</v>
      </c>
      <c r="DE26" s="189">
        <v>1</v>
      </c>
      <c r="DF26" s="189">
        <v>0</v>
      </c>
      <c r="DG26" s="189">
        <v>0</v>
      </c>
      <c r="DH26" s="189">
        <v>1</v>
      </c>
      <c r="DI26" s="189">
        <v>0</v>
      </c>
      <c r="DJ26" s="191">
        <v>3.5385</v>
      </c>
      <c r="DK26" s="189">
        <v>1</v>
      </c>
      <c r="DL26" s="189">
        <v>0</v>
      </c>
      <c r="DM26" s="191">
        <v>5.1837</v>
      </c>
      <c r="DN26" s="189">
        <v>1</v>
      </c>
      <c r="DO26" s="191">
        <v>5.9343000000000004</v>
      </c>
      <c r="DP26" s="189">
        <v>0</v>
      </c>
      <c r="DQ26" s="189">
        <v>1</v>
      </c>
      <c r="DR26" s="189">
        <v>0</v>
      </c>
      <c r="DS26" s="189">
        <v>0</v>
      </c>
      <c r="DT26" s="189">
        <v>1</v>
      </c>
      <c r="DU26" s="189">
        <v>0</v>
      </c>
      <c r="DV26" s="189">
        <v>0</v>
      </c>
      <c r="DW26" s="189">
        <v>1</v>
      </c>
      <c r="DX26" s="189">
        <v>0</v>
      </c>
      <c r="DY26" s="191">
        <v>4.7167000000000003</v>
      </c>
      <c r="DZ26" s="189">
        <v>1</v>
      </c>
      <c r="EA26" s="189">
        <v>0</v>
      </c>
      <c r="EB26" s="191">
        <v>5.3228999999999997</v>
      </c>
      <c r="EC26" s="189">
        <v>1</v>
      </c>
      <c r="ED26" s="189">
        <v>0</v>
      </c>
      <c r="EE26" s="191">
        <v>3.53</v>
      </c>
      <c r="EF26" s="189">
        <v>1</v>
      </c>
      <c r="EG26" s="189">
        <v>0</v>
      </c>
      <c r="EH26" s="191">
        <v>4.8353000000000002</v>
      </c>
      <c r="EI26" s="189">
        <v>1</v>
      </c>
      <c r="EJ26" s="189">
        <v>0</v>
      </c>
      <c r="EK26" s="191">
        <v>5.3228999999999997</v>
      </c>
      <c r="EL26" s="189">
        <v>1</v>
      </c>
      <c r="EM26" s="189">
        <v>0</v>
      </c>
      <c r="EN26" s="189">
        <v>0</v>
      </c>
      <c r="EO26" s="189">
        <v>1</v>
      </c>
      <c r="EP26" s="189">
        <v>0</v>
      </c>
      <c r="EQ26" s="189">
        <v>0</v>
      </c>
      <c r="ER26" s="189">
        <v>1</v>
      </c>
      <c r="ES26" s="191">
        <v>2</v>
      </c>
      <c r="ET26" s="191">
        <v>3.4582000000000002</v>
      </c>
    </row>
    <row r="27" spans="1:150" x14ac:dyDescent="0.25">
      <c r="A27" s="1"/>
      <c r="B27" s="188" t="s">
        <v>2440</v>
      </c>
      <c r="C27" s="188" t="s">
        <v>170</v>
      </c>
      <c r="D27" s="188" t="s">
        <v>1035</v>
      </c>
      <c r="E27" s="188" t="s">
        <v>2441</v>
      </c>
      <c r="F27" s="188" t="s">
        <v>2442</v>
      </c>
      <c r="G27" s="189">
        <v>1</v>
      </c>
      <c r="H27" s="189">
        <v>0</v>
      </c>
      <c r="I27" s="189">
        <v>0</v>
      </c>
      <c r="J27" s="189">
        <v>1</v>
      </c>
      <c r="K27" s="191">
        <v>4.4311999999999996</v>
      </c>
      <c r="L27" s="189">
        <v>0</v>
      </c>
      <c r="M27" s="189">
        <v>1</v>
      </c>
      <c r="N27" s="189">
        <v>0</v>
      </c>
      <c r="O27" s="189">
        <v>0</v>
      </c>
      <c r="P27" s="189">
        <v>1</v>
      </c>
      <c r="Q27" s="189">
        <v>0</v>
      </c>
      <c r="R27" s="189">
        <v>0</v>
      </c>
      <c r="S27" s="189">
        <v>1</v>
      </c>
      <c r="T27" s="191">
        <v>4.8148</v>
      </c>
      <c r="U27" s="191">
        <v>1.5</v>
      </c>
      <c r="V27" s="189">
        <v>1</v>
      </c>
      <c r="W27" s="189">
        <v>0</v>
      </c>
      <c r="X27" s="191">
        <v>6.3562000000000003</v>
      </c>
      <c r="Y27" s="189">
        <v>1</v>
      </c>
      <c r="Z27" s="189">
        <v>0</v>
      </c>
      <c r="AA27" s="189">
        <v>0</v>
      </c>
      <c r="AB27" s="189">
        <v>1</v>
      </c>
      <c r="AC27" s="189">
        <v>0</v>
      </c>
      <c r="AD27" s="191">
        <v>6.3562000000000003</v>
      </c>
      <c r="AE27" s="189">
        <v>1</v>
      </c>
      <c r="AF27" s="189">
        <v>0</v>
      </c>
      <c r="AG27" s="189">
        <v>0</v>
      </c>
      <c r="AH27" s="189">
        <v>1</v>
      </c>
      <c r="AI27" s="189">
        <v>0</v>
      </c>
      <c r="AJ27" s="191">
        <v>6.3562000000000003</v>
      </c>
      <c r="AK27" s="189">
        <v>1</v>
      </c>
      <c r="AL27" s="189">
        <v>0</v>
      </c>
      <c r="AM27" s="189">
        <v>0</v>
      </c>
      <c r="AN27" s="189">
        <v>1</v>
      </c>
      <c r="AO27" s="189">
        <v>0</v>
      </c>
      <c r="AP27" s="189">
        <v>0</v>
      </c>
      <c r="AQ27" s="189">
        <v>1</v>
      </c>
      <c r="AR27" s="189">
        <v>0</v>
      </c>
      <c r="AS27" s="191">
        <v>6.3562000000000003</v>
      </c>
      <c r="AT27" s="189">
        <v>1</v>
      </c>
      <c r="AU27" s="191">
        <v>6.5925000000000002</v>
      </c>
      <c r="AV27" s="189">
        <v>0</v>
      </c>
      <c r="AW27" s="189">
        <v>1</v>
      </c>
      <c r="AX27" s="191">
        <v>6.5854999999999997</v>
      </c>
      <c r="AY27" s="189">
        <v>0</v>
      </c>
      <c r="AZ27" s="189">
        <v>1</v>
      </c>
      <c r="BA27" s="191">
        <v>6.5854999999999997</v>
      </c>
      <c r="BB27" s="189">
        <v>0</v>
      </c>
      <c r="BC27" s="189">
        <v>1</v>
      </c>
      <c r="BD27" s="189">
        <v>0</v>
      </c>
      <c r="BE27" s="189">
        <v>0</v>
      </c>
      <c r="BF27" s="189">
        <v>1</v>
      </c>
      <c r="BG27" s="189">
        <v>0</v>
      </c>
      <c r="BH27" s="189">
        <v>0</v>
      </c>
      <c r="BI27" s="189">
        <v>1</v>
      </c>
      <c r="BJ27" s="189">
        <v>0</v>
      </c>
      <c r="BK27" s="189">
        <v>0</v>
      </c>
      <c r="BL27" s="189">
        <v>1</v>
      </c>
      <c r="BM27" s="189">
        <v>0</v>
      </c>
      <c r="BN27" s="189">
        <v>0</v>
      </c>
      <c r="BO27" s="189">
        <v>1</v>
      </c>
      <c r="BP27" s="191">
        <v>5.9343000000000004</v>
      </c>
      <c r="BQ27" s="189">
        <v>0</v>
      </c>
      <c r="BR27" s="189">
        <v>1</v>
      </c>
      <c r="BS27" s="191">
        <v>5.9343000000000004</v>
      </c>
      <c r="BT27" s="189">
        <v>0</v>
      </c>
      <c r="BU27" s="189">
        <v>1</v>
      </c>
      <c r="BV27" s="191">
        <v>2</v>
      </c>
      <c r="BW27" s="191">
        <v>3.4582000000000002</v>
      </c>
      <c r="BX27" s="189">
        <v>1</v>
      </c>
      <c r="BY27" s="191">
        <v>2</v>
      </c>
      <c r="BZ27" s="191">
        <v>3.4582000000000002</v>
      </c>
      <c r="CA27" s="189">
        <v>1</v>
      </c>
      <c r="CB27" s="189">
        <v>0</v>
      </c>
      <c r="CC27" s="189">
        <v>0</v>
      </c>
      <c r="CD27" s="189">
        <v>1</v>
      </c>
      <c r="CE27" s="189">
        <v>0</v>
      </c>
      <c r="CF27" s="189">
        <v>0</v>
      </c>
      <c r="CG27" s="189">
        <v>1</v>
      </c>
      <c r="CH27" s="189">
        <v>0</v>
      </c>
      <c r="CI27" s="191">
        <v>4.8882000000000003</v>
      </c>
      <c r="CJ27" s="189">
        <v>1</v>
      </c>
      <c r="CK27" s="189">
        <v>0</v>
      </c>
      <c r="CL27" s="189">
        <v>0</v>
      </c>
      <c r="CM27" s="189">
        <v>1</v>
      </c>
      <c r="CN27" s="189">
        <v>0</v>
      </c>
      <c r="CO27" s="189">
        <v>0</v>
      </c>
      <c r="CP27" s="189">
        <v>1</v>
      </c>
      <c r="CQ27" s="189">
        <v>0</v>
      </c>
      <c r="CR27" s="189">
        <v>0</v>
      </c>
      <c r="CS27" s="189">
        <v>1</v>
      </c>
      <c r="CT27" s="189">
        <v>0</v>
      </c>
      <c r="CU27" s="189">
        <v>0</v>
      </c>
      <c r="CV27" s="189">
        <v>1</v>
      </c>
      <c r="CW27" s="189">
        <v>0</v>
      </c>
      <c r="CX27" s="189">
        <v>0</v>
      </c>
      <c r="CY27" s="189">
        <v>1</v>
      </c>
      <c r="CZ27" s="189">
        <v>0</v>
      </c>
      <c r="DA27" s="189">
        <v>0</v>
      </c>
      <c r="DB27" s="189">
        <v>1</v>
      </c>
      <c r="DC27" s="189">
        <v>0</v>
      </c>
      <c r="DD27" s="189">
        <v>0</v>
      </c>
      <c r="DE27" s="189">
        <v>1</v>
      </c>
      <c r="DF27" s="189">
        <v>0</v>
      </c>
      <c r="DG27" s="189">
        <v>0</v>
      </c>
      <c r="DH27" s="189">
        <v>1</v>
      </c>
      <c r="DI27" s="189">
        <v>0</v>
      </c>
      <c r="DJ27" s="191">
        <v>3.5385</v>
      </c>
      <c r="DK27" s="189">
        <v>1</v>
      </c>
      <c r="DL27" s="189">
        <v>0</v>
      </c>
      <c r="DM27" s="191">
        <v>5.1837</v>
      </c>
      <c r="DN27" s="189">
        <v>1</v>
      </c>
      <c r="DO27" s="191">
        <v>5.9343000000000004</v>
      </c>
      <c r="DP27" s="189">
        <v>0</v>
      </c>
      <c r="DQ27" s="189">
        <v>1</v>
      </c>
      <c r="DR27" s="189">
        <v>0</v>
      </c>
      <c r="DS27" s="189">
        <v>0</v>
      </c>
      <c r="DT27" s="189">
        <v>1</v>
      </c>
      <c r="DU27" s="189">
        <v>0</v>
      </c>
      <c r="DV27" s="189">
        <v>0</v>
      </c>
      <c r="DW27" s="189">
        <v>1</v>
      </c>
      <c r="DX27" s="189">
        <v>0</v>
      </c>
      <c r="DY27" s="191">
        <v>4.7167000000000003</v>
      </c>
      <c r="DZ27" s="189">
        <v>1</v>
      </c>
      <c r="EA27" s="189">
        <v>0</v>
      </c>
      <c r="EB27" s="191">
        <v>5.3228999999999997</v>
      </c>
      <c r="EC27" s="189">
        <v>1</v>
      </c>
      <c r="ED27" s="189">
        <v>0</v>
      </c>
      <c r="EE27" s="191">
        <v>3.53</v>
      </c>
      <c r="EF27" s="189">
        <v>1</v>
      </c>
      <c r="EG27" s="189">
        <v>0</v>
      </c>
      <c r="EH27" s="191">
        <v>4.8353000000000002</v>
      </c>
      <c r="EI27" s="189">
        <v>1</v>
      </c>
      <c r="EJ27" s="189">
        <v>0</v>
      </c>
      <c r="EK27" s="191">
        <v>5.3228999999999997</v>
      </c>
      <c r="EL27" s="189">
        <v>1</v>
      </c>
      <c r="EM27" s="189">
        <v>0</v>
      </c>
      <c r="EN27" s="189">
        <v>0</v>
      </c>
      <c r="EO27" s="189">
        <v>1</v>
      </c>
      <c r="EP27" s="189">
        <v>0</v>
      </c>
      <c r="EQ27" s="189">
        <v>0</v>
      </c>
      <c r="ER27" s="189">
        <v>1</v>
      </c>
      <c r="ES27" s="191">
        <v>2</v>
      </c>
      <c r="ET27" s="191">
        <v>3.4582000000000002</v>
      </c>
    </row>
    <row r="28" spans="1:150" x14ac:dyDescent="0.25">
      <c r="A28" s="1"/>
      <c r="B28" s="188" t="s">
        <v>2443</v>
      </c>
      <c r="C28" s="188" t="s">
        <v>170</v>
      </c>
      <c r="D28" s="188" t="s">
        <v>1035</v>
      </c>
      <c r="E28" s="188" t="s">
        <v>2444</v>
      </c>
      <c r="F28" s="188" t="s">
        <v>2445</v>
      </c>
      <c r="G28" s="189">
        <v>1</v>
      </c>
      <c r="H28" s="189">
        <v>0</v>
      </c>
      <c r="I28" s="189">
        <v>0</v>
      </c>
      <c r="J28" s="189">
        <v>1</v>
      </c>
      <c r="K28" s="191">
        <v>4.4311999999999996</v>
      </c>
      <c r="L28" s="189">
        <v>0</v>
      </c>
      <c r="M28" s="189">
        <v>1</v>
      </c>
      <c r="N28" s="189">
        <v>0</v>
      </c>
      <c r="O28" s="189">
        <v>0</v>
      </c>
      <c r="P28" s="189">
        <v>1</v>
      </c>
      <c r="Q28" s="189">
        <v>0</v>
      </c>
      <c r="R28" s="189">
        <v>0</v>
      </c>
      <c r="S28" s="189">
        <v>1</v>
      </c>
      <c r="T28" s="191">
        <v>4.8148</v>
      </c>
      <c r="U28" s="191">
        <v>1.5</v>
      </c>
      <c r="V28" s="189">
        <v>1</v>
      </c>
      <c r="W28" s="189">
        <v>0</v>
      </c>
      <c r="X28" s="191">
        <v>6.3562000000000003</v>
      </c>
      <c r="Y28" s="189">
        <v>1</v>
      </c>
      <c r="Z28" s="189">
        <v>0</v>
      </c>
      <c r="AA28" s="189">
        <v>0</v>
      </c>
      <c r="AB28" s="189">
        <v>1</v>
      </c>
      <c r="AC28" s="189">
        <v>0</v>
      </c>
      <c r="AD28" s="191">
        <v>6.3562000000000003</v>
      </c>
      <c r="AE28" s="189">
        <v>1</v>
      </c>
      <c r="AF28" s="189">
        <v>0</v>
      </c>
      <c r="AG28" s="189">
        <v>0</v>
      </c>
      <c r="AH28" s="189">
        <v>1</v>
      </c>
      <c r="AI28" s="189">
        <v>0</v>
      </c>
      <c r="AJ28" s="191">
        <v>6.3562000000000003</v>
      </c>
      <c r="AK28" s="189">
        <v>1</v>
      </c>
      <c r="AL28" s="189">
        <v>0</v>
      </c>
      <c r="AM28" s="189">
        <v>0</v>
      </c>
      <c r="AN28" s="189">
        <v>1</v>
      </c>
      <c r="AO28" s="189">
        <v>0</v>
      </c>
      <c r="AP28" s="189">
        <v>0</v>
      </c>
      <c r="AQ28" s="189">
        <v>1</v>
      </c>
      <c r="AR28" s="189">
        <v>0</v>
      </c>
      <c r="AS28" s="191">
        <v>6.3562000000000003</v>
      </c>
      <c r="AT28" s="189">
        <v>1</v>
      </c>
      <c r="AU28" s="191">
        <v>6.5925000000000002</v>
      </c>
      <c r="AV28" s="189">
        <v>0</v>
      </c>
      <c r="AW28" s="189">
        <v>1</v>
      </c>
      <c r="AX28" s="191">
        <v>6.5854999999999997</v>
      </c>
      <c r="AY28" s="189">
        <v>0</v>
      </c>
      <c r="AZ28" s="189">
        <v>1</v>
      </c>
      <c r="BA28" s="191">
        <v>6.5854999999999997</v>
      </c>
      <c r="BB28" s="189">
        <v>0</v>
      </c>
      <c r="BC28" s="189">
        <v>1</v>
      </c>
      <c r="BD28" s="189">
        <v>0</v>
      </c>
      <c r="BE28" s="189">
        <v>0</v>
      </c>
      <c r="BF28" s="189">
        <v>1</v>
      </c>
      <c r="BG28" s="189">
        <v>0</v>
      </c>
      <c r="BH28" s="189">
        <v>0</v>
      </c>
      <c r="BI28" s="189">
        <v>1</v>
      </c>
      <c r="BJ28" s="189">
        <v>0</v>
      </c>
      <c r="BK28" s="189">
        <v>0</v>
      </c>
      <c r="BL28" s="189">
        <v>1</v>
      </c>
      <c r="BM28" s="189">
        <v>0</v>
      </c>
      <c r="BN28" s="189">
        <v>0</v>
      </c>
      <c r="BO28" s="189">
        <v>0</v>
      </c>
      <c r="BP28" s="189">
        <v>0</v>
      </c>
      <c r="BQ28" s="189">
        <v>0</v>
      </c>
      <c r="BR28" s="189">
        <v>0</v>
      </c>
      <c r="BS28" s="189">
        <v>0</v>
      </c>
      <c r="BT28" s="189">
        <v>0</v>
      </c>
      <c r="BU28" s="189">
        <v>0</v>
      </c>
      <c r="BV28" s="189">
        <v>0</v>
      </c>
      <c r="BW28" s="189">
        <v>0</v>
      </c>
      <c r="BX28" s="189">
        <v>0</v>
      </c>
      <c r="BY28" s="189">
        <v>0</v>
      </c>
      <c r="BZ28" s="189">
        <v>0</v>
      </c>
      <c r="CA28" s="189">
        <v>0</v>
      </c>
      <c r="CB28" s="189">
        <v>0</v>
      </c>
      <c r="CC28" s="189">
        <v>0</v>
      </c>
      <c r="CD28" s="189">
        <v>0</v>
      </c>
      <c r="CE28" s="189">
        <v>0</v>
      </c>
      <c r="CF28" s="189">
        <v>0</v>
      </c>
      <c r="CG28" s="189">
        <v>0</v>
      </c>
      <c r="CH28" s="189">
        <v>0</v>
      </c>
      <c r="CI28" s="189">
        <v>0</v>
      </c>
      <c r="CJ28" s="189">
        <v>0</v>
      </c>
      <c r="CK28" s="189">
        <v>0</v>
      </c>
      <c r="CL28" s="189">
        <v>0</v>
      </c>
      <c r="CM28" s="189">
        <v>0</v>
      </c>
      <c r="CN28" s="189">
        <v>0</v>
      </c>
      <c r="CO28" s="189">
        <v>0</v>
      </c>
      <c r="CP28" s="189">
        <v>0</v>
      </c>
      <c r="CQ28" s="189">
        <v>0</v>
      </c>
      <c r="CR28" s="189">
        <v>0</v>
      </c>
      <c r="CS28" s="189">
        <v>0</v>
      </c>
      <c r="CT28" s="189">
        <v>0</v>
      </c>
      <c r="CU28" s="189">
        <v>0</v>
      </c>
      <c r="CV28" s="189">
        <v>0</v>
      </c>
      <c r="CW28" s="189">
        <v>0</v>
      </c>
      <c r="CX28" s="189">
        <v>0</v>
      </c>
      <c r="CY28" s="189">
        <v>0</v>
      </c>
      <c r="CZ28" s="189">
        <v>0</v>
      </c>
      <c r="DA28" s="189">
        <v>0</v>
      </c>
      <c r="DB28" s="189">
        <v>0</v>
      </c>
      <c r="DC28" s="189">
        <v>0</v>
      </c>
      <c r="DD28" s="189">
        <v>0</v>
      </c>
      <c r="DE28" s="189">
        <v>0</v>
      </c>
      <c r="DF28" s="189">
        <v>0</v>
      </c>
      <c r="DG28" s="189">
        <v>0</v>
      </c>
      <c r="DH28" s="189">
        <v>0</v>
      </c>
      <c r="DI28" s="189">
        <v>0</v>
      </c>
      <c r="DJ28" s="189">
        <v>0</v>
      </c>
      <c r="DK28" s="189">
        <v>0</v>
      </c>
      <c r="DL28" s="189">
        <v>0</v>
      </c>
      <c r="DM28" s="189">
        <v>0</v>
      </c>
      <c r="DN28" s="189">
        <v>0</v>
      </c>
      <c r="DO28" s="189">
        <v>0</v>
      </c>
      <c r="DP28" s="189">
        <v>0</v>
      </c>
      <c r="DQ28" s="189">
        <v>1</v>
      </c>
      <c r="DR28" s="189">
        <v>0</v>
      </c>
      <c r="DS28" s="189">
        <v>0</v>
      </c>
      <c r="DT28" s="189">
        <v>1</v>
      </c>
      <c r="DU28" s="189">
        <v>0</v>
      </c>
      <c r="DV28" s="189">
        <v>0</v>
      </c>
      <c r="DW28" s="189">
        <v>0</v>
      </c>
      <c r="DX28" s="189">
        <v>0</v>
      </c>
      <c r="DY28" s="189">
        <v>0</v>
      </c>
      <c r="DZ28" s="189">
        <v>0</v>
      </c>
      <c r="EA28" s="189">
        <v>0</v>
      </c>
      <c r="EB28" s="189">
        <v>0</v>
      </c>
      <c r="EC28" s="189">
        <v>0</v>
      </c>
      <c r="ED28" s="189">
        <v>0</v>
      </c>
      <c r="EE28" s="189">
        <v>0</v>
      </c>
      <c r="EF28" s="189">
        <v>0</v>
      </c>
      <c r="EG28" s="189">
        <v>0</v>
      </c>
      <c r="EH28" s="189">
        <v>0</v>
      </c>
      <c r="EI28" s="189">
        <v>0</v>
      </c>
      <c r="EJ28" s="189">
        <v>0</v>
      </c>
      <c r="EK28" s="189">
        <v>0</v>
      </c>
      <c r="EL28" s="189">
        <v>0</v>
      </c>
      <c r="EM28" s="189">
        <v>0</v>
      </c>
      <c r="EN28" s="189">
        <v>0</v>
      </c>
      <c r="EO28" s="189">
        <v>0</v>
      </c>
      <c r="EP28" s="189">
        <v>0</v>
      </c>
      <c r="EQ28" s="189">
        <v>0</v>
      </c>
      <c r="ER28" s="189">
        <v>0</v>
      </c>
      <c r="ES28" s="189">
        <v>0</v>
      </c>
      <c r="ET28" s="189">
        <v>0</v>
      </c>
    </row>
    <row r="29" spans="1:150" x14ac:dyDescent="0.25">
      <c r="A29" s="1"/>
      <c r="B29" s="185" t="s">
        <v>2446</v>
      </c>
      <c r="C29" s="185" t="s">
        <v>170</v>
      </c>
      <c r="D29" s="185" t="s">
        <v>171</v>
      </c>
      <c r="E29" s="185" t="s">
        <v>2447</v>
      </c>
      <c r="F29" s="185" t="s">
        <v>2448</v>
      </c>
      <c r="G29" s="186">
        <v>1</v>
      </c>
      <c r="H29" s="186">
        <v>0</v>
      </c>
      <c r="I29" s="187">
        <v>7.3029000000000002</v>
      </c>
      <c r="J29" s="186">
        <v>1</v>
      </c>
      <c r="K29" s="186">
        <v>0</v>
      </c>
      <c r="L29" s="187">
        <v>7.3029000000000002</v>
      </c>
      <c r="M29" s="186">
        <v>1</v>
      </c>
      <c r="N29" s="186">
        <v>0</v>
      </c>
      <c r="O29" s="187">
        <v>7.3029000000000002</v>
      </c>
      <c r="P29" s="186">
        <v>1</v>
      </c>
      <c r="Q29" s="186">
        <v>0</v>
      </c>
      <c r="R29" s="187">
        <v>7.3029000000000002</v>
      </c>
      <c r="S29" s="186">
        <v>1</v>
      </c>
      <c r="T29" s="186">
        <v>0</v>
      </c>
      <c r="U29" s="187">
        <v>7.3029000000000002</v>
      </c>
      <c r="V29" s="186">
        <v>1</v>
      </c>
      <c r="W29" s="186">
        <v>0</v>
      </c>
      <c r="X29" s="187">
        <v>7.3029000000000002</v>
      </c>
      <c r="Y29" s="186">
        <v>1</v>
      </c>
      <c r="Z29" s="186">
        <v>0</v>
      </c>
      <c r="AA29" s="186">
        <v>0</v>
      </c>
      <c r="AB29" s="186">
        <v>1</v>
      </c>
      <c r="AC29" s="186">
        <v>0</v>
      </c>
      <c r="AD29" s="186">
        <v>0</v>
      </c>
      <c r="AE29" s="186">
        <v>1</v>
      </c>
      <c r="AF29" s="186">
        <v>0</v>
      </c>
      <c r="AG29" s="186">
        <v>0</v>
      </c>
      <c r="AH29" s="186">
        <v>1</v>
      </c>
      <c r="AI29" s="186">
        <v>0</v>
      </c>
      <c r="AJ29" s="186">
        <v>0</v>
      </c>
      <c r="AK29" s="186">
        <v>1</v>
      </c>
      <c r="AL29" s="186">
        <v>0</v>
      </c>
      <c r="AM29" s="186">
        <v>0</v>
      </c>
      <c r="AN29" s="186">
        <v>1</v>
      </c>
      <c r="AO29" s="186">
        <v>0</v>
      </c>
      <c r="AP29" s="186">
        <v>0</v>
      </c>
      <c r="AQ29" s="186">
        <v>1</v>
      </c>
      <c r="AR29" s="186">
        <v>0</v>
      </c>
      <c r="AS29" s="187">
        <v>7.3029000000000002</v>
      </c>
      <c r="AT29" s="186">
        <v>1</v>
      </c>
      <c r="AU29" s="186">
        <v>0</v>
      </c>
      <c r="AV29" s="187">
        <v>7.3029000000000002</v>
      </c>
      <c r="AW29" s="186">
        <v>1</v>
      </c>
      <c r="AX29" s="186">
        <v>0</v>
      </c>
      <c r="AY29" s="187">
        <v>7.3029000000000002</v>
      </c>
      <c r="AZ29" s="186">
        <v>1</v>
      </c>
      <c r="BA29" s="186">
        <v>0</v>
      </c>
      <c r="BB29" s="187">
        <v>7.3029000000000002</v>
      </c>
      <c r="BC29" s="186">
        <v>1</v>
      </c>
      <c r="BD29" s="186">
        <v>0</v>
      </c>
      <c r="BE29" s="187">
        <v>7.3029000000000002</v>
      </c>
      <c r="BF29" s="186">
        <v>1</v>
      </c>
      <c r="BG29" s="186">
        <v>0</v>
      </c>
      <c r="BH29" s="187">
        <v>7.3029000000000002</v>
      </c>
      <c r="BI29" s="186">
        <v>1</v>
      </c>
      <c r="BJ29" s="186">
        <v>0</v>
      </c>
      <c r="BK29" s="187">
        <v>6.9067999999999996</v>
      </c>
      <c r="BL29" s="186">
        <v>1</v>
      </c>
      <c r="BM29" s="186">
        <v>0</v>
      </c>
      <c r="BN29" s="187">
        <v>6.8933999999999997</v>
      </c>
      <c r="BO29" s="186">
        <v>1</v>
      </c>
      <c r="BP29" s="186">
        <v>0</v>
      </c>
      <c r="BQ29" s="187">
        <v>6.8936000000000002</v>
      </c>
      <c r="BR29" s="186">
        <v>1</v>
      </c>
      <c r="BS29" s="186">
        <v>0</v>
      </c>
      <c r="BT29" s="186">
        <v>0</v>
      </c>
      <c r="BU29" s="186">
        <v>1</v>
      </c>
      <c r="BV29" s="186">
        <v>0</v>
      </c>
      <c r="BW29" s="186">
        <v>0</v>
      </c>
      <c r="BX29" s="186">
        <v>1</v>
      </c>
      <c r="BY29" s="186">
        <v>0</v>
      </c>
      <c r="BZ29" s="186">
        <v>0</v>
      </c>
      <c r="CA29" s="186">
        <v>1</v>
      </c>
      <c r="CB29" s="186">
        <v>0</v>
      </c>
      <c r="CC29" s="187">
        <v>7.3029000000000002</v>
      </c>
      <c r="CD29" s="186">
        <v>1</v>
      </c>
      <c r="CE29" s="186">
        <v>0</v>
      </c>
      <c r="CF29" s="187">
        <v>7.3029000000000002</v>
      </c>
      <c r="CG29" s="186">
        <v>1</v>
      </c>
      <c r="CH29" s="186">
        <v>0</v>
      </c>
      <c r="CI29" s="187">
        <v>7.3029000000000002</v>
      </c>
      <c r="CJ29" s="186">
        <v>1</v>
      </c>
      <c r="CK29" s="186">
        <v>0</v>
      </c>
      <c r="CL29" s="187">
        <v>7.3029000000000002</v>
      </c>
      <c r="CM29" s="186">
        <v>1</v>
      </c>
      <c r="CN29" s="186">
        <v>0</v>
      </c>
      <c r="CO29" s="187">
        <v>7.3029000000000002</v>
      </c>
      <c r="CP29" s="186">
        <v>1</v>
      </c>
      <c r="CQ29" s="186">
        <v>0</v>
      </c>
      <c r="CR29" s="187">
        <v>7.3029000000000002</v>
      </c>
      <c r="CS29" s="186">
        <v>1</v>
      </c>
      <c r="CT29" s="186">
        <v>0</v>
      </c>
      <c r="CU29" s="186">
        <v>0</v>
      </c>
      <c r="CV29" s="186">
        <v>1</v>
      </c>
      <c r="CW29" s="186">
        <v>0</v>
      </c>
      <c r="CX29" s="186">
        <v>0</v>
      </c>
      <c r="CY29" s="186">
        <v>1</v>
      </c>
      <c r="CZ29" s="186">
        <v>0</v>
      </c>
      <c r="DA29" s="186">
        <v>0</v>
      </c>
      <c r="DB29" s="186">
        <v>1</v>
      </c>
      <c r="DC29" s="186">
        <v>0</v>
      </c>
      <c r="DD29" s="186">
        <v>0</v>
      </c>
      <c r="DE29" s="186">
        <v>1</v>
      </c>
      <c r="DF29" s="186">
        <v>0</v>
      </c>
      <c r="DG29" s="186">
        <v>0</v>
      </c>
      <c r="DH29" s="186">
        <v>1</v>
      </c>
      <c r="DI29" s="186">
        <v>0</v>
      </c>
      <c r="DJ29" s="186">
        <v>0</v>
      </c>
      <c r="DK29" s="186">
        <v>1</v>
      </c>
      <c r="DL29" s="186">
        <v>0</v>
      </c>
      <c r="DM29" s="187">
        <v>6.9405999999999999</v>
      </c>
      <c r="DN29" s="186">
        <v>1</v>
      </c>
      <c r="DO29" s="186">
        <v>0</v>
      </c>
      <c r="DP29" s="187">
        <v>7.3029000000000002</v>
      </c>
      <c r="DQ29" s="186">
        <v>1</v>
      </c>
      <c r="DR29" s="186">
        <v>0</v>
      </c>
      <c r="DS29" s="187">
        <v>7.3029000000000002</v>
      </c>
      <c r="DT29" s="186">
        <v>1</v>
      </c>
      <c r="DU29" s="186">
        <v>0</v>
      </c>
      <c r="DV29" s="187">
        <v>7.3029000000000002</v>
      </c>
      <c r="DW29" s="186">
        <v>1</v>
      </c>
      <c r="DX29" s="186">
        <v>0</v>
      </c>
      <c r="DY29" s="187">
        <v>6.7309000000000001</v>
      </c>
      <c r="DZ29" s="186">
        <v>1</v>
      </c>
      <c r="EA29" s="186">
        <v>0</v>
      </c>
      <c r="EB29" s="187">
        <v>7.3029000000000002</v>
      </c>
      <c r="EC29" s="186">
        <v>1</v>
      </c>
      <c r="ED29" s="186">
        <v>0</v>
      </c>
      <c r="EE29" s="186">
        <v>0</v>
      </c>
      <c r="EF29" s="186">
        <v>1</v>
      </c>
      <c r="EG29" s="186">
        <v>0</v>
      </c>
      <c r="EH29" s="186">
        <v>0</v>
      </c>
      <c r="EI29" s="186">
        <v>1</v>
      </c>
      <c r="EJ29" s="186">
        <v>0</v>
      </c>
      <c r="EK29" s="186">
        <v>0</v>
      </c>
      <c r="EL29" s="186">
        <v>1</v>
      </c>
      <c r="EM29" s="186">
        <v>0</v>
      </c>
      <c r="EN29" s="186">
        <v>0</v>
      </c>
      <c r="EO29" s="186">
        <v>1</v>
      </c>
      <c r="EP29" s="186">
        <v>0</v>
      </c>
      <c r="EQ29" s="186">
        <v>0</v>
      </c>
      <c r="ER29" s="186">
        <v>1</v>
      </c>
      <c r="ES29" s="186">
        <v>0</v>
      </c>
      <c r="ET29" s="186">
        <v>0</v>
      </c>
    </row>
    <row r="30" spans="1:150" x14ac:dyDescent="0.25">
      <c r="A30" s="1"/>
      <c r="B30" s="188" t="s">
        <v>2449</v>
      </c>
      <c r="C30" s="188" t="s">
        <v>170</v>
      </c>
      <c r="D30" s="188" t="s">
        <v>171</v>
      </c>
      <c r="E30" s="188" t="s">
        <v>2450</v>
      </c>
      <c r="F30" s="188" t="s">
        <v>2451</v>
      </c>
      <c r="G30" s="189">
        <v>1</v>
      </c>
      <c r="H30" s="189">
        <v>0</v>
      </c>
      <c r="I30" s="191">
        <v>7.3029000000000002</v>
      </c>
      <c r="J30" s="189">
        <v>1</v>
      </c>
      <c r="K30" s="189">
        <v>0</v>
      </c>
      <c r="L30" s="191">
        <v>7.3029000000000002</v>
      </c>
      <c r="M30" s="189">
        <v>1</v>
      </c>
      <c r="N30" s="189">
        <v>0</v>
      </c>
      <c r="O30" s="191">
        <v>7.3029000000000002</v>
      </c>
      <c r="P30" s="189">
        <v>1</v>
      </c>
      <c r="Q30" s="189">
        <v>0</v>
      </c>
      <c r="R30" s="191">
        <v>7.3029000000000002</v>
      </c>
      <c r="S30" s="189">
        <v>1</v>
      </c>
      <c r="T30" s="189">
        <v>0</v>
      </c>
      <c r="U30" s="191">
        <v>7.3029000000000002</v>
      </c>
      <c r="V30" s="189">
        <v>1</v>
      </c>
      <c r="W30" s="189">
        <v>0</v>
      </c>
      <c r="X30" s="191">
        <v>7.3029000000000002</v>
      </c>
      <c r="Y30" s="189">
        <v>1</v>
      </c>
      <c r="Z30" s="189">
        <v>0</v>
      </c>
      <c r="AA30" s="189">
        <v>0</v>
      </c>
      <c r="AB30" s="189">
        <v>1</v>
      </c>
      <c r="AC30" s="189">
        <v>0</v>
      </c>
      <c r="AD30" s="189">
        <v>0</v>
      </c>
      <c r="AE30" s="189">
        <v>1</v>
      </c>
      <c r="AF30" s="189">
        <v>0</v>
      </c>
      <c r="AG30" s="189">
        <v>0</v>
      </c>
      <c r="AH30" s="189">
        <v>1</v>
      </c>
      <c r="AI30" s="189">
        <v>0</v>
      </c>
      <c r="AJ30" s="189">
        <v>0</v>
      </c>
      <c r="AK30" s="189">
        <v>1</v>
      </c>
      <c r="AL30" s="189">
        <v>0</v>
      </c>
      <c r="AM30" s="189">
        <v>0</v>
      </c>
      <c r="AN30" s="189">
        <v>1</v>
      </c>
      <c r="AO30" s="189">
        <v>0</v>
      </c>
      <c r="AP30" s="189">
        <v>0</v>
      </c>
      <c r="AQ30" s="189">
        <v>1</v>
      </c>
      <c r="AR30" s="189">
        <v>0</v>
      </c>
      <c r="AS30" s="191">
        <v>7.3029000000000002</v>
      </c>
      <c r="AT30" s="189">
        <v>1</v>
      </c>
      <c r="AU30" s="189">
        <v>0</v>
      </c>
      <c r="AV30" s="191">
        <v>7.3029000000000002</v>
      </c>
      <c r="AW30" s="189">
        <v>1</v>
      </c>
      <c r="AX30" s="189">
        <v>0</v>
      </c>
      <c r="AY30" s="191">
        <v>7.3029000000000002</v>
      </c>
      <c r="AZ30" s="189">
        <v>1</v>
      </c>
      <c r="BA30" s="189">
        <v>0</v>
      </c>
      <c r="BB30" s="191">
        <v>7.3029000000000002</v>
      </c>
      <c r="BC30" s="189">
        <v>1</v>
      </c>
      <c r="BD30" s="189">
        <v>0</v>
      </c>
      <c r="BE30" s="191">
        <v>7.3029000000000002</v>
      </c>
      <c r="BF30" s="189">
        <v>1</v>
      </c>
      <c r="BG30" s="189">
        <v>0</v>
      </c>
      <c r="BH30" s="191">
        <v>7.3029000000000002</v>
      </c>
      <c r="BI30" s="189">
        <v>1</v>
      </c>
      <c r="BJ30" s="189">
        <v>0</v>
      </c>
      <c r="BK30" s="191">
        <v>6.9067999999999996</v>
      </c>
      <c r="BL30" s="189">
        <v>1</v>
      </c>
      <c r="BM30" s="189">
        <v>0</v>
      </c>
      <c r="BN30" s="191">
        <v>6.8933999999999997</v>
      </c>
      <c r="BO30" s="189">
        <v>1</v>
      </c>
      <c r="BP30" s="189">
        <v>0</v>
      </c>
      <c r="BQ30" s="191">
        <v>6.8936000000000002</v>
      </c>
      <c r="BR30" s="189">
        <v>1</v>
      </c>
      <c r="BS30" s="189">
        <v>0</v>
      </c>
      <c r="BT30" s="189">
        <v>0</v>
      </c>
      <c r="BU30" s="189">
        <v>1</v>
      </c>
      <c r="BV30" s="189">
        <v>0</v>
      </c>
      <c r="BW30" s="189">
        <v>0</v>
      </c>
      <c r="BX30" s="189">
        <v>1</v>
      </c>
      <c r="BY30" s="189">
        <v>0</v>
      </c>
      <c r="BZ30" s="189">
        <v>0</v>
      </c>
      <c r="CA30" s="189">
        <v>1</v>
      </c>
      <c r="CB30" s="189">
        <v>0</v>
      </c>
      <c r="CC30" s="191">
        <v>7.3029000000000002</v>
      </c>
      <c r="CD30" s="189">
        <v>1</v>
      </c>
      <c r="CE30" s="189">
        <v>0</v>
      </c>
      <c r="CF30" s="191">
        <v>7.3029000000000002</v>
      </c>
      <c r="CG30" s="189">
        <v>1</v>
      </c>
      <c r="CH30" s="189">
        <v>0</v>
      </c>
      <c r="CI30" s="191">
        <v>7.3029000000000002</v>
      </c>
      <c r="CJ30" s="189">
        <v>1</v>
      </c>
      <c r="CK30" s="189">
        <v>0</v>
      </c>
      <c r="CL30" s="191">
        <v>7.3029000000000002</v>
      </c>
      <c r="CM30" s="189">
        <v>1</v>
      </c>
      <c r="CN30" s="189">
        <v>0</v>
      </c>
      <c r="CO30" s="191">
        <v>7.3029000000000002</v>
      </c>
      <c r="CP30" s="189">
        <v>1</v>
      </c>
      <c r="CQ30" s="189">
        <v>0</v>
      </c>
      <c r="CR30" s="191">
        <v>7.3029000000000002</v>
      </c>
      <c r="CS30" s="189">
        <v>1</v>
      </c>
      <c r="CT30" s="189">
        <v>0</v>
      </c>
      <c r="CU30" s="189">
        <v>0</v>
      </c>
      <c r="CV30" s="189">
        <v>1</v>
      </c>
      <c r="CW30" s="189">
        <v>0</v>
      </c>
      <c r="CX30" s="189">
        <v>0</v>
      </c>
      <c r="CY30" s="189">
        <v>1</v>
      </c>
      <c r="CZ30" s="189">
        <v>0</v>
      </c>
      <c r="DA30" s="189">
        <v>0</v>
      </c>
      <c r="DB30" s="189">
        <v>1</v>
      </c>
      <c r="DC30" s="189">
        <v>0</v>
      </c>
      <c r="DD30" s="189">
        <v>0</v>
      </c>
      <c r="DE30" s="189">
        <v>1</v>
      </c>
      <c r="DF30" s="189">
        <v>0</v>
      </c>
      <c r="DG30" s="189">
        <v>0</v>
      </c>
      <c r="DH30" s="189">
        <v>1</v>
      </c>
      <c r="DI30" s="189">
        <v>0</v>
      </c>
      <c r="DJ30" s="189">
        <v>0</v>
      </c>
      <c r="DK30" s="189">
        <v>1</v>
      </c>
      <c r="DL30" s="189">
        <v>0</v>
      </c>
      <c r="DM30" s="191">
        <v>6.9405999999999999</v>
      </c>
      <c r="DN30" s="189">
        <v>1</v>
      </c>
      <c r="DO30" s="189">
        <v>0</v>
      </c>
      <c r="DP30" s="191">
        <v>7.3029000000000002</v>
      </c>
      <c r="DQ30" s="189">
        <v>1</v>
      </c>
      <c r="DR30" s="189">
        <v>0</v>
      </c>
      <c r="DS30" s="191">
        <v>7.3029000000000002</v>
      </c>
      <c r="DT30" s="189">
        <v>1</v>
      </c>
      <c r="DU30" s="189">
        <v>0</v>
      </c>
      <c r="DV30" s="191">
        <v>7.3029000000000002</v>
      </c>
      <c r="DW30" s="189">
        <v>1</v>
      </c>
      <c r="DX30" s="189">
        <v>0</v>
      </c>
      <c r="DY30" s="191">
        <v>6.7309000000000001</v>
      </c>
      <c r="DZ30" s="189">
        <v>1</v>
      </c>
      <c r="EA30" s="189">
        <v>0</v>
      </c>
      <c r="EB30" s="191">
        <v>7.3029000000000002</v>
      </c>
      <c r="EC30" s="189">
        <v>1</v>
      </c>
      <c r="ED30" s="189">
        <v>0</v>
      </c>
      <c r="EE30" s="189">
        <v>0</v>
      </c>
      <c r="EF30" s="189">
        <v>1</v>
      </c>
      <c r="EG30" s="189">
        <v>0</v>
      </c>
      <c r="EH30" s="189">
        <v>0</v>
      </c>
      <c r="EI30" s="189">
        <v>1</v>
      </c>
      <c r="EJ30" s="189">
        <v>0</v>
      </c>
      <c r="EK30" s="189">
        <v>0</v>
      </c>
      <c r="EL30" s="189">
        <v>1</v>
      </c>
      <c r="EM30" s="189">
        <v>0</v>
      </c>
      <c r="EN30" s="189">
        <v>0</v>
      </c>
      <c r="EO30" s="189">
        <v>1</v>
      </c>
      <c r="EP30" s="189">
        <v>0</v>
      </c>
      <c r="EQ30" s="189">
        <v>0</v>
      </c>
      <c r="ER30" s="189">
        <v>1</v>
      </c>
      <c r="ES30" s="189">
        <v>0</v>
      </c>
      <c r="ET30" s="189">
        <v>0</v>
      </c>
    </row>
    <row r="31" spans="1:150" x14ac:dyDescent="0.25">
      <c r="A31" s="1"/>
      <c r="B31" s="188" t="s">
        <v>2452</v>
      </c>
      <c r="C31" s="188" t="s">
        <v>170</v>
      </c>
      <c r="D31" s="188" t="s">
        <v>171</v>
      </c>
      <c r="E31" s="188" t="s">
        <v>2453</v>
      </c>
      <c r="F31" s="188" t="s">
        <v>2454</v>
      </c>
      <c r="G31" s="189">
        <v>1</v>
      </c>
      <c r="H31" s="189">
        <v>0</v>
      </c>
      <c r="I31" s="189">
        <v>0</v>
      </c>
      <c r="J31" s="189">
        <v>1</v>
      </c>
      <c r="K31" s="189">
        <v>0</v>
      </c>
      <c r="L31" s="189">
        <v>0</v>
      </c>
      <c r="M31" s="189">
        <v>1</v>
      </c>
      <c r="N31" s="189">
        <v>0</v>
      </c>
      <c r="O31" s="189">
        <v>0</v>
      </c>
      <c r="P31" s="189">
        <v>1</v>
      </c>
      <c r="Q31" s="189">
        <v>0</v>
      </c>
      <c r="R31" s="189">
        <v>0</v>
      </c>
      <c r="S31" s="189">
        <v>1</v>
      </c>
      <c r="T31" s="189">
        <v>0</v>
      </c>
      <c r="U31" s="189">
        <v>0</v>
      </c>
      <c r="V31" s="189">
        <v>1</v>
      </c>
      <c r="W31" s="189">
        <v>0</v>
      </c>
      <c r="X31" s="189">
        <v>0</v>
      </c>
      <c r="Y31" s="189">
        <v>1</v>
      </c>
      <c r="Z31" s="189">
        <v>0</v>
      </c>
      <c r="AA31" s="189">
        <v>0</v>
      </c>
      <c r="AB31" s="189">
        <v>1</v>
      </c>
      <c r="AC31" s="189">
        <v>0</v>
      </c>
      <c r="AD31" s="189">
        <v>0</v>
      </c>
      <c r="AE31" s="189">
        <v>1</v>
      </c>
      <c r="AF31" s="189">
        <v>0</v>
      </c>
      <c r="AG31" s="189">
        <v>0</v>
      </c>
      <c r="AH31" s="189">
        <v>1</v>
      </c>
      <c r="AI31" s="189">
        <v>0</v>
      </c>
      <c r="AJ31" s="189">
        <v>0</v>
      </c>
      <c r="AK31" s="189">
        <v>1</v>
      </c>
      <c r="AL31" s="189">
        <v>0</v>
      </c>
      <c r="AM31" s="189">
        <v>0</v>
      </c>
      <c r="AN31" s="189">
        <v>1</v>
      </c>
      <c r="AO31" s="189">
        <v>0</v>
      </c>
      <c r="AP31" s="189">
        <v>0</v>
      </c>
      <c r="AQ31" s="189">
        <v>1</v>
      </c>
      <c r="AR31" s="189">
        <v>0</v>
      </c>
      <c r="AS31" s="189">
        <v>0</v>
      </c>
      <c r="AT31" s="189">
        <v>1</v>
      </c>
      <c r="AU31" s="189">
        <v>0</v>
      </c>
      <c r="AV31" s="189">
        <v>0</v>
      </c>
      <c r="AW31" s="189">
        <v>1</v>
      </c>
      <c r="AX31" s="189">
        <v>0</v>
      </c>
      <c r="AY31" s="189">
        <v>0</v>
      </c>
      <c r="AZ31" s="189">
        <v>1</v>
      </c>
      <c r="BA31" s="189">
        <v>0</v>
      </c>
      <c r="BB31" s="189">
        <v>0</v>
      </c>
      <c r="BC31" s="189">
        <v>1</v>
      </c>
      <c r="BD31" s="189">
        <v>0</v>
      </c>
      <c r="BE31" s="189">
        <v>0</v>
      </c>
      <c r="BF31" s="189">
        <v>1</v>
      </c>
      <c r="BG31" s="189">
        <v>0</v>
      </c>
      <c r="BH31" s="189">
        <v>0</v>
      </c>
      <c r="BI31" s="189">
        <v>1</v>
      </c>
      <c r="BJ31" s="189">
        <v>0</v>
      </c>
      <c r="BK31" s="189">
        <v>0</v>
      </c>
      <c r="BL31" s="189">
        <v>1</v>
      </c>
      <c r="BM31" s="189">
        <v>0</v>
      </c>
      <c r="BN31" s="189">
        <v>0</v>
      </c>
      <c r="BO31" s="189">
        <v>1</v>
      </c>
      <c r="BP31" s="189">
        <v>0</v>
      </c>
      <c r="BQ31" s="189">
        <v>0</v>
      </c>
      <c r="BR31" s="189">
        <v>1</v>
      </c>
      <c r="BS31" s="189">
        <v>0</v>
      </c>
      <c r="BT31" s="189">
        <v>0</v>
      </c>
      <c r="BU31" s="189">
        <v>1</v>
      </c>
      <c r="BV31" s="189">
        <v>0</v>
      </c>
      <c r="BW31" s="189">
        <v>0</v>
      </c>
      <c r="BX31" s="189">
        <v>1</v>
      </c>
      <c r="BY31" s="189">
        <v>0</v>
      </c>
      <c r="BZ31" s="189">
        <v>0</v>
      </c>
      <c r="CA31" s="189">
        <v>1</v>
      </c>
      <c r="CB31" s="189">
        <v>0</v>
      </c>
      <c r="CC31" s="189">
        <v>0</v>
      </c>
      <c r="CD31" s="189">
        <v>1</v>
      </c>
      <c r="CE31" s="189">
        <v>0</v>
      </c>
      <c r="CF31" s="189">
        <v>0</v>
      </c>
      <c r="CG31" s="189">
        <v>1</v>
      </c>
      <c r="CH31" s="189">
        <v>0</v>
      </c>
      <c r="CI31" s="189">
        <v>0</v>
      </c>
      <c r="CJ31" s="189">
        <v>1</v>
      </c>
      <c r="CK31" s="189">
        <v>0</v>
      </c>
      <c r="CL31" s="189">
        <v>0</v>
      </c>
      <c r="CM31" s="189">
        <v>1</v>
      </c>
      <c r="CN31" s="189">
        <v>0</v>
      </c>
      <c r="CO31" s="189">
        <v>0</v>
      </c>
      <c r="CP31" s="189">
        <v>1</v>
      </c>
      <c r="CQ31" s="189">
        <v>0</v>
      </c>
      <c r="CR31" s="189">
        <v>0</v>
      </c>
      <c r="CS31" s="189">
        <v>1</v>
      </c>
      <c r="CT31" s="189">
        <v>0</v>
      </c>
      <c r="CU31" s="189">
        <v>0</v>
      </c>
      <c r="CV31" s="189">
        <v>1</v>
      </c>
      <c r="CW31" s="189">
        <v>0</v>
      </c>
      <c r="CX31" s="189">
        <v>0</v>
      </c>
      <c r="CY31" s="189">
        <v>1</v>
      </c>
      <c r="CZ31" s="189">
        <v>0</v>
      </c>
      <c r="DA31" s="189">
        <v>0</v>
      </c>
      <c r="DB31" s="189">
        <v>1</v>
      </c>
      <c r="DC31" s="189">
        <v>0</v>
      </c>
      <c r="DD31" s="189">
        <v>0</v>
      </c>
      <c r="DE31" s="189">
        <v>1</v>
      </c>
      <c r="DF31" s="189">
        <v>0</v>
      </c>
      <c r="DG31" s="189">
        <v>0</v>
      </c>
      <c r="DH31" s="189">
        <v>1</v>
      </c>
      <c r="DI31" s="189">
        <v>0</v>
      </c>
      <c r="DJ31" s="189">
        <v>0</v>
      </c>
      <c r="DK31" s="189">
        <v>1</v>
      </c>
      <c r="DL31" s="189">
        <v>0</v>
      </c>
      <c r="DM31" s="189">
        <v>0</v>
      </c>
      <c r="DN31" s="189">
        <v>1</v>
      </c>
      <c r="DO31" s="189">
        <v>0</v>
      </c>
      <c r="DP31" s="189">
        <v>0</v>
      </c>
      <c r="DQ31" s="189">
        <v>1</v>
      </c>
      <c r="DR31" s="189">
        <v>0</v>
      </c>
      <c r="DS31" s="189">
        <v>0</v>
      </c>
      <c r="DT31" s="189">
        <v>1</v>
      </c>
      <c r="DU31" s="189">
        <v>0</v>
      </c>
      <c r="DV31" s="189">
        <v>0</v>
      </c>
      <c r="DW31" s="189">
        <v>1</v>
      </c>
      <c r="DX31" s="189">
        <v>0</v>
      </c>
      <c r="DY31" s="189">
        <v>0</v>
      </c>
      <c r="DZ31" s="189">
        <v>1</v>
      </c>
      <c r="EA31" s="189">
        <v>0</v>
      </c>
      <c r="EB31" s="189">
        <v>0</v>
      </c>
      <c r="EC31" s="189">
        <v>1</v>
      </c>
      <c r="ED31" s="189">
        <v>0</v>
      </c>
      <c r="EE31" s="189">
        <v>0</v>
      </c>
      <c r="EF31" s="189">
        <v>1</v>
      </c>
      <c r="EG31" s="189">
        <v>0</v>
      </c>
      <c r="EH31" s="189">
        <v>0</v>
      </c>
      <c r="EI31" s="189">
        <v>1</v>
      </c>
      <c r="EJ31" s="189">
        <v>0</v>
      </c>
      <c r="EK31" s="189">
        <v>0</v>
      </c>
      <c r="EL31" s="189">
        <v>1</v>
      </c>
      <c r="EM31" s="189">
        <v>0</v>
      </c>
      <c r="EN31" s="189">
        <v>0</v>
      </c>
      <c r="EO31" s="189">
        <v>1</v>
      </c>
      <c r="EP31" s="189">
        <v>0</v>
      </c>
      <c r="EQ31" s="189">
        <v>0</v>
      </c>
      <c r="ER31" s="189">
        <v>1</v>
      </c>
      <c r="ES31" s="189">
        <v>0</v>
      </c>
      <c r="ET31" s="189">
        <v>0</v>
      </c>
    </row>
    <row r="32" spans="1:150" x14ac:dyDescent="0.25">
      <c r="A32" s="1"/>
      <c r="B32" s="185" t="s">
        <v>2455</v>
      </c>
      <c r="C32" s="185" t="s">
        <v>135</v>
      </c>
      <c r="D32" s="185" t="s">
        <v>2456</v>
      </c>
      <c r="E32" s="185" t="s">
        <v>2457</v>
      </c>
      <c r="F32" s="185" t="s">
        <v>2458</v>
      </c>
      <c r="G32" s="186">
        <v>1</v>
      </c>
      <c r="H32" s="186">
        <v>0</v>
      </c>
      <c r="I32" s="186">
        <v>0</v>
      </c>
      <c r="J32" s="186">
        <v>1</v>
      </c>
      <c r="K32" s="186">
        <v>0</v>
      </c>
      <c r="L32" s="186">
        <v>0</v>
      </c>
      <c r="M32" s="186">
        <v>1</v>
      </c>
      <c r="N32" s="186">
        <v>0</v>
      </c>
      <c r="O32" s="186">
        <v>0</v>
      </c>
      <c r="P32" s="186">
        <v>1</v>
      </c>
      <c r="Q32" s="186">
        <v>0</v>
      </c>
      <c r="R32" s="186">
        <v>0</v>
      </c>
      <c r="S32" s="186">
        <v>1</v>
      </c>
      <c r="T32" s="186">
        <v>0</v>
      </c>
      <c r="U32" s="186">
        <v>0</v>
      </c>
      <c r="V32" s="186">
        <v>1</v>
      </c>
      <c r="W32" s="186">
        <v>0</v>
      </c>
      <c r="X32" s="186">
        <v>0</v>
      </c>
      <c r="Y32" s="186">
        <v>1</v>
      </c>
      <c r="Z32" s="186">
        <v>0</v>
      </c>
      <c r="AA32" s="186">
        <v>0</v>
      </c>
      <c r="AB32" s="186">
        <v>1</v>
      </c>
      <c r="AC32" s="186">
        <v>0</v>
      </c>
      <c r="AD32" s="186">
        <v>0</v>
      </c>
      <c r="AE32" s="186">
        <v>1</v>
      </c>
      <c r="AF32" s="186">
        <v>0</v>
      </c>
      <c r="AG32" s="186">
        <v>0</v>
      </c>
      <c r="AH32" s="186">
        <v>1</v>
      </c>
      <c r="AI32" s="186">
        <v>0</v>
      </c>
      <c r="AJ32" s="186">
        <v>0</v>
      </c>
      <c r="AK32" s="186">
        <v>1</v>
      </c>
      <c r="AL32" s="186">
        <v>0</v>
      </c>
      <c r="AM32" s="186">
        <v>0</v>
      </c>
      <c r="AN32" s="186">
        <v>1</v>
      </c>
      <c r="AO32" s="186">
        <v>0</v>
      </c>
      <c r="AP32" s="186">
        <v>0</v>
      </c>
      <c r="AQ32" s="186">
        <v>1</v>
      </c>
      <c r="AR32" s="186">
        <v>0</v>
      </c>
      <c r="AS32" s="186">
        <v>0</v>
      </c>
      <c r="AT32" s="186">
        <v>1</v>
      </c>
      <c r="AU32" s="186">
        <v>0</v>
      </c>
      <c r="AV32" s="186">
        <v>0</v>
      </c>
      <c r="AW32" s="186">
        <v>1</v>
      </c>
      <c r="AX32" s="186">
        <v>0</v>
      </c>
      <c r="AY32" s="186">
        <v>0</v>
      </c>
      <c r="AZ32" s="186">
        <v>1</v>
      </c>
      <c r="BA32" s="186">
        <v>0</v>
      </c>
      <c r="BB32" s="186">
        <v>0</v>
      </c>
      <c r="BC32" s="186">
        <v>1</v>
      </c>
      <c r="BD32" s="186">
        <v>0</v>
      </c>
      <c r="BE32" s="186">
        <v>0</v>
      </c>
      <c r="BF32" s="186">
        <v>1</v>
      </c>
      <c r="BG32" s="186">
        <v>0</v>
      </c>
      <c r="BH32" s="186">
        <v>0</v>
      </c>
      <c r="BI32" s="186">
        <v>1</v>
      </c>
      <c r="BJ32" s="186">
        <v>0</v>
      </c>
      <c r="BK32" s="186">
        <v>0</v>
      </c>
      <c r="BL32" s="186">
        <v>1</v>
      </c>
      <c r="BM32" s="186">
        <v>0</v>
      </c>
      <c r="BN32" s="186">
        <v>0</v>
      </c>
      <c r="BO32" s="186">
        <v>1</v>
      </c>
      <c r="BP32" s="186">
        <v>0</v>
      </c>
      <c r="BQ32" s="186">
        <v>0</v>
      </c>
      <c r="BR32" s="186">
        <v>1</v>
      </c>
      <c r="BS32" s="186">
        <v>0</v>
      </c>
      <c r="BT32" s="186">
        <v>0</v>
      </c>
      <c r="BU32" s="186">
        <v>1</v>
      </c>
      <c r="BV32" s="186">
        <v>0</v>
      </c>
      <c r="BW32" s="186">
        <v>0</v>
      </c>
      <c r="BX32" s="186">
        <v>1</v>
      </c>
      <c r="BY32" s="186">
        <v>0</v>
      </c>
      <c r="BZ32" s="186">
        <v>0</v>
      </c>
      <c r="CA32" s="186">
        <v>1</v>
      </c>
      <c r="CB32" s="186">
        <v>0</v>
      </c>
      <c r="CC32" s="186">
        <v>0</v>
      </c>
      <c r="CD32" s="186">
        <v>1</v>
      </c>
      <c r="CE32" s="186">
        <v>0</v>
      </c>
      <c r="CF32" s="186">
        <v>0</v>
      </c>
      <c r="CG32" s="186">
        <v>1</v>
      </c>
      <c r="CH32" s="186">
        <v>0</v>
      </c>
      <c r="CI32" s="186">
        <v>0</v>
      </c>
      <c r="CJ32" s="186">
        <v>1</v>
      </c>
      <c r="CK32" s="186">
        <v>0</v>
      </c>
      <c r="CL32" s="186">
        <v>0</v>
      </c>
      <c r="CM32" s="186">
        <v>1</v>
      </c>
      <c r="CN32" s="186">
        <v>0</v>
      </c>
      <c r="CO32" s="186">
        <v>0</v>
      </c>
      <c r="CP32" s="186">
        <v>1</v>
      </c>
      <c r="CQ32" s="186">
        <v>0</v>
      </c>
      <c r="CR32" s="186">
        <v>0</v>
      </c>
      <c r="CS32" s="186">
        <v>1</v>
      </c>
      <c r="CT32" s="186">
        <v>0</v>
      </c>
      <c r="CU32" s="186">
        <v>0</v>
      </c>
      <c r="CV32" s="186">
        <v>1</v>
      </c>
      <c r="CW32" s="186">
        <v>0</v>
      </c>
      <c r="CX32" s="186">
        <v>0</v>
      </c>
      <c r="CY32" s="186">
        <v>1</v>
      </c>
      <c r="CZ32" s="186">
        <v>0</v>
      </c>
      <c r="DA32" s="186">
        <v>0</v>
      </c>
      <c r="DB32" s="186">
        <v>1</v>
      </c>
      <c r="DC32" s="186">
        <v>0</v>
      </c>
      <c r="DD32" s="186">
        <v>0</v>
      </c>
      <c r="DE32" s="186">
        <v>1</v>
      </c>
      <c r="DF32" s="186">
        <v>0</v>
      </c>
      <c r="DG32" s="186">
        <v>0</v>
      </c>
      <c r="DH32" s="186">
        <v>1</v>
      </c>
      <c r="DI32" s="186">
        <v>0</v>
      </c>
      <c r="DJ32" s="186">
        <v>0</v>
      </c>
      <c r="DK32" s="186">
        <v>1</v>
      </c>
      <c r="DL32" s="186">
        <v>0</v>
      </c>
      <c r="DM32" s="186">
        <v>0</v>
      </c>
      <c r="DN32" s="186">
        <v>1</v>
      </c>
      <c r="DO32" s="186">
        <v>0</v>
      </c>
      <c r="DP32" s="186">
        <v>0</v>
      </c>
      <c r="DQ32" s="186">
        <v>1</v>
      </c>
      <c r="DR32" s="186">
        <v>0</v>
      </c>
      <c r="DS32" s="186">
        <v>0</v>
      </c>
      <c r="DT32" s="186">
        <v>1</v>
      </c>
      <c r="DU32" s="186">
        <v>0</v>
      </c>
      <c r="DV32" s="186">
        <v>0</v>
      </c>
      <c r="DW32" s="186">
        <v>1</v>
      </c>
      <c r="DX32" s="186">
        <v>0</v>
      </c>
      <c r="DY32" s="186">
        <v>0</v>
      </c>
      <c r="DZ32" s="186">
        <v>1</v>
      </c>
      <c r="EA32" s="186">
        <v>0</v>
      </c>
      <c r="EB32" s="186">
        <v>0</v>
      </c>
      <c r="EC32" s="186">
        <v>1</v>
      </c>
      <c r="ED32" s="186">
        <v>0</v>
      </c>
      <c r="EE32" s="186">
        <v>0</v>
      </c>
      <c r="EF32" s="186">
        <v>1</v>
      </c>
      <c r="EG32" s="186">
        <v>0</v>
      </c>
      <c r="EH32" s="186">
        <v>0</v>
      </c>
      <c r="EI32" s="186">
        <v>1</v>
      </c>
      <c r="EJ32" s="186">
        <v>0</v>
      </c>
      <c r="EK32" s="186">
        <v>0</v>
      </c>
      <c r="EL32" s="186">
        <v>1</v>
      </c>
      <c r="EM32" s="186">
        <v>0</v>
      </c>
      <c r="EN32" s="186">
        <v>0</v>
      </c>
      <c r="EO32" s="186">
        <v>1</v>
      </c>
      <c r="EP32" s="186">
        <v>0</v>
      </c>
      <c r="EQ32" s="186">
        <v>0</v>
      </c>
      <c r="ER32" s="186">
        <v>1</v>
      </c>
      <c r="ES32" s="186">
        <v>0</v>
      </c>
      <c r="ET32" s="186">
        <v>0</v>
      </c>
    </row>
    <row r="33" spans="1:150" x14ac:dyDescent="0.25">
      <c r="A33" s="1"/>
      <c r="B33" s="188" t="s">
        <v>2459</v>
      </c>
      <c r="C33" s="188" t="s">
        <v>135</v>
      </c>
      <c r="D33" s="188" t="s">
        <v>2456</v>
      </c>
      <c r="E33" s="188" t="s">
        <v>2460</v>
      </c>
      <c r="F33" s="188" t="s">
        <v>2461</v>
      </c>
      <c r="G33" s="189">
        <v>1</v>
      </c>
      <c r="H33" s="190" t="s">
        <v>977</v>
      </c>
      <c r="I33" s="190" t="s">
        <v>977</v>
      </c>
      <c r="J33" s="189">
        <v>1</v>
      </c>
      <c r="K33" s="190" t="s">
        <v>977</v>
      </c>
      <c r="L33" s="190" t="s">
        <v>977</v>
      </c>
      <c r="M33" s="189">
        <v>1</v>
      </c>
      <c r="N33" s="190" t="s">
        <v>977</v>
      </c>
      <c r="O33" s="190" t="s">
        <v>977</v>
      </c>
      <c r="P33" s="189">
        <v>1</v>
      </c>
      <c r="Q33" s="190" t="s">
        <v>977</v>
      </c>
      <c r="R33" s="190" t="s">
        <v>977</v>
      </c>
      <c r="S33" s="189">
        <v>1</v>
      </c>
      <c r="T33" s="190" t="s">
        <v>977</v>
      </c>
      <c r="U33" s="190" t="s">
        <v>977</v>
      </c>
      <c r="V33" s="189">
        <v>1</v>
      </c>
      <c r="W33" s="190" t="s">
        <v>977</v>
      </c>
      <c r="X33" s="190" t="s">
        <v>977</v>
      </c>
      <c r="Y33" s="189">
        <v>1</v>
      </c>
      <c r="Z33" s="190" t="s">
        <v>977</v>
      </c>
      <c r="AA33" s="190" t="s">
        <v>977</v>
      </c>
      <c r="AB33" s="189">
        <v>1</v>
      </c>
      <c r="AC33" s="190" t="s">
        <v>977</v>
      </c>
      <c r="AD33" s="190" t="s">
        <v>977</v>
      </c>
      <c r="AE33" s="189">
        <v>1</v>
      </c>
      <c r="AF33" s="190" t="s">
        <v>977</v>
      </c>
      <c r="AG33" s="190" t="s">
        <v>977</v>
      </c>
      <c r="AH33" s="189">
        <v>1</v>
      </c>
      <c r="AI33" s="190" t="s">
        <v>977</v>
      </c>
      <c r="AJ33" s="190" t="s">
        <v>977</v>
      </c>
      <c r="AK33" s="189">
        <v>1</v>
      </c>
      <c r="AL33" s="190" t="s">
        <v>977</v>
      </c>
      <c r="AM33" s="190" t="s">
        <v>977</v>
      </c>
      <c r="AN33" s="189">
        <v>1</v>
      </c>
      <c r="AO33" s="190" t="s">
        <v>977</v>
      </c>
      <c r="AP33" s="190" t="s">
        <v>977</v>
      </c>
      <c r="AQ33" s="189">
        <v>1</v>
      </c>
      <c r="AR33" s="190" t="s">
        <v>977</v>
      </c>
      <c r="AS33" s="190" t="s">
        <v>977</v>
      </c>
      <c r="AT33" s="189">
        <v>1</v>
      </c>
      <c r="AU33" s="190" t="s">
        <v>977</v>
      </c>
      <c r="AV33" s="190" t="s">
        <v>977</v>
      </c>
      <c r="AW33" s="189">
        <v>1</v>
      </c>
      <c r="AX33" s="190" t="s">
        <v>977</v>
      </c>
      <c r="AY33" s="190" t="s">
        <v>977</v>
      </c>
      <c r="AZ33" s="189">
        <v>1</v>
      </c>
      <c r="BA33" s="190" t="s">
        <v>977</v>
      </c>
      <c r="BB33" s="190" t="s">
        <v>977</v>
      </c>
      <c r="BC33" s="189">
        <v>1</v>
      </c>
      <c r="BD33" s="190" t="s">
        <v>977</v>
      </c>
      <c r="BE33" s="190" t="s">
        <v>977</v>
      </c>
      <c r="BF33" s="189">
        <v>1</v>
      </c>
      <c r="BG33" s="190" t="s">
        <v>977</v>
      </c>
      <c r="BH33" s="190" t="s">
        <v>977</v>
      </c>
      <c r="BI33" s="189">
        <v>1</v>
      </c>
      <c r="BJ33" s="190" t="s">
        <v>977</v>
      </c>
      <c r="BK33" s="190" t="s">
        <v>977</v>
      </c>
      <c r="BL33" s="189">
        <v>1</v>
      </c>
      <c r="BM33" s="190" t="s">
        <v>977</v>
      </c>
      <c r="BN33" s="190" t="s">
        <v>977</v>
      </c>
      <c r="BO33" s="189">
        <v>1</v>
      </c>
      <c r="BP33" s="190" t="s">
        <v>977</v>
      </c>
      <c r="BQ33" s="190" t="s">
        <v>977</v>
      </c>
      <c r="BR33" s="189">
        <v>1</v>
      </c>
      <c r="BS33" s="190" t="s">
        <v>977</v>
      </c>
      <c r="BT33" s="190" t="s">
        <v>977</v>
      </c>
      <c r="BU33" s="189">
        <v>1</v>
      </c>
      <c r="BV33" s="190" t="s">
        <v>977</v>
      </c>
      <c r="BW33" s="190" t="s">
        <v>977</v>
      </c>
      <c r="BX33" s="189">
        <v>1</v>
      </c>
      <c r="BY33" s="190" t="s">
        <v>977</v>
      </c>
      <c r="BZ33" s="190" t="s">
        <v>977</v>
      </c>
      <c r="CA33" s="189">
        <v>1</v>
      </c>
      <c r="CB33" s="190" t="s">
        <v>977</v>
      </c>
      <c r="CC33" s="190" t="s">
        <v>977</v>
      </c>
      <c r="CD33" s="189">
        <v>1</v>
      </c>
      <c r="CE33" s="190" t="s">
        <v>977</v>
      </c>
      <c r="CF33" s="190" t="s">
        <v>977</v>
      </c>
      <c r="CG33" s="189">
        <v>1</v>
      </c>
      <c r="CH33" s="190" t="s">
        <v>977</v>
      </c>
      <c r="CI33" s="190" t="s">
        <v>977</v>
      </c>
      <c r="CJ33" s="189">
        <v>1</v>
      </c>
      <c r="CK33" s="190" t="s">
        <v>977</v>
      </c>
      <c r="CL33" s="190" t="s">
        <v>977</v>
      </c>
      <c r="CM33" s="189">
        <v>1</v>
      </c>
      <c r="CN33" s="190" t="s">
        <v>977</v>
      </c>
      <c r="CO33" s="190" t="s">
        <v>977</v>
      </c>
      <c r="CP33" s="189">
        <v>1</v>
      </c>
      <c r="CQ33" s="190" t="s">
        <v>977</v>
      </c>
      <c r="CR33" s="190" t="s">
        <v>977</v>
      </c>
      <c r="CS33" s="189">
        <v>1</v>
      </c>
      <c r="CT33" s="190" t="s">
        <v>977</v>
      </c>
      <c r="CU33" s="190" t="s">
        <v>977</v>
      </c>
      <c r="CV33" s="189">
        <v>1</v>
      </c>
      <c r="CW33" s="190" t="s">
        <v>977</v>
      </c>
      <c r="CX33" s="190" t="s">
        <v>977</v>
      </c>
      <c r="CY33" s="189">
        <v>1</v>
      </c>
      <c r="CZ33" s="190" t="s">
        <v>977</v>
      </c>
      <c r="DA33" s="190" t="s">
        <v>977</v>
      </c>
      <c r="DB33" s="189">
        <v>1</v>
      </c>
      <c r="DC33" s="190" t="s">
        <v>977</v>
      </c>
      <c r="DD33" s="190" t="s">
        <v>977</v>
      </c>
      <c r="DE33" s="189">
        <v>1</v>
      </c>
      <c r="DF33" s="190" t="s">
        <v>977</v>
      </c>
      <c r="DG33" s="190" t="s">
        <v>977</v>
      </c>
      <c r="DH33" s="189">
        <v>1</v>
      </c>
      <c r="DI33" s="190" t="s">
        <v>977</v>
      </c>
      <c r="DJ33" s="190" t="s">
        <v>977</v>
      </c>
      <c r="DK33" s="189">
        <v>1</v>
      </c>
      <c r="DL33" s="190" t="s">
        <v>977</v>
      </c>
      <c r="DM33" s="190" t="s">
        <v>977</v>
      </c>
      <c r="DN33" s="189">
        <v>1</v>
      </c>
      <c r="DO33" s="190" t="s">
        <v>977</v>
      </c>
      <c r="DP33" s="190" t="s">
        <v>977</v>
      </c>
      <c r="DQ33" s="189">
        <v>1</v>
      </c>
      <c r="DR33" s="190" t="s">
        <v>977</v>
      </c>
      <c r="DS33" s="190" t="s">
        <v>977</v>
      </c>
      <c r="DT33" s="189">
        <v>1</v>
      </c>
      <c r="DU33" s="190" t="s">
        <v>977</v>
      </c>
      <c r="DV33" s="190" t="s">
        <v>977</v>
      </c>
      <c r="DW33" s="189">
        <v>1</v>
      </c>
      <c r="DX33" s="190" t="s">
        <v>977</v>
      </c>
      <c r="DY33" s="190" t="s">
        <v>977</v>
      </c>
      <c r="DZ33" s="189">
        <v>1</v>
      </c>
      <c r="EA33" s="190" t="s">
        <v>977</v>
      </c>
      <c r="EB33" s="190" t="s">
        <v>977</v>
      </c>
      <c r="EC33" s="189">
        <v>1</v>
      </c>
      <c r="ED33" s="190" t="s">
        <v>977</v>
      </c>
      <c r="EE33" s="190" t="s">
        <v>977</v>
      </c>
      <c r="EF33" s="189">
        <v>1</v>
      </c>
      <c r="EG33" s="190" t="s">
        <v>977</v>
      </c>
      <c r="EH33" s="190" t="s">
        <v>977</v>
      </c>
      <c r="EI33" s="189">
        <v>1</v>
      </c>
      <c r="EJ33" s="190" t="s">
        <v>977</v>
      </c>
      <c r="EK33" s="190" t="s">
        <v>977</v>
      </c>
      <c r="EL33" s="189">
        <v>1</v>
      </c>
      <c r="EM33" s="190" t="s">
        <v>977</v>
      </c>
      <c r="EN33" s="190" t="s">
        <v>977</v>
      </c>
      <c r="EO33" s="189">
        <v>1</v>
      </c>
      <c r="EP33" s="190" t="s">
        <v>977</v>
      </c>
      <c r="EQ33" s="190" t="s">
        <v>977</v>
      </c>
      <c r="ER33" s="189">
        <v>1</v>
      </c>
      <c r="ES33" s="190" t="s">
        <v>977</v>
      </c>
      <c r="ET33" s="190" t="s">
        <v>977</v>
      </c>
    </row>
    <row r="34" spans="1:150" x14ac:dyDescent="0.25">
      <c r="A34" s="1"/>
      <c r="B34" s="188" t="s">
        <v>2462</v>
      </c>
      <c r="C34" s="188" t="s">
        <v>135</v>
      </c>
      <c r="D34" s="188" t="s">
        <v>2456</v>
      </c>
      <c r="E34" s="188" t="s">
        <v>2463</v>
      </c>
      <c r="F34" s="188" t="s">
        <v>2464</v>
      </c>
      <c r="G34" s="189">
        <v>1</v>
      </c>
      <c r="H34" s="190" t="s">
        <v>977</v>
      </c>
      <c r="I34" s="190" t="s">
        <v>977</v>
      </c>
      <c r="J34" s="189">
        <v>1</v>
      </c>
      <c r="K34" s="190" t="s">
        <v>977</v>
      </c>
      <c r="L34" s="190" t="s">
        <v>977</v>
      </c>
      <c r="M34" s="189">
        <v>1</v>
      </c>
      <c r="N34" s="190" t="s">
        <v>977</v>
      </c>
      <c r="O34" s="190" t="s">
        <v>977</v>
      </c>
      <c r="P34" s="189">
        <v>1</v>
      </c>
      <c r="Q34" s="190" t="s">
        <v>977</v>
      </c>
      <c r="R34" s="190" t="s">
        <v>977</v>
      </c>
      <c r="S34" s="189">
        <v>1</v>
      </c>
      <c r="T34" s="190" t="s">
        <v>977</v>
      </c>
      <c r="U34" s="190" t="s">
        <v>977</v>
      </c>
      <c r="V34" s="189">
        <v>1</v>
      </c>
      <c r="W34" s="190" t="s">
        <v>977</v>
      </c>
      <c r="X34" s="190" t="s">
        <v>977</v>
      </c>
      <c r="Y34" s="189">
        <v>1</v>
      </c>
      <c r="Z34" s="190" t="s">
        <v>977</v>
      </c>
      <c r="AA34" s="190" t="s">
        <v>977</v>
      </c>
      <c r="AB34" s="189">
        <v>1</v>
      </c>
      <c r="AC34" s="190" t="s">
        <v>977</v>
      </c>
      <c r="AD34" s="190" t="s">
        <v>977</v>
      </c>
      <c r="AE34" s="189">
        <v>1</v>
      </c>
      <c r="AF34" s="190" t="s">
        <v>977</v>
      </c>
      <c r="AG34" s="190" t="s">
        <v>977</v>
      </c>
      <c r="AH34" s="189">
        <v>1</v>
      </c>
      <c r="AI34" s="190" t="s">
        <v>977</v>
      </c>
      <c r="AJ34" s="190" t="s">
        <v>977</v>
      </c>
      <c r="AK34" s="189">
        <v>1</v>
      </c>
      <c r="AL34" s="190" t="s">
        <v>977</v>
      </c>
      <c r="AM34" s="190" t="s">
        <v>977</v>
      </c>
      <c r="AN34" s="189">
        <v>1</v>
      </c>
      <c r="AO34" s="190" t="s">
        <v>977</v>
      </c>
      <c r="AP34" s="190" t="s">
        <v>977</v>
      </c>
      <c r="AQ34" s="189">
        <v>1</v>
      </c>
      <c r="AR34" s="190" t="s">
        <v>977</v>
      </c>
      <c r="AS34" s="190" t="s">
        <v>977</v>
      </c>
      <c r="AT34" s="189">
        <v>1</v>
      </c>
      <c r="AU34" s="190" t="s">
        <v>977</v>
      </c>
      <c r="AV34" s="190" t="s">
        <v>977</v>
      </c>
      <c r="AW34" s="189">
        <v>1</v>
      </c>
      <c r="AX34" s="190" t="s">
        <v>977</v>
      </c>
      <c r="AY34" s="190" t="s">
        <v>977</v>
      </c>
      <c r="AZ34" s="189">
        <v>1</v>
      </c>
      <c r="BA34" s="190" t="s">
        <v>977</v>
      </c>
      <c r="BB34" s="190" t="s">
        <v>977</v>
      </c>
      <c r="BC34" s="189">
        <v>1</v>
      </c>
      <c r="BD34" s="190" t="s">
        <v>977</v>
      </c>
      <c r="BE34" s="190" t="s">
        <v>977</v>
      </c>
      <c r="BF34" s="189">
        <v>1</v>
      </c>
      <c r="BG34" s="190" t="s">
        <v>977</v>
      </c>
      <c r="BH34" s="190" t="s">
        <v>977</v>
      </c>
      <c r="BI34" s="189">
        <v>1</v>
      </c>
      <c r="BJ34" s="190" t="s">
        <v>977</v>
      </c>
      <c r="BK34" s="190" t="s">
        <v>977</v>
      </c>
      <c r="BL34" s="189">
        <v>1</v>
      </c>
      <c r="BM34" s="190" t="s">
        <v>977</v>
      </c>
      <c r="BN34" s="190" t="s">
        <v>977</v>
      </c>
      <c r="BO34" s="189">
        <v>1</v>
      </c>
      <c r="BP34" s="190" t="s">
        <v>977</v>
      </c>
      <c r="BQ34" s="190" t="s">
        <v>977</v>
      </c>
      <c r="BR34" s="189">
        <v>1</v>
      </c>
      <c r="BS34" s="190" t="s">
        <v>977</v>
      </c>
      <c r="BT34" s="190" t="s">
        <v>977</v>
      </c>
      <c r="BU34" s="189">
        <v>1</v>
      </c>
      <c r="BV34" s="190" t="s">
        <v>977</v>
      </c>
      <c r="BW34" s="190" t="s">
        <v>977</v>
      </c>
      <c r="BX34" s="189">
        <v>1</v>
      </c>
      <c r="BY34" s="190" t="s">
        <v>977</v>
      </c>
      <c r="BZ34" s="190" t="s">
        <v>977</v>
      </c>
      <c r="CA34" s="189">
        <v>1</v>
      </c>
      <c r="CB34" s="190" t="s">
        <v>977</v>
      </c>
      <c r="CC34" s="190" t="s">
        <v>977</v>
      </c>
      <c r="CD34" s="189">
        <v>1</v>
      </c>
      <c r="CE34" s="190" t="s">
        <v>977</v>
      </c>
      <c r="CF34" s="190" t="s">
        <v>977</v>
      </c>
      <c r="CG34" s="189">
        <v>1</v>
      </c>
      <c r="CH34" s="190" t="s">
        <v>977</v>
      </c>
      <c r="CI34" s="190" t="s">
        <v>977</v>
      </c>
      <c r="CJ34" s="189">
        <v>1</v>
      </c>
      <c r="CK34" s="190" t="s">
        <v>977</v>
      </c>
      <c r="CL34" s="190" t="s">
        <v>977</v>
      </c>
      <c r="CM34" s="189">
        <v>1</v>
      </c>
      <c r="CN34" s="190" t="s">
        <v>977</v>
      </c>
      <c r="CO34" s="190" t="s">
        <v>977</v>
      </c>
      <c r="CP34" s="189">
        <v>1</v>
      </c>
      <c r="CQ34" s="190" t="s">
        <v>977</v>
      </c>
      <c r="CR34" s="190" t="s">
        <v>977</v>
      </c>
      <c r="CS34" s="189">
        <v>1</v>
      </c>
      <c r="CT34" s="190" t="s">
        <v>977</v>
      </c>
      <c r="CU34" s="190" t="s">
        <v>977</v>
      </c>
      <c r="CV34" s="189">
        <v>1</v>
      </c>
      <c r="CW34" s="190" t="s">
        <v>977</v>
      </c>
      <c r="CX34" s="190" t="s">
        <v>977</v>
      </c>
      <c r="CY34" s="189">
        <v>1</v>
      </c>
      <c r="CZ34" s="190" t="s">
        <v>977</v>
      </c>
      <c r="DA34" s="190" t="s">
        <v>977</v>
      </c>
      <c r="DB34" s="189">
        <v>1</v>
      </c>
      <c r="DC34" s="190" t="s">
        <v>977</v>
      </c>
      <c r="DD34" s="190" t="s">
        <v>977</v>
      </c>
      <c r="DE34" s="189">
        <v>1</v>
      </c>
      <c r="DF34" s="190" t="s">
        <v>977</v>
      </c>
      <c r="DG34" s="190" t="s">
        <v>977</v>
      </c>
      <c r="DH34" s="189">
        <v>1</v>
      </c>
      <c r="DI34" s="190" t="s">
        <v>977</v>
      </c>
      <c r="DJ34" s="190" t="s">
        <v>977</v>
      </c>
      <c r="DK34" s="189">
        <v>1</v>
      </c>
      <c r="DL34" s="190" t="s">
        <v>977</v>
      </c>
      <c r="DM34" s="190" t="s">
        <v>977</v>
      </c>
      <c r="DN34" s="189">
        <v>1</v>
      </c>
      <c r="DO34" s="190" t="s">
        <v>977</v>
      </c>
      <c r="DP34" s="190" t="s">
        <v>977</v>
      </c>
      <c r="DQ34" s="189">
        <v>1</v>
      </c>
      <c r="DR34" s="190" t="s">
        <v>977</v>
      </c>
      <c r="DS34" s="190" t="s">
        <v>977</v>
      </c>
      <c r="DT34" s="189">
        <v>1</v>
      </c>
      <c r="DU34" s="190" t="s">
        <v>977</v>
      </c>
      <c r="DV34" s="190" t="s">
        <v>977</v>
      </c>
      <c r="DW34" s="189">
        <v>1</v>
      </c>
      <c r="DX34" s="190" t="s">
        <v>977</v>
      </c>
      <c r="DY34" s="190" t="s">
        <v>977</v>
      </c>
      <c r="DZ34" s="189">
        <v>1</v>
      </c>
      <c r="EA34" s="190" t="s">
        <v>977</v>
      </c>
      <c r="EB34" s="190" t="s">
        <v>977</v>
      </c>
      <c r="EC34" s="189">
        <v>1</v>
      </c>
      <c r="ED34" s="190" t="s">
        <v>977</v>
      </c>
      <c r="EE34" s="190" t="s">
        <v>977</v>
      </c>
      <c r="EF34" s="189">
        <v>1</v>
      </c>
      <c r="EG34" s="190" t="s">
        <v>977</v>
      </c>
      <c r="EH34" s="190" t="s">
        <v>977</v>
      </c>
      <c r="EI34" s="189">
        <v>1</v>
      </c>
      <c r="EJ34" s="190" t="s">
        <v>977</v>
      </c>
      <c r="EK34" s="190" t="s">
        <v>977</v>
      </c>
      <c r="EL34" s="189">
        <v>1</v>
      </c>
      <c r="EM34" s="190" t="s">
        <v>977</v>
      </c>
      <c r="EN34" s="190" t="s">
        <v>977</v>
      </c>
      <c r="EO34" s="189">
        <v>1</v>
      </c>
      <c r="EP34" s="190" t="s">
        <v>977</v>
      </c>
      <c r="EQ34" s="190" t="s">
        <v>977</v>
      </c>
      <c r="ER34" s="189">
        <v>1</v>
      </c>
      <c r="ES34" s="190" t="s">
        <v>977</v>
      </c>
      <c r="ET34" s="190" t="s">
        <v>977</v>
      </c>
    </row>
    <row r="35" spans="1:150" x14ac:dyDescent="0.25">
      <c r="A35" s="1"/>
      <c r="B35" s="188" t="s">
        <v>2465</v>
      </c>
      <c r="C35" s="188" t="s">
        <v>135</v>
      </c>
      <c r="D35" s="188" t="s">
        <v>2456</v>
      </c>
      <c r="E35" s="188" t="s">
        <v>2466</v>
      </c>
      <c r="F35" s="188" t="s">
        <v>2467</v>
      </c>
      <c r="G35" s="189">
        <v>1</v>
      </c>
      <c r="H35" s="190" t="s">
        <v>977</v>
      </c>
      <c r="I35" s="190" t="s">
        <v>977</v>
      </c>
      <c r="J35" s="189">
        <v>1</v>
      </c>
      <c r="K35" s="190" t="s">
        <v>977</v>
      </c>
      <c r="L35" s="190" t="s">
        <v>977</v>
      </c>
      <c r="M35" s="189">
        <v>1</v>
      </c>
      <c r="N35" s="190" t="s">
        <v>977</v>
      </c>
      <c r="O35" s="190" t="s">
        <v>977</v>
      </c>
      <c r="P35" s="189">
        <v>1</v>
      </c>
      <c r="Q35" s="190" t="s">
        <v>977</v>
      </c>
      <c r="R35" s="190" t="s">
        <v>977</v>
      </c>
      <c r="S35" s="189">
        <v>1</v>
      </c>
      <c r="T35" s="190" t="s">
        <v>977</v>
      </c>
      <c r="U35" s="190" t="s">
        <v>977</v>
      </c>
      <c r="V35" s="189">
        <v>1</v>
      </c>
      <c r="W35" s="190" t="s">
        <v>977</v>
      </c>
      <c r="X35" s="190" t="s">
        <v>977</v>
      </c>
      <c r="Y35" s="189">
        <v>1</v>
      </c>
      <c r="Z35" s="190" t="s">
        <v>977</v>
      </c>
      <c r="AA35" s="190" t="s">
        <v>977</v>
      </c>
      <c r="AB35" s="189">
        <v>1</v>
      </c>
      <c r="AC35" s="190" t="s">
        <v>977</v>
      </c>
      <c r="AD35" s="190" t="s">
        <v>977</v>
      </c>
      <c r="AE35" s="189">
        <v>1</v>
      </c>
      <c r="AF35" s="190" t="s">
        <v>977</v>
      </c>
      <c r="AG35" s="190" t="s">
        <v>977</v>
      </c>
      <c r="AH35" s="189">
        <v>1</v>
      </c>
      <c r="AI35" s="190" t="s">
        <v>977</v>
      </c>
      <c r="AJ35" s="190" t="s">
        <v>977</v>
      </c>
      <c r="AK35" s="189">
        <v>1</v>
      </c>
      <c r="AL35" s="190" t="s">
        <v>977</v>
      </c>
      <c r="AM35" s="190" t="s">
        <v>977</v>
      </c>
      <c r="AN35" s="189">
        <v>1</v>
      </c>
      <c r="AO35" s="190" t="s">
        <v>977</v>
      </c>
      <c r="AP35" s="190" t="s">
        <v>977</v>
      </c>
      <c r="AQ35" s="189">
        <v>1</v>
      </c>
      <c r="AR35" s="190" t="s">
        <v>977</v>
      </c>
      <c r="AS35" s="190" t="s">
        <v>977</v>
      </c>
      <c r="AT35" s="189">
        <v>1</v>
      </c>
      <c r="AU35" s="190" t="s">
        <v>977</v>
      </c>
      <c r="AV35" s="190" t="s">
        <v>977</v>
      </c>
      <c r="AW35" s="189">
        <v>1</v>
      </c>
      <c r="AX35" s="190" t="s">
        <v>977</v>
      </c>
      <c r="AY35" s="190" t="s">
        <v>977</v>
      </c>
      <c r="AZ35" s="189">
        <v>1</v>
      </c>
      <c r="BA35" s="190" t="s">
        <v>977</v>
      </c>
      <c r="BB35" s="190" t="s">
        <v>977</v>
      </c>
      <c r="BC35" s="189">
        <v>1</v>
      </c>
      <c r="BD35" s="190" t="s">
        <v>977</v>
      </c>
      <c r="BE35" s="190" t="s">
        <v>977</v>
      </c>
      <c r="BF35" s="189">
        <v>1</v>
      </c>
      <c r="BG35" s="190" t="s">
        <v>977</v>
      </c>
      <c r="BH35" s="190" t="s">
        <v>977</v>
      </c>
      <c r="BI35" s="189">
        <v>1</v>
      </c>
      <c r="BJ35" s="190" t="s">
        <v>977</v>
      </c>
      <c r="BK35" s="190" t="s">
        <v>977</v>
      </c>
      <c r="BL35" s="189">
        <v>1</v>
      </c>
      <c r="BM35" s="190" t="s">
        <v>977</v>
      </c>
      <c r="BN35" s="190" t="s">
        <v>977</v>
      </c>
      <c r="BO35" s="189">
        <v>1</v>
      </c>
      <c r="BP35" s="190" t="s">
        <v>977</v>
      </c>
      <c r="BQ35" s="190" t="s">
        <v>977</v>
      </c>
      <c r="BR35" s="189">
        <v>1</v>
      </c>
      <c r="BS35" s="190" t="s">
        <v>977</v>
      </c>
      <c r="BT35" s="190" t="s">
        <v>977</v>
      </c>
      <c r="BU35" s="189">
        <v>1</v>
      </c>
      <c r="BV35" s="190" t="s">
        <v>977</v>
      </c>
      <c r="BW35" s="190" t="s">
        <v>977</v>
      </c>
      <c r="BX35" s="189">
        <v>1</v>
      </c>
      <c r="BY35" s="190" t="s">
        <v>977</v>
      </c>
      <c r="BZ35" s="190" t="s">
        <v>977</v>
      </c>
      <c r="CA35" s="189">
        <v>1</v>
      </c>
      <c r="CB35" s="190" t="s">
        <v>977</v>
      </c>
      <c r="CC35" s="190" t="s">
        <v>977</v>
      </c>
      <c r="CD35" s="189">
        <v>1</v>
      </c>
      <c r="CE35" s="190" t="s">
        <v>977</v>
      </c>
      <c r="CF35" s="190" t="s">
        <v>977</v>
      </c>
      <c r="CG35" s="189">
        <v>1</v>
      </c>
      <c r="CH35" s="190" t="s">
        <v>977</v>
      </c>
      <c r="CI35" s="190" t="s">
        <v>977</v>
      </c>
      <c r="CJ35" s="189">
        <v>1</v>
      </c>
      <c r="CK35" s="190" t="s">
        <v>977</v>
      </c>
      <c r="CL35" s="190" t="s">
        <v>977</v>
      </c>
      <c r="CM35" s="189">
        <v>1</v>
      </c>
      <c r="CN35" s="190" t="s">
        <v>977</v>
      </c>
      <c r="CO35" s="190" t="s">
        <v>977</v>
      </c>
      <c r="CP35" s="189">
        <v>1</v>
      </c>
      <c r="CQ35" s="190" t="s">
        <v>977</v>
      </c>
      <c r="CR35" s="190" t="s">
        <v>977</v>
      </c>
      <c r="CS35" s="189">
        <v>1</v>
      </c>
      <c r="CT35" s="190" t="s">
        <v>977</v>
      </c>
      <c r="CU35" s="190" t="s">
        <v>977</v>
      </c>
      <c r="CV35" s="189">
        <v>1</v>
      </c>
      <c r="CW35" s="190" t="s">
        <v>977</v>
      </c>
      <c r="CX35" s="190" t="s">
        <v>977</v>
      </c>
      <c r="CY35" s="189">
        <v>1</v>
      </c>
      <c r="CZ35" s="190" t="s">
        <v>977</v>
      </c>
      <c r="DA35" s="190" t="s">
        <v>977</v>
      </c>
      <c r="DB35" s="189">
        <v>1</v>
      </c>
      <c r="DC35" s="190" t="s">
        <v>977</v>
      </c>
      <c r="DD35" s="190" t="s">
        <v>977</v>
      </c>
      <c r="DE35" s="189">
        <v>1</v>
      </c>
      <c r="DF35" s="190" t="s">
        <v>977</v>
      </c>
      <c r="DG35" s="190" t="s">
        <v>977</v>
      </c>
      <c r="DH35" s="189">
        <v>1</v>
      </c>
      <c r="DI35" s="190" t="s">
        <v>977</v>
      </c>
      <c r="DJ35" s="190" t="s">
        <v>977</v>
      </c>
      <c r="DK35" s="189">
        <v>1</v>
      </c>
      <c r="DL35" s="190" t="s">
        <v>977</v>
      </c>
      <c r="DM35" s="190" t="s">
        <v>977</v>
      </c>
      <c r="DN35" s="189">
        <v>1</v>
      </c>
      <c r="DO35" s="190" t="s">
        <v>977</v>
      </c>
      <c r="DP35" s="190" t="s">
        <v>977</v>
      </c>
      <c r="DQ35" s="189">
        <v>1</v>
      </c>
      <c r="DR35" s="190" t="s">
        <v>977</v>
      </c>
      <c r="DS35" s="190" t="s">
        <v>977</v>
      </c>
      <c r="DT35" s="189">
        <v>1</v>
      </c>
      <c r="DU35" s="190" t="s">
        <v>977</v>
      </c>
      <c r="DV35" s="190" t="s">
        <v>977</v>
      </c>
      <c r="DW35" s="189">
        <v>1</v>
      </c>
      <c r="DX35" s="190" t="s">
        <v>977</v>
      </c>
      <c r="DY35" s="190" t="s">
        <v>977</v>
      </c>
      <c r="DZ35" s="189">
        <v>1</v>
      </c>
      <c r="EA35" s="190" t="s">
        <v>977</v>
      </c>
      <c r="EB35" s="190" t="s">
        <v>977</v>
      </c>
      <c r="EC35" s="189">
        <v>1</v>
      </c>
      <c r="ED35" s="190" t="s">
        <v>977</v>
      </c>
      <c r="EE35" s="190" t="s">
        <v>977</v>
      </c>
      <c r="EF35" s="189">
        <v>1</v>
      </c>
      <c r="EG35" s="190" t="s">
        <v>977</v>
      </c>
      <c r="EH35" s="190" t="s">
        <v>977</v>
      </c>
      <c r="EI35" s="189">
        <v>1</v>
      </c>
      <c r="EJ35" s="190" t="s">
        <v>977</v>
      </c>
      <c r="EK35" s="190" t="s">
        <v>977</v>
      </c>
      <c r="EL35" s="189">
        <v>1</v>
      </c>
      <c r="EM35" s="190" t="s">
        <v>977</v>
      </c>
      <c r="EN35" s="190" t="s">
        <v>977</v>
      </c>
      <c r="EO35" s="189">
        <v>1</v>
      </c>
      <c r="EP35" s="190" t="s">
        <v>977</v>
      </c>
      <c r="EQ35" s="190" t="s">
        <v>977</v>
      </c>
      <c r="ER35" s="189">
        <v>1</v>
      </c>
      <c r="ES35" s="190" t="s">
        <v>977</v>
      </c>
      <c r="ET35" s="190" t="s">
        <v>977</v>
      </c>
    </row>
    <row r="36" spans="1:150" x14ac:dyDescent="0.25">
      <c r="A36" s="1"/>
      <c r="B36" s="188" t="s">
        <v>2468</v>
      </c>
      <c r="C36" s="188" t="s">
        <v>135</v>
      </c>
      <c r="D36" s="188" t="s">
        <v>2456</v>
      </c>
      <c r="E36" s="188" t="s">
        <v>2469</v>
      </c>
      <c r="F36" s="188" t="s">
        <v>2470</v>
      </c>
      <c r="G36" s="189">
        <v>1</v>
      </c>
      <c r="H36" s="190" t="s">
        <v>977</v>
      </c>
      <c r="I36" s="190" t="s">
        <v>977</v>
      </c>
      <c r="J36" s="189">
        <v>1</v>
      </c>
      <c r="K36" s="190" t="s">
        <v>977</v>
      </c>
      <c r="L36" s="190" t="s">
        <v>977</v>
      </c>
      <c r="M36" s="189">
        <v>1</v>
      </c>
      <c r="N36" s="190" t="s">
        <v>977</v>
      </c>
      <c r="O36" s="190" t="s">
        <v>977</v>
      </c>
      <c r="P36" s="189">
        <v>1</v>
      </c>
      <c r="Q36" s="190" t="s">
        <v>977</v>
      </c>
      <c r="R36" s="190" t="s">
        <v>977</v>
      </c>
      <c r="S36" s="189">
        <v>1</v>
      </c>
      <c r="T36" s="190" t="s">
        <v>977</v>
      </c>
      <c r="U36" s="190" t="s">
        <v>977</v>
      </c>
      <c r="V36" s="189">
        <v>1</v>
      </c>
      <c r="W36" s="190" t="s">
        <v>977</v>
      </c>
      <c r="X36" s="190" t="s">
        <v>977</v>
      </c>
      <c r="Y36" s="189">
        <v>1</v>
      </c>
      <c r="Z36" s="190" t="s">
        <v>977</v>
      </c>
      <c r="AA36" s="190" t="s">
        <v>977</v>
      </c>
      <c r="AB36" s="189">
        <v>1</v>
      </c>
      <c r="AC36" s="190" t="s">
        <v>977</v>
      </c>
      <c r="AD36" s="190" t="s">
        <v>977</v>
      </c>
      <c r="AE36" s="189">
        <v>1</v>
      </c>
      <c r="AF36" s="190" t="s">
        <v>977</v>
      </c>
      <c r="AG36" s="190" t="s">
        <v>977</v>
      </c>
      <c r="AH36" s="189">
        <v>1</v>
      </c>
      <c r="AI36" s="190" t="s">
        <v>977</v>
      </c>
      <c r="AJ36" s="190" t="s">
        <v>977</v>
      </c>
      <c r="AK36" s="189">
        <v>1</v>
      </c>
      <c r="AL36" s="190" t="s">
        <v>977</v>
      </c>
      <c r="AM36" s="190" t="s">
        <v>977</v>
      </c>
      <c r="AN36" s="189">
        <v>1</v>
      </c>
      <c r="AO36" s="190" t="s">
        <v>977</v>
      </c>
      <c r="AP36" s="190" t="s">
        <v>977</v>
      </c>
      <c r="AQ36" s="189">
        <v>1</v>
      </c>
      <c r="AR36" s="190" t="s">
        <v>977</v>
      </c>
      <c r="AS36" s="190" t="s">
        <v>977</v>
      </c>
      <c r="AT36" s="189">
        <v>1</v>
      </c>
      <c r="AU36" s="190" t="s">
        <v>977</v>
      </c>
      <c r="AV36" s="190" t="s">
        <v>977</v>
      </c>
      <c r="AW36" s="189">
        <v>1</v>
      </c>
      <c r="AX36" s="190" t="s">
        <v>977</v>
      </c>
      <c r="AY36" s="190" t="s">
        <v>977</v>
      </c>
      <c r="AZ36" s="189">
        <v>1</v>
      </c>
      <c r="BA36" s="190" t="s">
        <v>977</v>
      </c>
      <c r="BB36" s="190" t="s">
        <v>977</v>
      </c>
      <c r="BC36" s="189">
        <v>1</v>
      </c>
      <c r="BD36" s="190" t="s">
        <v>977</v>
      </c>
      <c r="BE36" s="190" t="s">
        <v>977</v>
      </c>
      <c r="BF36" s="189">
        <v>1</v>
      </c>
      <c r="BG36" s="190" t="s">
        <v>977</v>
      </c>
      <c r="BH36" s="190" t="s">
        <v>977</v>
      </c>
      <c r="BI36" s="189">
        <v>1</v>
      </c>
      <c r="BJ36" s="190" t="s">
        <v>977</v>
      </c>
      <c r="BK36" s="190" t="s">
        <v>977</v>
      </c>
      <c r="BL36" s="189">
        <v>1</v>
      </c>
      <c r="BM36" s="190" t="s">
        <v>977</v>
      </c>
      <c r="BN36" s="190" t="s">
        <v>977</v>
      </c>
      <c r="BO36" s="189">
        <v>1</v>
      </c>
      <c r="BP36" s="190" t="s">
        <v>977</v>
      </c>
      <c r="BQ36" s="190" t="s">
        <v>977</v>
      </c>
      <c r="BR36" s="189">
        <v>1</v>
      </c>
      <c r="BS36" s="190" t="s">
        <v>977</v>
      </c>
      <c r="BT36" s="190" t="s">
        <v>977</v>
      </c>
      <c r="BU36" s="189">
        <v>1</v>
      </c>
      <c r="BV36" s="190" t="s">
        <v>977</v>
      </c>
      <c r="BW36" s="190" t="s">
        <v>977</v>
      </c>
      <c r="BX36" s="189">
        <v>1</v>
      </c>
      <c r="BY36" s="190" t="s">
        <v>977</v>
      </c>
      <c r="BZ36" s="190" t="s">
        <v>977</v>
      </c>
      <c r="CA36" s="189">
        <v>1</v>
      </c>
      <c r="CB36" s="190" t="s">
        <v>977</v>
      </c>
      <c r="CC36" s="190" t="s">
        <v>977</v>
      </c>
      <c r="CD36" s="189">
        <v>1</v>
      </c>
      <c r="CE36" s="190" t="s">
        <v>977</v>
      </c>
      <c r="CF36" s="190" t="s">
        <v>977</v>
      </c>
      <c r="CG36" s="189">
        <v>1</v>
      </c>
      <c r="CH36" s="190" t="s">
        <v>977</v>
      </c>
      <c r="CI36" s="190" t="s">
        <v>977</v>
      </c>
      <c r="CJ36" s="189">
        <v>1</v>
      </c>
      <c r="CK36" s="190" t="s">
        <v>977</v>
      </c>
      <c r="CL36" s="190" t="s">
        <v>977</v>
      </c>
      <c r="CM36" s="189">
        <v>1</v>
      </c>
      <c r="CN36" s="190" t="s">
        <v>977</v>
      </c>
      <c r="CO36" s="190" t="s">
        <v>977</v>
      </c>
      <c r="CP36" s="189">
        <v>1</v>
      </c>
      <c r="CQ36" s="190" t="s">
        <v>977</v>
      </c>
      <c r="CR36" s="190" t="s">
        <v>977</v>
      </c>
      <c r="CS36" s="189">
        <v>1</v>
      </c>
      <c r="CT36" s="190" t="s">
        <v>977</v>
      </c>
      <c r="CU36" s="190" t="s">
        <v>977</v>
      </c>
      <c r="CV36" s="189">
        <v>1</v>
      </c>
      <c r="CW36" s="190" t="s">
        <v>977</v>
      </c>
      <c r="CX36" s="190" t="s">
        <v>977</v>
      </c>
      <c r="CY36" s="189">
        <v>1</v>
      </c>
      <c r="CZ36" s="190" t="s">
        <v>977</v>
      </c>
      <c r="DA36" s="190" t="s">
        <v>977</v>
      </c>
      <c r="DB36" s="189">
        <v>1</v>
      </c>
      <c r="DC36" s="190" t="s">
        <v>977</v>
      </c>
      <c r="DD36" s="190" t="s">
        <v>977</v>
      </c>
      <c r="DE36" s="189">
        <v>1</v>
      </c>
      <c r="DF36" s="190" t="s">
        <v>977</v>
      </c>
      <c r="DG36" s="190" t="s">
        <v>977</v>
      </c>
      <c r="DH36" s="189">
        <v>1</v>
      </c>
      <c r="DI36" s="190" t="s">
        <v>977</v>
      </c>
      <c r="DJ36" s="190" t="s">
        <v>977</v>
      </c>
      <c r="DK36" s="189">
        <v>1</v>
      </c>
      <c r="DL36" s="190" t="s">
        <v>977</v>
      </c>
      <c r="DM36" s="190" t="s">
        <v>977</v>
      </c>
      <c r="DN36" s="189">
        <v>1</v>
      </c>
      <c r="DO36" s="190" t="s">
        <v>977</v>
      </c>
      <c r="DP36" s="190" t="s">
        <v>977</v>
      </c>
      <c r="DQ36" s="189">
        <v>1</v>
      </c>
      <c r="DR36" s="190" t="s">
        <v>977</v>
      </c>
      <c r="DS36" s="190" t="s">
        <v>977</v>
      </c>
      <c r="DT36" s="189">
        <v>1</v>
      </c>
      <c r="DU36" s="190" t="s">
        <v>977</v>
      </c>
      <c r="DV36" s="190" t="s">
        <v>977</v>
      </c>
      <c r="DW36" s="189">
        <v>1</v>
      </c>
      <c r="DX36" s="190" t="s">
        <v>977</v>
      </c>
      <c r="DY36" s="190" t="s">
        <v>977</v>
      </c>
      <c r="DZ36" s="189">
        <v>1</v>
      </c>
      <c r="EA36" s="190" t="s">
        <v>977</v>
      </c>
      <c r="EB36" s="190" t="s">
        <v>977</v>
      </c>
      <c r="EC36" s="189">
        <v>1</v>
      </c>
      <c r="ED36" s="190" t="s">
        <v>977</v>
      </c>
      <c r="EE36" s="190" t="s">
        <v>977</v>
      </c>
      <c r="EF36" s="189">
        <v>1</v>
      </c>
      <c r="EG36" s="190" t="s">
        <v>977</v>
      </c>
      <c r="EH36" s="190" t="s">
        <v>977</v>
      </c>
      <c r="EI36" s="189">
        <v>1</v>
      </c>
      <c r="EJ36" s="190" t="s">
        <v>977</v>
      </c>
      <c r="EK36" s="190" t="s">
        <v>977</v>
      </c>
      <c r="EL36" s="189">
        <v>1</v>
      </c>
      <c r="EM36" s="190" t="s">
        <v>977</v>
      </c>
      <c r="EN36" s="190" t="s">
        <v>977</v>
      </c>
      <c r="EO36" s="189">
        <v>1</v>
      </c>
      <c r="EP36" s="190" t="s">
        <v>977</v>
      </c>
      <c r="EQ36" s="190" t="s">
        <v>977</v>
      </c>
      <c r="ER36" s="189">
        <v>1</v>
      </c>
      <c r="ES36" s="190" t="s">
        <v>977</v>
      </c>
      <c r="ET36" s="190" t="s">
        <v>977</v>
      </c>
    </row>
    <row r="37" spans="1:150" x14ac:dyDescent="0.25">
      <c r="A37" s="1"/>
      <c r="B37" s="188" t="s">
        <v>2471</v>
      </c>
      <c r="C37" s="188" t="s">
        <v>135</v>
      </c>
      <c r="D37" s="188" t="s">
        <v>2456</v>
      </c>
      <c r="E37" s="188" t="s">
        <v>2472</v>
      </c>
      <c r="F37" s="188" t="s">
        <v>2473</v>
      </c>
      <c r="G37" s="189">
        <v>1</v>
      </c>
      <c r="H37" s="190" t="s">
        <v>977</v>
      </c>
      <c r="I37" s="190" t="s">
        <v>977</v>
      </c>
      <c r="J37" s="189">
        <v>1</v>
      </c>
      <c r="K37" s="190" t="s">
        <v>977</v>
      </c>
      <c r="L37" s="190" t="s">
        <v>977</v>
      </c>
      <c r="M37" s="189">
        <v>1</v>
      </c>
      <c r="N37" s="190" t="s">
        <v>977</v>
      </c>
      <c r="O37" s="190" t="s">
        <v>977</v>
      </c>
      <c r="P37" s="189">
        <v>1</v>
      </c>
      <c r="Q37" s="190" t="s">
        <v>977</v>
      </c>
      <c r="R37" s="190" t="s">
        <v>977</v>
      </c>
      <c r="S37" s="189">
        <v>1</v>
      </c>
      <c r="T37" s="190" t="s">
        <v>977</v>
      </c>
      <c r="U37" s="190" t="s">
        <v>977</v>
      </c>
      <c r="V37" s="189">
        <v>1</v>
      </c>
      <c r="W37" s="190" t="s">
        <v>977</v>
      </c>
      <c r="X37" s="190" t="s">
        <v>977</v>
      </c>
      <c r="Y37" s="189">
        <v>1</v>
      </c>
      <c r="Z37" s="190" t="s">
        <v>977</v>
      </c>
      <c r="AA37" s="190" t="s">
        <v>977</v>
      </c>
      <c r="AB37" s="189">
        <v>1</v>
      </c>
      <c r="AC37" s="190" t="s">
        <v>977</v>
      </c>
      <c r="AD37" s="190" t="s">
        <v>977</v>
      </c>
      <c r="AE37" s="189">
        <v>1</v>
      </c>
      <c r="AF37" s="190" t="s">
        <v>977</v>
      </c>
      <c r="AG37" s="190" t="s">
        <v>977</v>
      </c>
      <c r="AH37" s="189">
        <v>1</v>
      </c>
      <c r="AI37" s="190" t="s">
        <v>977</v>
      </c>
      <c r="AJ37" s="190" t="s">
        <v>977</v>
      </c>
      <c r="AK37" s="189">
        <v>1</v>
      </c>
      <c r="AL37" s="190" t="s">
        <v>977</v>
      </c>
      <c r="AM37" s="190" t="s">
        <v>977</v>
      </c>
      <c r="AN37" s="189">
        <v>1</v>
      </c>
      <c r="AO37" s="190" t="s">
        <v>977</v>
      </c>
      <c r="AP37" s="190" t="s">
        <v>977</v>
      </c>
      <c r="AQ37" s="189">
        <v>1</v>
      </c>
      <c r="AR37" s="190" t="s">
        <v>977</v>
      </c>
      <c r="AS37" s="190" t="s">
        <v>977</v>
      </c>
      <c r="AT37" s="189">
        <v>1</v>
      </c>
      <c r="AU37" s="190" t="s">
        <v>977</v>
      </c>
      <c r="AV37" s="190" t="s">
        <v>977</v>
      </c>
      <c r="AW37" s="189">
        <v>1</v>
      </c>
      <c r="AX37" s="190" t="s">
        <v>977</v>
      </c>
      <c r="AY37" s="190" t="s">
        <v>977</v>
      </c>
      <c r="AZ37" s="189">
        <v>1</v>
      </c>
      <c r="BA37" s="190" t="s">
        <v>977</v>
      </c>
      <c r="BB37" s="190" t="s">
        <v>977</v>
      </c>
      <c r="BC37" s="189">
        <v>1</v>
      </c>
      <c r="BD37" s="190" t="s">
        <v>977</v>
      </c>
      <c r="BE37" s="190" t="s">
        <v>977</v>
      </c>
      <c r="BF37" s="189">
        <v>1</v>
      </c>
      <c r="BG37" s="190" t="s">
        <v>977</v>
      </c>
      <c r="BH37" s="190" t="s">
        <v>977</v>
      </c>
      <c r="BI37" s="189">
        <v>1</v>
      </c>
      <c r="BJ37" s="190" t="s">
        <v>977</v>
      </c>
      <c r="BK37" s="190" t="s">
        <v>977</v>
      </c>
      <c r="BL37" s="189">
        <v>1</v>
      </c>
      <c r="BM37" s="190" t="s">
        <v>977</v>
      </c>
      <c r="BN37" s="190" t="s">
        <v>977</v>
      </c>
      <c r="BO37" s="189">
        <v>1</v>
      </c>
      <c r="BP37" s="190" t="s">
        <v>977</v>
      </c>
      <c r="BQ37" s="190" t="s">
        <v>977</v>
      </c>
      <c r="BR37" s="189">
        <v>1</v>
      </c>
      <c r="BS37" s="190" t="s">
        <v>977</v>
      </c>
      <c r="BT37" s="190" t="s">
        <v>977</v>
      </c>
      <c r="BU37" s="189">
        <v>1</v>
      </c>
      <c r="BV37" s="190" t="s">
        <v>977</v>
      </c>
      <c r="BW37" s="190" t="s">
        <v>977</v>
      </c>
      <c r="BX37" s="189">
        <v>1</v>
      </c>
      <c r="BY37" s="190" t="s">
        <v>977</v>
      </c>
      <c r="BZ37" s="190" t="s">
        <v>977</v>
      </c>
      <c r="CA37" s="189">
        <v>1</v>
      </c>
      <c r="CB37" s="190" t="s">
        <v>977</v>
      </c>
      <c r="CC37" s="190" t="s">
        <v>977</v>
      </c>
      <c r="CD37" s="189">
        <v>1</v>
      </c>
      <c r="CE37" s="190" t="s">
        <v>977</v>
      </c>
      <c r="CF37" s="190" t="s">
        <v>977</v>
      </c>
      <c r="CG37" s="189">
        <v>1</v>
      </c>
      <c r="CH37" s="190" t="s">
        <v>977</v>
      </c>
      <c r="CI37" s="190" t="s">
        <v>977</v>
      </c>
      <c r="CJ37" s="189">
        <v>1</v>
      </c>
      <c r="CK37" s="190" t="s">
        <v>977</v>
      </c>
      <c r="CL37" s="190" t="s">
        <v>977</v>
      </c>
      <c r="CM37" s="189">
        <v>1</v>
      </c>
      <c r="CN37" s="190" t="s">
        <v>977</v>
      </c>
      <c r="CO37" s="190" t="s">
        <v>977</v>
      </c>
      <c r="CP37" s="189">
        <v>1</v>
      </c>
      <c r="CQ37" s="190" t="s">
        <v>977</v>
      </c>
      <c r="CR37" s="190" t="s">
        <v>977</v>
      </c>
      <c r="CS37" s="189">
        <v>1</v>
      </c>
      <c r="CT37" s="190" t="s">
        <v>977</v>
      </c>
      <c r="CU37" s="190" t="s">
        <v>977</v>
      </c>
      <c r="CV37" s="189">
        <v>1</v>
      </c>
      <c r="CW37" s="190" t="s">
        <v>977</v>
      </c>
      <c r="CX37" s="190" t="s">
        <v>977</v>
      </c>
      <c r="CY37" s="189">
        <v>1</v>
      </c>
      <c r="CZ37" s="190" t="s">
        <v>977</v>
      </c>
      <c r="DA37" s="190" t="s">
        <v>977</v>
      </c>
      <c r="DB37" s="189">
        <v>1</v>
      </c>
      <c r="DC37" s="190" t="s">
        <v>977</v>
      </c>
      <c r="DD37" s="190" t="s">
        <v>977</v>
      </c>
      <c r="DE37" s="189">
        <v>1</v>
      </c>
      <c r="DF37" s="190" t="s">
        <v>977</v>
      </c>
      <c r="DG37" s="190" t="s">
        <v>977</v>
      </c>
      <c r="DH37" s="189">
        <v>1</v>
      </c>
      <c r="DI37" s="190" t="s">
        <v>977</v>
      </c>
      <c r="DJ37" s="190" t="s">
        <v>977</v>
      </c>
      <c r="DK37" s="189">
        <v>1</v>
      </c>
      <c r="DL37" s="190" t="s">
        <v>977</v>
      </c>
      <c r="DM37" s="190" t="s">
        <v>977</v>
      </c>
      <c r="DN37" s="189">
        <v>1</v>
      </c>
      <c r="DO37" s="190" t="s">
        <v>977</v>
      </c>
      <c r="DP37" s="190" t="s">
        <v>977</v>
      </c>
      <c r="DQ37" s="189">
        <v>1</v>
      </c>
      <c r="DR37" s="190" t="s">
        <v>977</v>
      </c>
      <c r="DS37" s="190" t="s">
        <v>977</v>
      </c>
      <c r="DT37" s="189">
        <v>1</v>
      </c>
      <c r="DU37" s="190" t="s">
        <v>977</v>
      </c>
      <c r="DV37" s="190" t="s">
        <v>977</v>
      </c>
      <c r="DW37" s="189">
        <v>1</v>
      </c>
      <c r="DX37" s="190" t="s">
        <v>977</v>
      </c>
      <c r="DY37" s="190" t="s">
        <v>977</v>
      </c>
      <c r="DZ37" s="189">
        <v>1</v>
      </c>
      <c r="EA37" s="190" t="s">
        <v>977</v>
      </c>
      <c r="EB37" s="190" t="s">
        <v>977</v>
      </c>
      <c r="EC37" s="189">
        <v>1</v>
      </c>
      <c r="ED37" s="190" t="s">
        <v>977</v>
      </c>
      <c r="EE37" s="190" t="s">
        <v>977</v>
      </c>
      <c r="EF37" s="189">
        <v>1</v>
      </c>
      <c r="EG37" s="190" t="s">
        <v>977</v>
      </c>
      <c r="EH37" s="190" t="s">
        <v>977</v>
      </c>
      <c r="EI37" s="189">
        <v>1</v>
      </c>
      <c r="EJ37" s="190" t="s">
        <v>977</v>
      </c>
      <c r="EK37" s="190" t="s">
        <v>977</v>
      </c>
      <c r="EL37" s="189">
        <v>1</v>
      </c>
      <c r="EM37" s="190" t="s">
        <v>977</v>
      </c>
      <c r="EN37" s="190" t="s">
        <v>977</v>
      </c>
      <c r="EO37" s="189">
        <v>1</v>
      </c>
      <c r="EP37" s="190" t="s">
        <v>977</v>
      </c>
      <c r="EQ37" s="190" t="s">
        <v>977</v>
      </c>
      <c r="ER37" s="189">
        <v>1</v>
      </c>
      <c r="ES37" s="190" t="s">
        <v>977</v>
      </c>
      <c r="ET37" s="190" t="s">
        <v>977</v>
      </c>
    </row>
    <row r="38" spans="1:150" x14ac:dyDescent="0.25">
      <c r="A38" s="1"/>
      <c r="B38" s="188" t="s">
        <v>2474</v>
      </c>
      <c r="C38" s="188" t="s">
        <v>135</v>
      </c>
      <c r="D38" s="188" t="s">
        <v>2456</v>
      </c>
      <c r="E38" s="188" t="s">
        <v>2475</v>
      </c>
      <c r="F38" s="188" t="s">
        <v>2476</v>
      </c>
      <c r="G38" s="189">
        <v>1</v>
      </c>
      <c r="H38" s="190" t="s">
        <v>977</v>
      </c>
      <c r="I38" s="190" t="s">
        <v>977</v>
      </c>
      <c r="J38" s="189">
        <v>1</v>
      </c>
      <c r="K38" s="190" t="s">
        <v>977</v>
      </c>
      <c r="L38" s="190" t="s">
        <v>977</v>
      </c>
      <c r="M38" s="189">
        <v>1</v>
      </c>
      <c r="N38" s="190" t="s">
        <v>977</v>
      </c>
      <c r="O38" s="190" t="s">
        <v>977</v>
      </c>
      <c r="P38" s="189">
        <v>1</v>
      </c>
      <c r="Q38" s="190" t="s">
        <v>977</v>
      </c>
      <c r="R38" s="190" t="s">
        <v>977</v>
      </c>
      <c r="S38" s="189">
        <v>1</v>
      </c>
      <c r="T38" s="190" t="s">
        <v>977</v>
      </c>
      <c r="U38" s="190" t="s">
        <v>977</v>
      </c>
      <c r="V38" s="189">
        <v>1</v>
      </c>
      <c r="W38" s="190" t="s">
        <v>977</v>
      </c>
      <c r="X38" s="190" t="s">
        <v>977</v>
      </c>
      <c r="Y38" s="189">
        <v>1</v>
      </c>
      <c r="Z38" s="190" t="s">
        <v>977</v>
      </c>
      <c r="AA38" s="190" t="s">
        <v>977</v>
      </c>
      <c r="AB38" s="189">
        <v>1</v>
      </c>
      <c r="AC38" s="190" t="s">
        <v>977</v>
      </c>
      <c r="AD38" s="190" t="s">
        <v>977</v>
      </c>
      <c r="AE38" s="189">
        <v>1</v>
      </c>
      <c r="AF38" s="190" t="s">
        <v>977</v>
      </c>
      <c r="AG38" s="190" t="s">
        <v>977</v>
      </c>
      <c r="AH38" s="189">
        <v>1</v>
      </c>
      <c r="AI38" s="190" t="s">
        <v>977</v>
      </c>
      <c r="AJ38" s="190" t="s">
        <v>977</v>
      </c>
      <c r="AK38" s="189">
        <v>1</v>
      </c>
      <c r="AL38" s="190" t="s">
        <v>977</v>
      </c>
      <c r="AM38" s="190" t="s">
        <v>977</v>
      </c>
      <c r="AN38" s="189">
        <v>1</v>
      </c>
      <c r="AO38" s="190" t="s">
        <v>977</v>
      </c>
      <c r="AP38" s="190" t="s">
        <v>977</v>
      </c>
      <c r="AQ38" s="189">
        <v>1</v>
      </c>
      <c r="AR38" s="190" t="s">
        <v>977</v>
      </c>
      <c r="AS38" s="190" t="s">
        <v>977</v>
      </c>
      <c r="AT38" s="189">
        <v>1</v>
      </c>
      <c r="AU38" s="190" t="s">
        <v>977</v>
      </c>
      <c r="AV38" s="190" t="s">
        <v>977</v>
      </c>
      <c r="AW38" s="189">
        <v>1</v>
      </c>
      <c r="AX38" s="190" t="s">
        <v>977</v>
      </c>
      <c r="AY38" s="190" t="s">
        <v>977</v>
      </c>
      <c r="AZ38" s="189">
        <v>1</v>
      </c>
      <c r="BA38" s="190" t="s">
        <v>977</v>
      </c>
      <c r="BB38" s="190" t="s">
        <v>977</v>
      </c>
      <c r="BC38" s="189">
        <v>1</v>
      </c>
      <c r="BD38" s="190" t="s">
        <v>977</v>
      </c>
      <c r="BE38" s="190" t="s">
        <v>977</v>
      </c>
      <c r="BF38" s="189">
        <v>1</v>
      </c>
      <c r="BG38" s="190" t="s">
        <v>977</v>
      </c>
      <c r="BH38" s="190" t="s">
        <v>977</v>
      </c>
      <c r="BI38" s="189">
        <v>1</v>
      </c>
      <c r="BJ38" s="190" t="s">
        <v>977</v>
      </c>
      <c r="BK38" s="190" t="s">
        <v>977</v>
      </c>
      <c r="BL38" s="189">
        <v>1</v>
      </c>
      <c r="BM38" s="190" t="s">
        <v>977</v>
      </c>
      <c r="BN38" s="190" t="s">
        <v>977</v>
      </c>
      <c r="BO38" s="189">
        <v>1</v>
      </c>
      <c r="BP38" s="190" t="s">
        <v>977</v>
      </c>
      <c r="BQ38" s="190" t="s">
        <v>977</v>
      </c>
      <c r="BR38" s="189">
        <v>1</v>
      </c>
      <c r="BS38" s="190" t="s">
        <v>977</v>
      </c>
      <c r="BT38" s="190" t="s">
        <v>977</v>
      </c>
      <c r="BU38" s="189">
        <v>1</v>
      </c>
      <c r="BV38" s="190" t="s">
        <v>977</v>
      </c>
      <c r="BW38" s="190" t="s">
        <v>977</v>
      </c>
      <c r="BX38" s="189">
        <v>1</v>
      </c>
      <c r="BY38" s="190" t="s">
        <v>977</v>
      </c>
      <c r="BZ38" s="190" t="s">
        <v>977</v>
      </c>
      <c r="CA38" s="189">
        <v>1</v>
      </c>
      <c r="CB38" s="190" t="s">
        <v>977</v>
      </c>
      <c r="CC38" s="190" t="s">
        <v>977</v>
      </c>
      <c r="CD38" s="189">
        <v>1</v>
      </c>
      <c r="CE38" s="190" t="s">
        <v>977</v>
      </c>
      <c r="CF38" s="190" t="s">
        <v>977</v>
      </c>
      <c r="CG38" s="189">
        <v>1</v>
      </c>
      <c r="CH38" s="190" t="s">
        <v>977</v>
      </c>
      <c r="CI38" s="190" t="s">
        <v>977</v>
      </c>
      <c r="CJ38" s="189">
        <v>1</v>
      </c>
      <c r="CK38" s="190" t="s">
        <v>977</v>
      </c>
      <c r="CL38" s="190" t="s">
        <v>977</v>
      </c>
      <c r="CM38" s="189">
        <v>1</v>
      </c>
      <c r="CN38" s="190" t="s">
        <v>977</v>
      </c>
      <c r="CO38" s="190" t="s">
        <v>977</v>
      </c>
      <c r="CP38" s="189">
        <v>1</v>
      </c>
      <c r="CQ38" s="190" t="s">
        <v>977</v>
      </c>
      <c r="CR38" s="190" t="s">
        <v>977</v>
      </c>
      <c r="CS38" s="189">
        <v>1</v>
      </c>
      <c r="CT38" s="190" t="s">
        <v>977</v>
      </c>
      <c r="CU38" s="190" t="s">
        <v>977</v>
      </c>
      <c r="CV38" s="189">
        <v>1</v>
      </c>
      <c r="CW38" s="190" t="s">
        <v>977</v>
      </c>
      <c r="CX38" s="190" t="s">
        <v>977</v>
      </c>
      <c r="CY38" s="189">
        <v>1</v>
      </c>
      <c r="CZ38" s="190" t="s">
        <v>977</v>
      </c>
      <c r="DA38" s="190" t="s">
        <v>977</v>
      </c>
      <c r="DB38" s="189">
        <v>1</v>
      </c>
      <c r="DC38" s="190" t="s">
        <v>977</v>
      </c>
      <c r="DD38" s="190" t="s">
        <v>977</v>
      </c>
      <c r="DE38" s="189">
        <v>1</v>
      </c>
      <c r="DF38" s="190" t="s">
        <v>977</v>
      </c>
      <c r="DG38" s="190" t="s">
        <v>977</v>
      </c>
      <c r="DH38" s="189">
        <v>1</v>
      </c>
      <c r="DI38" s="190" t="s">
        <v>977</v>
      </c>
      <c r="DJ38" s="190" t="s">
        <v>977</v>
      </c>
      <c r="DK38" s="189">
        <v>1</v>
      </c>
      <c r="DL38" s="190" t="s">
        <v>977</v>
      </c>
      <c r="DM38" s="190" t="s">
        <v>977</v>
      </c>
      <c r="DN38" s="189">
        <v>1</v>
      </c>
      <c r="DO38" s="190" t="s">
        <v>977</v>
      </c>
      <c r="DP38" s="190" t="s">
        <v>977</v>
      </c>
      <c r="DQ38" s="189">
        <v>1</v>
      </c>
      <c r="DR38" s="190" t="s">
        <v>977</v>
      </c>
      <c r="DS38" s="190" t="s">
        <v>977</v>
      </c>
      <c r="DT38" s="189">
        <v>1</v>
      </c>
      <c r="DU38" s="190" t="s">
        <v>977</v>
      </c>
      <c r="DV38" s="190" t="s">
        <v>977</v>
      </c>
      <c r="DW38" s="189">
        <v>1</v>
      </c>
      <c r="DX38" s="190" t="s">
        <v>977</v>
      </c>
      <c r="DY38" s="190" t="s">
        <v>977</v>
      </c>
      <c r="DZ38" s="189">
        <v>1</v>
      </c>
      <c r="EA38" s="190" t="s">
        <v>977</v>
      </c>
      <c r="EB38" s="190" t="s">
        <v>977</v>
      </c>
      <c r="EC38" s="189">
        <v>1</v>
      </c>
      <c r="ED38" s="190" t="s">
        <v>977</v>
      </c>
      <c r="EE38" s="190" t="s">
        <v>977</v>
      </c>
      <c r="EF38" s="189">
        <v>1</v>
      </c>
      <c r="EG38" s="190" t="s">
        <v>977</v>
      </c>
      <c r="EH38" s="190" t="s">
        <v>977</v>
      </c>
      <c r="EI38" s="189">
        <v>1</v>
      </c>
      <c r="EJ38" s="190" t="s">
        <v>977</v>
      </c>
      <c r="EK38" s="190" t="s">
        <v>977</v>
      </c>
      <c r="EL38" s="189">
        <v>1</v>
      </c>
      <c r="EM38" s="190" t="s">
        <v>977</v>
      </c>
      <c r="EN38" s="190" t="s">
        <v>977</v>
      </c>
      <c r="EO38" s="189">
        <v>1</v>
      </c>
      <c r="EP38" s="190" t="s">
        <v>977</v>
      </c>
      <c r="EQ38" s="190" t="s">
        <v>977</v>
      </c>
      <c r="ER38" s="189">
        <v>1</v>
      </c>
      <c r="ES38" s="190" t="s">
        <v>977</v>
      </c>
      <c r="ET38" s="190" t="s">
        <v>977</v>
      </c>
    </row>
    <row r="39" spans="1:150" x14ac:dyDescent="0.25">
      <c r="A39" s="1"/>
      <c r="B39" s="185" t="s">
        <v>2477</v>
      </c>
      <c r="C39" s="185" t="s">
        <v>135</v>
      </c>
      <c r="D39" s="185" t="s">
        <v>140</v>
      </c>
      <c r="E39" s="185" t="s">
        <v>2478</v>
      </c>
      <c r="F39" s="185" t="s">
        <v>2479</v>
      </c>
      <c r="G39" s="186">
        <v>1</v>
      </c>
      <c r="H39" s="186">
        <v>0</v>
      </c>
      <c r="I39" s="186">
        <v>0</v>
      </c>
      <c r="J39" s="186">
        <v>1</v>
      </c>
      <c r="K39" s="186">
        <v>0</v>
      </c>
      <c r="L39" s="186">
        <v>0</v>
      </c>
      <c r="M39" s="186">
        <v>1</v>
      </c>
      <c r="N39" s="186">
        <v>0</v>
      </c>
      <c r="O39" s="186">
        <v>0</v>
      </c>
      <c r="P39" s="186">
        <v>1</v>
      </c>
      <c r="Q39" s="186">
        <v>0</v>
      </c>
      <c r="R39" s="186">
        <v>0</v>
      </c>
      <c r="S39" s="186">
        <v>1</v>
      </c>
      <c r="T39" s="186">
        <v>0</v>
      </c>
      <c r="U39" s="186">
        <v>0</v>
      </c>
      <c r="V39" s="186">
        <v>1</v>
      </c>
      <c r="W39" s="186">
        <v>0</v>
      </c>
      <c r="X39" s="186">
        <v>0</v>
      </c>
      <c r="Y39" s="186">
        <v>1</v>
      </c>
      <c r="Z39" s="186">
        <v>0</v>
      </c>
      <c r="AA39" s="186">
        <v>0</v>
      </c>
      <c r="AB39" s="186">
        <v>1</v>
      </c>
      <c r="AC39" s="186">
        <v>0</v>
      </c>
      <c r="AD39" s="186">
        <v>0</v>
      </c>
      <c r="AE39" s="186">
        <v>1</v>
      </c>
      <c r="AF39" s="186">
        <v>0</v>
      </c>
      <c r="AG39" s="186">
        <v>0</v>
      </c>
      <c r="AH39" s="186">
        <v>1</v>
      </c>
      <c r="AI39" s="186">
        <v>0</v>
      </c>
      <c r="AJ39" s="186">
        <v>0</v>
      </c>
      <c r="AK39" s="186">
        <v>1</v>
      </c>
      <c r="AL39" s="186">
        <v>0</v>
      </c>
      <c r="AM39" s="186">
        <v>0</v>
      </c>
      <c r="AN39" s="186">
        <v>1</v>
      </c>
      <c r="AO39" s="186">
        <v>0</v>
      </c>
      <c r="AP39" s="186">
        <v>0</v>
      </c>
      <c r="AQ39" s="186">
        <v>1</v>
      </c>
      <c r="AR39" s="186">
        <v>0</v>
      </c>
      <c r="AS39" s="186">
        <v>0</v>
      </c>
      <c r="AT39" s="186">
        <v>1</v>
      </c>
      <c r="AU39" s="186">
        <v>0</v>
      </c>
      <c r="AV39" s="186">
        <v>0</v>
      </c>
      <c r="AW39" s="186">
        <v>1</v>
      </c>
      <c r="AX39" s="186">
        <v>0</v>
      </c>
      <c r="AY39" s="186">
        <v>0</v>
      </c>
      <c r="AZ39" s="186">
        <v>1</v>
      </c>
      <c r="BA39" s="186">
        <v>0</v>
      </c>
      <c r="BB39" s="186">
        <v>0</v>
      </c>
      <c r="BC39" s="186">
        <v>1</v>
      </c>
      <c r="BD39" s="186">
        <v>0</v>
      </c>
      <c r="BE39" s="186">
        <v>0</v>
      </c>
      <c r="BF39" s="186">
        <v>1</v>
      </c>
      <c r="BG39" s="186">
        <v>0</v>
      </c>
      <c r="BH39" s="186">
        <v>0</v>
      </c>
      <c r="BI39" s="186">
        <v>1</v>
      </c>
      <c r="BJ39" s="186">
        <v>0</v>
      </c>
      <c r="BK39" s="186">
        <v>0</v>
      </c>
      <c r="BL39" s="186">
        <v>1</v>
      </c>
      <c r="BM39" s="186">
        <v>0</v>
      </c>
      <c r="BN39" s="186">
        <v>0</v>
      </c>
      <c r="BO39" s="186">
        <v>1</v>
      </c>
      <c r="BP39" s="186">
        <v>0</v>
      </c>
      <c r="BQ39" s="186">
        <v>0</v>
      </c>
      <c r="BR39" s="186">
        <v>1</v>
      </c>
      <c r="BS39" s="186">
        <v>0</v>
      </c>
      <c r="BT39" s="186">
        <v>0</v>
      </c>
      <c r="BU39" s="186">
        <v>1</v>
      </c>
      <c r="BV39" s="186">
        <v>0</v>
      </c>
      <c r="BW39" s="186">
        <v>0</v>
      </c>
      <c r="BX39" s="186">
        <v>1</v>
      </c>
      <c r="BY39" s="186">
        <v>0</v>
      </c>
      <c r="BZ39" s="186">
        <v>0</v>
      </c>
      <c r="CA39" s="186">
        <v>1</v>
      </c>
      <c r="CB39" s="186">
        <v>0</v>
      </c>
      <c r="CC39" s="186">
        <v>0</v>
      </c>
      <c r="CD39" s="186">
        <v>1</v>
      </c>
      <c r="CE39" s="186">
        <v>0</v>
      </c>
      <c r="CF39" s="186">
        <v>0</v>
      </c>
      <c r="CG39" s="186">
        <v>1</v>
      </c>
      <c r="CH39" s="186">
        <v>0</v>
      </c>
      <c r="CI39" s="186">
        <v>0</v>
      </c>
      <c r="CJ39" s="186">
        <v>1</v>
      </c>
      <c r="CK39" s="186">
        <v>0</v>
      </c>
      <c r="CL39" s="186">
        <v>0</v>
      </c>
      <c r="CM39" s="186">
        <v>1</v>
      </c>
      <c r="CN39" s="186">
        <v>0</v>
      </c>
      <c r="CO39" s="186">
        <v>0</v>
      </c>
      <c r="CP39" s="186">
        <v>1</v>
      </c>
      <c r="CQ39" s="186">
        <v>0</v>
      </c>
      <c r="CR39" s="186">
        <v>0</v>
      </c>
      <c r="CS39" s="186">
        <v>1</v>
      </c>
      <c r="CT39" s="186">
        <v>0</v>
      </c>
      <c r="CU39" s="186">
        <v>0</v>
      </c>
      <c r="CV39" s="186">
        <v>1</v>
      </c>
      <c r="CW39" s="186">
        <v>0</v>
      </c>
      <c r="CX39" s="186">
        <v>0</v>
      </c>
      <c r="CY39" s="186">
        <v>1</v>
      </c>
      <c r="CZ39" s="186">
        <v>0</v>
      </c>
      <c r="DA39" s="186">
        <v>0</v>
      </c>
      <c r="DB39" s="186">
        <v>1</v>
      </c>
      <c r="DC39" s="186">
        <v>0</v>
      </c>
      <c r="DD39" s="186">
        <v>0</v>
      </c>
      <c r="DE39" s="186">
        <v>1</v>
      </c>
      <c r="DF39" s="186">
        <v>0</v>
      </c>
      <c r="DG39" s="186">
        <v>0</v>
      </c>
      <c r="DH39" s="186">
        <v>1</v>
      </c>
      <c r="DI39" s="186">
        <v>0</v>
      </c>
      <c r="DJ39" s="186">
        <v>0</v>
      </c>
      <c r="DK39" s="186">
        <v>1</v>
      </c>
      <c r="DL39" s="186">
        <v>0</v>
      </c>
      <c r="DM39" s="186">
        <v>0</v>
      </c>
      <c r="DN39" s="186">
        <v>1</v>
      </c>
      <c r="DO39" s="186">
        <v>0</v>
      </c>
      <c r="DP39" s="186">
        <v>0</v>
      </c>
      <c r="DQ39" s="186">
        <v>1</v>
      </c>
      <c r="DR39" s="186">
        <v>0</v>
      </c>
      <c r="DS39" s="186">
        <v>0</v>
      </c>
      <c r="DT39" s="186">
        <v>1</v>
      </c>
      <c r="DU39" s="186">
        <v>0</v>
      </c>
      <c r="DV39" s="186">
        <v>0</v>
      </c>
      <c r="DW39" s="186">
        <v>1</v>
      </c>
      <c r="DX39" s="186">
        <v>0</v>
      </c>
      <c r="DY39" s="186">
        <v>0</v>
      </c>
      <c r="DZ39" s="186">
        <v>1</v>
      </c>
      <c r="EA39" s="186">
        <v>0</v>
      </c>
      <c r="EB39" s="186">
        <v>0</v>
      </c>
      <c r="EC39" s="186">
        <v>1</v>
      </c>
      <c r="ED39" s="186">
        <v>0</v>
      </c>
      <c r="EE39" s="186">
        <v>0</v>
      </c>
      <c r="EF39" s="186">
        <v>1</v>
      </c>
      <c r="EG39" s="186">
        <v>0</v>
      </c>
      <c r="EH39" s="186">
        <v>0</v>
      </c>
      <c r="EI39" s="186">
        <v>1</v>
      </c>
      <c r="EJ39" s="186">
        <v>0</v>
      </c>
      <c r="EK39" s="186">
        <v>0</v>
      </c>
      <c r="EL39" s="186">
        <v>1</v>
      </c>
      <c r="EM39" s="186">
        <v>0</v>
      </c>
      <c r="EN39" s="186">
        <v>0</v>
      </c>
      <c r="EO39" s="186">
        <v>1</v>
      </c>
      <c r="EP39" s="186">
        <v>0</v>
      </c>
      <c r="EQ39" s="186">
        <v>0</v>
      </c>
      <c r="ER39" s="186">
        <v>1</v>
      </c>
      <c r="ES39" s="186">
        <v>0</v>
      </c>
      <c r="ET39" s="186">
        <v>0</v>
      </c>
    </row>
    <row r="40" spans="1:150" x14ac:dyDescent="0.25">
      <c r="A40" s="1"/>
      <c r="B40" s="188" t="s">
        <v>2480</v>
      </c>
      <c r="C40" s="188" t="s">
        <v>135</v>
      </c>
      <c r="D40" s="188" t="s">
        <v>140</v>
      </c>
      <c r="E40" s="188" t="s">
        <v>2481</v>
      </c>
      <c r="F40" s="188" t="s">
        <v>2482</v>
      </c>
      <c r="G40" s="189">
        <v>1</v>
      </c>
      <c r="H40" s="189">
        <v>0</v>
      </c>
      <c r="I40" s="189">
        <v>0</v>
      </c>
      <c r="J40" s="189">
        <v>1</v>
      </c>
      <c r="K40" s="189">
        <v>0</v>
      </c>
      <c r="L40" s="189">
        <v>0</v>
      </c>
      <c r="M40" s="189">
        <v>1</v>
      </c>
      <c r="N40" s="189">
        <v>0</v>
      </c>
      <c r="O40" s="189">
        <v>0</v>
      </c>
      <c r="P40" s="189">
        <v>1</v>
      </c>
      <c r="Q40" s="189">
        <v>0</v>
      </c>
      <c r="R40" s="189">
        <v>0</v>
      </c>
      <c r="S40" s="189">
        <v>1</v>
      </c>
      <c r="T40" s="189">
        <v>0</v>
      </c>
      <c r="U40" s="189">
        <v>0</v>
      </c>
      <c r="V40" s="189">
        <v>1</v>
      </c>
      <c r="W40" s="189">
        <v>0</v>
      </c>
      <c r="X40" s="189">
        <v>0</v>
      </c>
      <c r="Y40" s="189">
        <v>1</v>
      </c>
      <c r="Z40" s="189">
        <v>0</v>
      </c>
      <c r="AA40" s="189">
        <v>0</v>
      </c>
      <c r="AB40" s="189">
        <v>1</v>
      </c>
      <c r="AC40" s="189">
        <v>0</v>
      </c>
      <c r="AD40" s="189">
        <v>0</v>
      </c>
      <c r="AE40" s="189">
        <v>1</v>
      </c>
      <c r="AF40" s="189">
        <v>0</v>
      </c>
      <c r="AG40" s="189">
        <v>0</v>
      </c>
      <c r="AH40" s="189">
        <v>1</v>
      </c>
      <c r="AI40" s="189">
        <v>0</v>
      </c>
      <c r="AJ40" s="189">
        <v>0</v>
      </c>
      <c r="AK40" s="189">
        <v>1</v>
      </c>
      <c r="AL40" s="189">
        <v>0</v>
      </c>
      <c r="AM40" s="189">
        <v>0</v>
      </c>
      <c r="AN40" s="189">
        <v>1</v>
      </c>
      <c r="AO40" s="189">
        <v>0</v>
      </c>
      <c r="AP40" s="189">
        <v>0</v>
      </c>
      <c r="AQ40" s="189">
        <v>1</v>
      </c>
      <c r="AR40" s="189">
        <v>0</v>
      </c>
      <c r="AS40" s="189">
        <v>0</v>
      </c>
      <c r="AT40" s="189">
        <v>1</v>
      </c>
      <c r="AU40" s="189">
        <v>0</v>
      </c>
      <c r="AV40" s="189">
        <v>0</v>
      </c>
      <c r="AW40" s="189">
        <v>1</v>
      </c>
      <c r="AX40" s="189">
        <v>0</v>
      </c>
      <c r="AY40" s="189">
        <v>0</v>
      </c>
      <c r="AZ40" s="189">
        <v>1</v>
      </c>
      <c r="BA40" s="189">
        <v>0</v>
      </c>
      <c r="BB40" s="189">
        <v>0</v>
      </c>
      <c r="BC40" s="189">
        <v>1</v>
      </c>
      <c r="BD40" s="189">
        <v>0</v>
      </c>
      <c r="BE40" s="189">
        <v>0</v>
      </c>
      <c r="BF40" s="189">
        <v>1</v>
      </c>
      <c r="BG40" s="189">
        <v>0</v>
      </c>
      <c r="BH40" s="189">
        <v>0</v>
      </c>
      <c r="BI40" s="189">
        <v>1</v>
      </c>
      <c r="BJ40" s="189">
        <v>0</v>
      </c>
      <c r="BK40" s="189">
        <v>0</v>
      </c>
      <c r="BL40" s="189">
        <v>1</v>
      </c>
      <c r="BM40" s="189">
        <v>0</v>
      </c>
      <c r="BN40" s="189">
        <v>0</v>
      </c>
      <c r="BO40" s="189">
        <v>1</v>
      </c>
      <c r="BP40" s="189">
        <v>0</v>
      </c>
      <c r="BQ40" s="189">
        <v>0</v>
      </c>
      <c r="BR40" s="189">
        <v>1</v>
      </c>
      <c r="BS40" s="189">
        <v>0</v>
      </c>
      <c r="BT40" s="189">
        <v>0</v>
      </c>
      <c r="BU40" s="189">
        <v>1</v>
      </c>
      <c r="BV40" s="189">
        <v>0</v>
      </c>
      <c r="BW40" s="189">
        <v>0</v>
      </c>
      <c r="BX40" s="189">
        <v>1</v>
      </c>
      <c r="BY40" s="189">
        <v>0</v>
      </c>
      <c r="BZ40" s="189">
        <v>0</v>
      </c>
      <c r="CA40" s="189">
        <v>1</v>
      </c>
      <c r="CB40" s="189">
        <v>0</v>
      </c>
      <c r="CC40" s="189">
        <v>0</v>
      </c>
      <c r="CD40" s="189">
        <v>1</v>
      </c>
      <c r="CE40" s="189">
        <v>0</v>
      </c>
      <c r="CF40" s="189">
        <v>0</v>
      </c>
      <c r="CG40" s="189">
        <v>1</v>
      </c>
      <c r="CH40" s="189">
        <v>0</v>
      </c>
      <c r="CI40" s="189">
        <v>0</v>
      </c>
      <c r="CJ40" s="189">
        <v>1</v>
      </c>
      <c r="CK40" s="189">
        <v>0</v>
      </c>
      <c r="CL40" s="189">
        <v>0</v>
      </c>
      <c r="CM40" s="189">
        <v>1</v>
      </c>
      <c r="CN40" s="189">
        <v>0</v>
      </c>
      <c r="CO40" s="189">
        <v>0</v>
      </c>
      <c r="CP40" s="189">
        <v>1</v>
      </c>
      <c r="CQ40" s="189">
        <v>0</v>
      </c>
      <c r="CR40" s="189">
        <v>0</v>
      </c>
      <c r="CS40" s="189">
        <v>1</v>
      </c>
      <c r="CT40" s="189">
        <v>0</v>
      </c>
      <c r="CU40" s="189">
        <v>0</v>
      </c>
      <c r="CV40" s="189">
        <v>1</v>
      </c>
      <c r="CW40" s="189">
        <v>0</v>
      </c>
      <c r="CX40" s="189">
        <v>0</v>
      </c>
      <c r="CY40" s="189">
        <v>1</v>
      </c>
      <c r="CZ40" s="189">
        <v>0</v>
      </c>
      <c r="DA40" s="189">
        <v>0</v>
      </c>
      <c r="DB40" s="189">
        <v>1</v>
      </c>
      <c r="DC40" s="189">
        <v>0</v>
      </c>
      <c r="DD40" s="189">
        <v>0</v>
      </c>
      <c r="DE40" s="189">
        <v>1</v>
      </c>
      <c r="DF40" s="189">
        <v>0</v>
      </c>
      <c r="DG40" s="189">
        <v>0</v>
      </c>
      <c r="DH40" s="189">
        <v>1</v>
      </c>
      <c r="DI40" s="189">
        <v>0</v>
      </c>
      <c r="DJ40" s="189">
        <v>0</v>
      </c>
      <c r="DK40" s="189">
        <v>1</v>
      </c>
      <c r="DL40" s="189">
        <v>0</v>
      </c>
      <c r="DM40" s="189">
        <v>0</v>
      </c>
      <c r="DN40" s="189">
        <v>1</v>
      </c>
      <c r="DO40" s="189">
        <v>0</v>
      </c>
      <c r="DP40" s="189">
        <v>0</v>
      </c>
      <c r="DQ40" s="189">
        <v>1</v>
      </c>
      <c r="DR40" s="189">
        <v>0</v>
      </c>
      <c r="DS40" s="189">
        <v>0</v>
      </c>
      <c r="DT40" s="189">
        <v>1</v>
      </c>
      <c r="DU40" s="189">
        <v>0</v>
      </c>
      <c r="DV40" s="189">
        <v>0</v>
      </c>
      <c r="DW40" s="189">
        <v>1</v>
      </c>
      <c r="DX40" s="189">
        <v>0</v>
      </c>
      <c r="DY40" s="189">
        <v>0</v>
      </c>
      <c r="DZ40" s="189">
        <v>1</v>
      </c>
      <c r="EA40" s="189">
        <v>0</v>
      </c>
      <c r="EB40" s="189">
        <v>0</v>
      </c>
      <c r="EC40" s="189">
        <v>1</v>
      </c>
      <c r="ED40" s="189">
        <v>0</v>
      </c>
      <c r="EE40" s="189">
        <v>0</v>
      </c>
      <c r="EF40" s="189">
        <v>1</v>
      </c>
      <c r="EG40" s="189">
        <v>0</v>
      </c>
      <c r="EH40" s="189">
        <v>0</v>
      </c>
      <c r="EI40" s="189">
        <v>1</v>
      </c>
      <c r="EJ40" s="189">
        <v>0</v>
      </c>
      <c r="EK40" s="189">
        <v>0</v>
      </c>
      <c r="EL40" s="189">
        <v>1</v>
      </c>
      <c r="EM40" s="189">
        <v>0</v>
      </c>
      <c r="EN40" s="189">
        <v>0</v>
      </c>
      <c r="EO40" s="189">
        <v>1</v>
      </c>
      <c r="EP40" s="189">
        <v>0</v>
      </c>
      <c r="EQ40" s="189">
        <v>0</v>
      </c>
      <c r="ER40" s="189">
        <v>1</v>
      </c>
      <c r="ES40" s="189">
        <v>0</v>
      </c>
      <c r="ET40" s="189">
        <v>0</v>
      </c>
    </row>
    <row r="41" spans="1:150" x14ac:dyDescent="0.25">
      <c r="A41" s="1"/>
      <c r="B41" s="188" t="s">
        <v>2483</v>
      </c>
      <c r="C41" s="188" t="s">
        <v>135</v>
      </c>
      <c r="D41" s="188" t="s">
        <v>140</v>
      </c>
      <c r="E41" s="188" t="s">
        <v>2484</v>
      </c>
      <c r="F41" s="188" t="s">
        <v>2485</v>
      </c>
      <c r="G41" s="189">
        <v>1</v>
      </c>
      <c r="H41" s="189">
        <v>0</v>
      </c>
      <c r="I41" s="189">
        <v>0</v>
      </c>
      <c r="J41" s="189">
        <v>1</v>
      </c>
      <c r="K41" s="189">
        <v>0</v>
      </c>
      <c r="L41" s="189">
        <v>0</v>
      </c>
      <c r="M41" s="189">
        <v>1</v>
      </c>
      <c r="N41" s="189">
        <v>0</v>
      </c>
      <c r="O41" s="189">
        <v>0</v>
      </c>
      <c r="P41" s="189">
        <v>1</v>
      </c>
      <c r="Q41" s="189">
        <v>0</v>
      </c>
      <c r="R41" s="189">
        <v>0</v>
      </c>
      <c r="S41" s="189">
        <v>1</v>
      </c>
      <c r="T41" s="189">
        <v>0</v>
      </c>
      <c r="U41" s="189">
        <v>0</v>
      </c>
      <c r="V41" s="189">
        <v>1</v>
      </c>
      <c r="W41" s="189">
        <v>0</v>
      </c>
      <c r="X41" s="189">
        <v>0</v>
      </c>
      <c r="Y41" s="189">
        <v>1</v>
      </c>
      <c r="Z41" s="189">
        <v>0</v>
      </c>
      <c r="AA41" s="189">
        <v>0</v>
      </c>
      <c r="AB41" s="189">
        <v>1</v>
      </c>
      <c r="AC41" s="189">
        <v>0</v>
      </c>
      <c r="AD41" s="189">
        <v>0</v>
      </c>
      <c r="AE41" s="189">
        <v>1</v>
      </c>
      <c r="AF41" s="189">
        <v>0</v>
      </c>
      <c r="AG41" s="189">
        <v>0</v>
      </c>
      <c r="AH41" s="189">
        <v>1</v>
      </c>
      <c r="AI41" s="189">
        <v>0</v>
      </c>
      <c r="AJ41" s="189">
        <v>0</v>
      </c>
      <c r="AK41" s="189">
        <v>1</v>
      </c>
      <c r="AL41" s="189">
        <v>0</v>
      </c>
      <c r="AM41" s="189">
        <v>0</v>
      </c>
      <c r="AN41" s="189">
        <v>1</v>
      </c>
      <c r="AO41" s="189">
        <v>0</v>
      </c>
      <c r="AP41" s="189">
        <v>0</v>
      </c>
      <c r="AQ41" s="189">
        <v>1</v>
      </c>
      <c r="AR41" s="189">
        <v>0</v>
      </c>
      <c r="AS41" s="189">
        <v>0</v>
      </c>
      <c r="AT41" s="189">
        <v>1</v>
      </c>
      <c r="AU41" s="189">
        <v>0</v>
      </c>
      <c r="AV41" s="189">
        <v>0</v>
      </c>
      <c r="AW41" s="189">
        <v>1</v>
      </c>
      <c r="AX41" s="189">
        <v>0</v>
      </c>
      <c r="AY41" s="189">
        <v>0</v>
      </c>
      <c r="AZ41" s="189">
        <v>1</v>
      </c>
      <c r="BA41" s="189">
        <v>0</v>
      </c>
      <c r="BB41" s="189">
        <v>0</v>
      </c>
      <c r="BC41" s="189">
        <v>1</v>
      </c>
      <c r="BD41" s="189">
        <v>0</v>
      </c>
      <c r="BE41" s="189">
        <v>0</v>
      </c>
      <c r="BF41" s="189">
        <v>1</v>
      </c>
      <c r="BG41" s="189">
        <v>0</v>
      </c>
      <c r="BH41" s="189">
        <v>0</v>
      </c>
      <c r="BI41" s="189">
        <v>1</v>
      </c>
      <c r="BJ41" s="189">
        <v>0</v>
      </c>
      <c r="BK41" s="189">
        <v>0</v>
      </c>
      <c r="BL41" s="189">
        <v>1</v>
      </c>
      <c r="BM41" s="189">
        <v>0</v>
      </c>
      <c r="BN41" s="189">
        <v>0</v>
      </c>
      <c r="BO41" s="189">
        <v>1</v>
      </c>
      <c r="BP41" s="189">
        <v>0</v>
      </c>
      <c r="BQ41" s="189">
        <v>0</v>
      </c>
      <c r="BR41" s="189">
        <v>1</v>
      </c>
      <c r="BS41" s="189">
        <v>0</v>
      </c>
      <c r="BT41" s="189">
        <v>0</v>
      </c>
      <c r="BU41" s="189">
        <v>1</v>
      </c>
      <c r="BV41" s="189">
        <v>0</v>
      </c>
      <c r="BW41" s="189">
        <v>0</v>
      </c>
      <c r="BX41" s="189">
        <v>1</v>
      </c>
      <c r="BY41" s="189">
        <v>0</v>
      </c>
      <c r="BZ41" s="189">
        <v>0</v>
      </c>
      <c r="CA41" s="189">
        <v>1</v>
      </c>
      <c r="CB41" s="189">
        <v>0</v>
      </c>
      <c r="CC41" s="189">
        <v>0</v>
      </c>
      <c r="CD41" s="189">
        <v>1</v>
      </c>
      <c r="CE41" s="189">
        <v>0</v>
      </c>
      <c r="CF41" s="189">
        <v>0</v>
      </c>
      <c r="CG41" s="189">
        <v>1</v>
      </c>
      <c r="CH41" s="189">
        <v>0</v>
      </c>
      <c r="CI41" s="189">
        <v>0</v>
      </c>
      <c r="CJ41" s="189">
        <v>1</v>
      </c>
      <c r="CK41" s="189">
        <v>0</v>
      </c>
      <c r="CL41" s="189">
        <v>0</v>
      </c>
      <c r="CM41" s="189">
        <v>1</v>
      </c>
      <c r="CN41" s="189">
        <v>0</v>
      </c>
      <c r="CO41" s="189">
        <v>0</v>
      </c>
      <c r="CP41" s="189">
        <v>1</v>
      </c>
      <c r="CQ41" s="189">
        <v>0</v>
      </c>
      <c r="CR41" s="189">
        <v>0</v>
      </c>
      <c r="CS41" s="189">
        <v>1</v>
      </c>
      <c r="CT41" s="189">
        <v>0</v>
      </c>
      <c r="CU41" s="189">
        <v>0</v>
      </c>
      <c r="CV41" s="189">
        <v>1</v>
      </c>
      <c r="CW41" s="189">
        <v>0</v>
      </c>
      <c r="CX41" s="189">
        <v>0</v>
      </c>
      <c r="CY41" s="189">
        <v>1</v>
      </c>
      <c r="CZ41" s="189">
        <v>0</v>
      </c>
      <c r="DA41" s="189">
        <v>0</v>
      </c>
      <c r="DB41" s="189">
        <v>1</v>
      </c>
      <c r="DC41" s="189">
        <v>0</v>
      </c>
      <c r="DD41" s="189">
        <v>0</v>
      </c>
      <c r="DE41" s="189">
        <v>1</v>
      </c>
      <c r="DF41" s="189">
        <v>0</v>
      </c>
      <c r="DG41" s="189">
        <v>0</v>
      </c>
      <c r="DH41" s="189">
        <v>1</v>
      </c>
      <c r="DI41" s="189">
        <v>0</v>
      </c>
      <c r="DJ41" s="189">
        <v>0</v>
      </c>
      <c r="DK41" s="189">
        <v>1</v>
      </c>
      <c r="DL41" s="189">
        <v>0</v>
      </c>
      <c r="DM41" s="189">
        <v>0</v>
      </c>
      <c r="DN41" s="189">
        <v>1</v>
      </c>
      <c r="DO41" s="189">
        <v>0</v>
      </c>
      <c r="DP41" s="189">
        <v>0</v>
      </c>
      <c r="DQ41" s="189">
        <v>1</v>
      </c>
      <c r="DR41" s="189">
        <v>0</v>
      </c>
      <c r="DS41" s="189">
        <v>0</v>
      </c>
      <c r="DT41" s="189">
        <v>1</v>
      </c>
      <c r="DU41" s="189">
        <v>0</v>
      </c>
      <c r="DV41" s="189">
        <v>0</v>
      </c>
      <c r="DW41" s="189">
        <v>1</v>
      </c>
      <c r="DX41" s="189">
        <v>0</v>
      </c>
      <c r="DY41" s="189">
        <v>0</v>
      </c>
      <c r="DZ41" s="189">
        <v>1</v>
      </c>
      <c r="EA41" s="189">
        <v>0</v>
      </c>
      <c r="EB41" s="189">
        <v>0</v>
      </c>
      <c r="EC41" s="189">
        <v>1</v>
      </c>
      <c r="ED41" s="189">
        <v>0</v>
      </c>
      <c r="EE41" s="189">
        <v>0</v>
      </c>
      <c r="EF41" s="189">
        <v>1</v>
      </c>
      <c r="EG41" s="189">
        <v>0</v>
      </c>
      <c r="EH41" s="189">
        <v>0</v>
      </c>
      <c r="EI41" s="189">
        <v>1</v>
      </c>
      <c r="EJ41" s="189">
        <v>0</v>
      </c>
      <c r="EK41" s="189">
        <v>0</v>
      </c>
      <c r="EL41" s="189">
        <v>1</v>
      </c>
      <c r="EM41" s="189">
        <v>0</v>
      </c>
      <c r="EN41" s="189">
        <v>0</v>
      </c>
      <c r="EO41" s="189">
        <v>1</v>
      </c>
      <c r="EP41" s="189">
        <v>0</v>
      </c>
      <c r="EQ41" s="189">
        <v>0</v>
      </c>
      <c r="ER41" s="189">
        <v>1</v>
      </c>
      <c r="ES41" s="189">
        <v>0</v>
      </c>
      <c r="ET41" s="189">
        <v>0</v>
      </c>
    </row>
    <row r="42" spans="1:150" x14ac:dyDescent="0.25">
      <c r="A42" s="1"/>
      <c r="B42" s="188" t="s">
        <v>2486</v>
      </c>
      <c r="C42" s="188" t="s">
        <v>135</v>
      </c>
      <c r="D42" s="188" t="s">
        <v>140</v>
      </c>
      <c r="E42" s="188" t="s">
        <v>2487</v>
      </c>
      <c r="F42" s="188" t="s">
        <v>2488</v>
      </c>
      <c r="G42" s="189">
        <v>1</v>
      </c>
      <c r="H42" s="189">
        <v>0</v>
      </c>
      <c r="I42" s="189">
        <v>0</v>
      </c>
      <c r="J42" s="189">
        <v>1</v>
      </c>
      <c r="K42" s="189">
        <v>0</v>
      </c>
      <c r="L42" s="189">
        <v>0</v>
      </c>
      <c r="M42" s="189">
        <v>1</v>
      </c>
      <c r="N42" s="189">
        <v>0</v>
      </c>
      <c r="O42" s="189">
        <v>0</v>
      </c>
      <c r="P42" s="189">
        <v>1</v>
      </c>
      <c r="Q42" s="189">
        <v>0</v>
      </c>
      <c r="R42" s="189">
        <v>0</v>
      </c>
      <c r="S42" s="189">
        <v>1</v>
      </c>
      <c r="T42" s="189">
        <v>0</v>
      </c>
      <c r="U42" s="189">
        <v>0</v>
      </c>
      <c r="V42" s="189">
        <v>1</v>
      </c>
      <c r="W42" s="189">
        <v>0</v>
      </c>
      <c r="X42" s="189">
        <v>0</v>
      </c>
      <c r="Y42" s="189">
        <v>1</v>
      </c>
      <c r="Z42" s="189">
        <v>0</v>
      </c>
      <c r="AA42" s="189">
        <v>0</v>
      </c>
      <c r="AB42" s="189">
        <v>1</v>
      </c>
      <c r="AC42" s="189">
        <v>0</v>
      </c>
      <c r="AD42" s="189">
        <v>0</v>
      </c>
      <c r="AE42" s="189">
        <v>1</v>
      </c>
      <c r="AF42" s="189">
        <v>0</v>
      </c>
      <c r="AG42" s="189">
        <v>0</v>
      </c>
      <c r="AH42" s="189">
        <v>1</v>
      </c>
      <c r="AI42" s="189">
        <v>0</v>
      </c>
      <c r="AJ42" s="189">
        <v>0</v>
      </c>
      <c r="AK42" s="189">
        <v>1</v>
      </c>
      <c r="AL42" s="189">
        <v>0</v>
      </c>
      <c r="AM42" s="189">
        <v>0</v>
      </c>
      <c r="AN42" s="189">
        <v>1</v>
      </c>
      <c r="AO42" s="189">
        <v>0</v>
      </c>
      <c r="AP42" s="189">
        <v>0</v>
      </c>
      <c r="AQ42" s="189">
        <v>1</v>
      </c>
      <c r="AR42" s="189">
        <v>0</v>
      </c>
      <c r="AS42" s="189">
        <v>0</v>
      </c>
      <c r="AT42" s="189">
        <v>1</v>
      </c>
      <c r="AU42" s="189">
        <v>0</v>
      </c>
      <c r="AV42" s="189">
        <v>0</v>
      </c>
      <c r="AW42" s="189">
        <v>1</v>
      </c>
      <c r="AX42" s="189">
        <v>0</v>
      </c>
      <c r="AY42" s="189">
        <v>0</v>
      </c>
      <c r="AZ42" s="189">
        <v>1</v>
      </c>
      <c r="BA42" s="189">
        <v>0</v>
      </c>
      <c r="BB42" s="189">
        <v>0</v>
      </c>
      <c r="BC42" s="189">
        <v>1</v>
      </c>
      <c r="BD42" s="189">
        <v>0</v>
      </c>
      <c r="BE42" s="189">
        <v>0</v>
      </c>
      <c r="BF42" s="189">
        <v>1</v>
      </c>
      <c r="BG42" s="189">
        <v>0</v>
      </c>
      <c r="BH42" s="189">
        <v>0</v>
      </c>
      <c r="BI42" s="189">
        <v>1</v>
      </c>
      <c r="BJ42" s="189">
        <v>0</v>
      </c>
      <c r="BK42" s="189">
        <v>0</v>
      </c>
      <c r="BL42" s="189">
        <v>1</v>
      </c>
      <c r="BM42" s="189">
        <v>0</v>
      </c>
      <c r="BN42" s="189">
        <v>0</v>
      </c>
      <c r="BO42" s="189">
        <v>1</v>
      </c>
      <c r="BP42" s="189">
        <v>0</v>
      </c>
      <c r="BQ42" s="189">
        <v>0</v>
      </c>
      <c r="BR42" s="189">
        <v>1</v>
      </c>
      <c r="BS42" s="189">
        <v>0</v>
      </c>
      <c r="BT42" s="189">
        <v>0</v>
      </c>
      <c r="BU42" s="189">
        <v>1</v>
      </c>
      <c r="BV42" s="189">
        <v>0</v>
      </c>
      <c r="BW42" s="189">
        <v>0</v>
      </c>
      <c r="BX42" s="189">
        <v>1</v>
      </c>
      <c r="BY42" s="189">
        <v>0</v>
      </c>
      <c r="BZ42" s="189">
        <v>0</v>
      </c>
      <c r="CA42" s="189">
        <v>1</v>
      </c>
      <c r="CB42" s="189">
        <v>0</v>
      </c>
      <c r="CC42" s="189">
        <v>0</v>
      </c>
      <c r="CD42" s="189">
        <v>1</v>
      </c>
      <c r="CE42" s="189">
        <v>0</v>
      </c>
      <c r="CF42" s="189">
        <v>0</v>
      </c>
      <c r="CG42" s="189">
        <v>1</v>
      </c>
      <c r="CH42" s="189">
        <v>0</v>
      </c>
      <c r="CI42" s="189">
        <v>0</v>
      </c>
      <c r="CJ42" s="189">
        <v>1</v>
      </c>
      <c r="CK42" s="189">
        <v>0</v>
      </c>
      <c r="CL42" s="189">
        <v>0</v>
      </c>
      <c r="CM42" s="189">
        <v>1</v>
      </c>
      <c r="CN42" s="189">
        <v>0</v>
      </c>
      <c r="CO42" s="189">
        <v>0</v>
      </c>
      <c r="CP42" s="189">
        <v>1</v>
      </c>
      <c r="CQ42" s="189">
        <v>0</v>
      </c>
      <c r="CR42" s="189">
        <v>0</v>
      </c>
      <c r="CS42" s="189">
        <v>1</v>
      </c>
      <c r="CT42" s="189">
        <v>0</v>
      </c>
      <c r="CU42" s="189">
        <v>0</v>
      </c>
      <c r="CV42" s="189">
        <v>1</v>
      </c>
      <c r="CW42" s="189">
        <v>0</v>
      </c>
      <c r="CX42" s="189">
        <v>0</v>
      </c>
      <c r="CY42" s="189">
        <v>1</v>
      </c>
      <c r="CZ42" s="189">
        <v>0</v>
      </c>
      <c r="DA42" s="189">
        <v>0</v>
      </c>
      <c r="DB42" s="189">
        <v>1</v>
      </c>
      <c r="DC42" s="189">
        <v>0</v>
      </c>
      <c r="DD42" s="189">
        <v>0</v>
      </c>
      <c r="DE42" s="189">
        <v>1</v>
      </c>
      <c r="DF42" s="189">
        <v>0</v>
      </c>
      <c r="DG42" s="189">
        <v>0</v>
      </c>
      <c r="DH42" s="189">
        <v>1</v>
      </c>
      <c r="DI42" s="189">
        <v>0</v>
      </c>
      <c r="DJ42" s="189">
        <v>0</v>
      </c>
      <c r="DK42" s="189">
        <v>1</v>
      </c>
      <c r="DL42" s="189">
        <v>0</v>
      </c>
      <c r="DM42" s="189">
        <v>0</v>
      </c>
      <c r="DN42" s="189">
        <v>1</v>
      </c>
      <c r="DO42" s="189">
        <v>0</v>
      </c>
      <c r="DP42" s="189">
        <v>0</v>
      </c>
      <c r="DQ42" s="189">
        <v>1</v>
      </c>
      <c r="DR42" s="189">
        <v>0</v>
      </c>
      <c r="DS42" s="189">
        <v>0</v>
      </c>
      <c r="DT42" s="189">
        <v>1</v>
      </c>
      <c r="DU42" s="189">
        <v>0</v>
      </c>
      <c r="DV42" s="189">
        <v>0</v>
      </c>
      <c r="DW42" s="189">
        <v>1</v>
      </c>
      <c r="DX42" s="189">
        <v>0</v>
      </c>
      <c r="DY42" s="189">
        <v>0</v>
      </c>
      <c r="DZ42" s="189">
        <v>1</v>
      </c>
      <c r="EA42" s="189">
        <v>0</v>
      </c>
      <c r="EB42" s="189">
        <v>0</v>
      </c>
      <c r="EC42" s="189">
        <v>1</v>
      </c>
      <c r="ED42" s="189">
        <v>0</v>
      </c>
      <c r="EE42" s="189">
        <v>0</v>
      </c>
      <c r="EF42" s="189">
        <v>1</v>
      </c>
      <c r="EG42" s="189">
        <v>0</v>
      </c>
      <c r="EH42" s="189">
        <v>0</v>
      </c>
      <c r="EI42" s="189">
        <v>1</v>
      </c>
      <c r="EJ42" s="189">
        <v>0</v>
      </c>
      <c r="EK42" s="189">
        <v>0</v>
      </c>
      <c r="EL42" s="189">
        <v>1</v>
      </c>
      <c r="EM42" s="189">
        <v>0</v>
      </c>
      <c r="EN42" s="189">
        <v>0</v>
      </c>
      <c r="EO42" s="189">
        <v>1</v>
      </c>
      <c r="EP42" s="189">
        <v>0</v>
      </c>
      <c r="EQ42" s="189">
        <v>0</v>
      </c>
      <c r="ER42" s="189">
        <v>1</v>
      </c>
      <c r="ES42" s="189">
        <v>0</v>
      </c>
      <c r="ET42" s="189">
        <v>0</v>
      </c>
    </row>
    <row r="43" spans="1:150" x14ac:dyDescent="0.25">
      <c r="A43" s="1"/>
      <c r="B43" s="185" t="s">
        <v>2489</v>
      </c>
      <c r="C43" s="185" t="s">
        <v>170</v>
      </c>
      <c r="D43" s="185" t="s">
        <v>176</v>
      </c>
      <c r="E43" s="185" t="s">
        <v>2490</v>
      </c>
      <c r="F43" s="185" t="s">
        <v>2491</v>
      </c>
      <c r="G43" s="186">
        <v>1</v>
      </c>
      <c r="H43" s="186">
        <v>0</v>
      </c>
      <c r="I43" s="186">
        <v>0</v>
      </c>
      <c r="J43" s="186">
        <v>1</v>
      </c>
      <c r="K43" s="186">
        <v>0</v>
      </c>
      <c r="L43" s="186">
        <v>0</v>
      </c>
      <c r="M43" s="186">
        <v>1</v>
      </c>
      <c r="N43" s="186">
        <v>0</v>
      </c>
      <c r="O43" s="186">
        <v>0</v>
      </c>
      <c r="P43" s="186">
        <v>1</v>
      </c>
      <c r="Q43" s="186">
        <v>0</v>
      </c>
      <c r="R43" s="186">
        <v>0</v>
      </c>
      <c r="S43" s="186">
        <v>1</v>
      </c>
      <c r="T43" s="186">
        <v>0</v>
      </c>
      <c r="U43" s="186">
        <v>0</v>
      </c>
      <c r="V43" s="186">
        <v>1</v>
      </c>
      <c r="W43" s="187">
        <v>6</v>
      </c>
      <c r="X43" s="186">
        <v>0</v>
      </c>
      <c r="Y43" s="186">
        <v>1</v>
      </c>
      <c r="Z43" s="186">
        <v>0</v>
      </c>
      <c r="AA43" s="186">
        <v>0</v>
      </c>
      <c r="AB43" s="186">
        <v>1</v>
      </c>
      <c r="AC43" s="186">
        <v>0</v>
      </c>
      <c r="AD43" s="186">
        <v>0</v>
      </c>
      <c r="AE43" s="186">
        <v>1</v>
      </c>
      <c r="AF43" s="186">
        <v>0</v>
      </c>
      <c r="AG43" s="186">
        <v>0</v>
      </c>
      <c r="AH43" s="186">
        <v>1</v>
      </c>
      <c r="AI43" s="186">
        <v>0</v>
      </c>
      <c r="AJ43" s="186">
        <v>0</v>
      </c>
      <c r="AK43" s="186">
        <v>1</v>
      </c>
      <c r="AL43" s="186">
        <v>0</v>
      </c>
      <c r="AM43" s="186">
        <v>0</v>
      </c>
      <c r="AN43" s="186">
        <v>1</v>
      </c>
      <c r="AO43" s="186">
        <v>0</v>
      </c>
      <c r="AP43" s="186">
        <v>0</v>
      </c>
      <c r="AQ43" s="186">
        <v>1</v>
      </c>
      <c r="AR43" s="187">
        <v>118.8826</v>
      </c>
      <c r="AS43" s="187">
        <v>6.7359999999999998</v>
      </c>
      <c r="AT43" s="186">
        <v>1</v>
      </c>
      <c r="AU43" s="187">
        <v>127.0984</v>
      </c>
      <c r="AV43" s="186">
        <v>0</v>
      </c>
      <c r="AW43" s="186">
        <v>1</v>
      </c>
      <c r="AX43" s="187">
        <v>127.0432</v>
      </c>
      <c r="AY43" s="186">
        <v>0</v>
      </c>
      <c r="AZ43" s="186">
        <v>1</v>
      </c>
      <c r="BA43" s="187">
        <v>127.0432</v>
      </c>
      <c r="BB43" s="186">
        <v>0</v>
      </c>
      <c r="BC43" s="186">
        <v>1</v>
      </c>
      <c r="BD43" s="187">
        <v>126.5227</v>
      </c>
      <c r="BE43" s="186">
        <v>0</v>
      </c>
      <c r="BF43" s="186">
        <v>1</v>
      </c>
      <c r="BG43" s="187">
        <v>126.52249999999999</v>
      </c>
      <c r="BH43" s="186">
        <v>0</v>
      </c>
      <c r="BI43" s="186">
        <v>1</v>
      </c>
      <c r="BJ43" s="187">
        <v>112.9161</v>
      </c>
      <c r="BK43" s="186">
        <v>0</v>
      </c>
      <c r="BL43" s="186">
        <v>1</v>
      </c>
      <c r="BM43" s="187">
        <v>112.916</v>
      </c>
      <c r="BN43" s="186">
        <v>0</v>
      </c>
      <c r="BO43" s="186">
        <v>1</v>
      </c>
      <c r="BP43" s="187">
        <v>127.0984</v>
      </c>
      <c r="BQ43" s="186">
        <v>0</v>
      </c>
      <c r="BR43" s="186">
        <v>1</v>
      </c>
      <c r="BS43" s="187">
        <v>120.6632</v>
      </c>
      <c r="BT43" s="187">
        <v>6</v>
      </c>
      <c r="BU43" s="186">
        <v>1</v>
      </c>
      <c r="BV43" s="187">
        <v>118.8019</v>
      </c>
      <c r="BW43" s="187">
        <v>7.7354000000000003</v>
      </c>
      <c r="BX43" s="186">
        <v>1</v>
      </c>
      <c r="BY43" s="187">
        <v>118.8019</v>
      </c>
      <c r="BZ43" s="187">
        <v>7.7354000000000003</v>
      </c>
      <c r="CA43" s="186">
        <v>1</v>
      </c>
      <c r="CB43" s="187">
        <v>51.9694</v>
      </c>
      <c r="CC43" s="187">
        <v>10.7966</v>
      </c>
      <c r="CD43" s="186">
        <v>1</v>
      </c>
      <c r="CE43" s="187">
        <v>56.142699999999998</v>
      </c>
      <c r="CF43" s="187">
        <v>6</v>
      </c>
      <c r="CG43" s="186">
        <v>1</v>
      </c>
      <c r="CH43" s="187">
        <v>56.8262</v>
      </c>
      <c r="CI43" s="187">
        <v>6</v>
      </c>
      <c r="CJ43" s="186">
        <v>1</v>
      </c>
      <c r="CK43" s="187">
        <v>108.1056</v>
      </c>
      <c r="CL43" s="187">
        <v>17.708300000000001</v>
      </c>
      <c r="CM43" s="186">
        <v>1</v>
      </c>
      <c r="CN43" s="187">
        <v>68.429599999999994</v>
      </c>
      <c r="CO43" s="187">
        <v>53.656999999999996</v>
      </c>
      <c r="CP43" s="186">
        <v>1</v>
      </c>
      <c r="CQ43" s="187">
        <v>103.7967</v>
      </c>
      <c r="CR43" s="187">
        <v>21.7258</v>
      </c>
      <c r="CS43" s="186">
        <v>1</v>
      </c>
      <c r="CT43" s="187">
        <v>50.6128</v>
      </c>
      <c r="CU43" s="187">
        <v>10.0647</v>
      </c>
      <c r="CV43" s="186">
        <v>1</v>
      </c>
      <c r="CW43" s="187">
        <v>88.524799999999999</v>
      </c>
      <c r="CX43" s="187">
        <v>24.1539</v>
      </c>
      <c r="CY43" s="186">
        <v>1</v>
      </c>
      <c r="CZ43" s="187">
        <v>94.139399999999995</v>
      </c>
      <c r="DA43" s="187">
        <v>12.1539</v>
      </c>
      <c r="DB43" s="186">
        <v>1</v>
      </c>
      <c r="DC43" s="187">
        <v>88.253500000000003</v>
      </c>
      <c r="DD43" s="187">
        <v>18.1539</v>
      </c>
      <c r="DE43" s="186">
        <v>1</v>
      </c>
      <c r="DF43" s="187">
        <v>97.720100000000002</v>
      </c>
      <c r="DG43" s="187">
        <v>6.1539000000000001</v>
      </c>
      <c r="DH43" s="186">
        <v>1</v>
      </c>
      <c r="DI43" s="187">
        <v>87.175200000000004</v>
      </c>
      <c r="DJ43" s="187">
        <v>21.3492</v>
      </c>
      <c r="DK43" s="186">
        <v>1</v>
      </c>
      <c r="DL43" s="187">
        <v>72.178799999999995</v>
      </c>
      <c r="DM43" s="187">
        <v>50.345300000000002</v>
      </c>
      <c r="DN43" s="186">
        <v>1</v>
      </c>
      <c r="DO43" s="187">
        <v>57.113999999999997</v>
      </c>
      <c r="DP43" s="187">
        <v>68.025000000000006</v>
      </c>
      <c r="DQ43" s="186">
        <v>1</v>
      </c>
      <c r="DR43" s="187">
        <v>51.009300000000003</v>
      </c>
      <c r="DS43" s="187">
        <v>10.851000000000001</v>
      </c>
      <c r="DT43" s="186">
        <v>1</v>
      </c>
      <c r="DU43" s="187">
        <v>47.7029</v>
      </c>
      <c r="DV43" s="187">
        <v>10.851000000000001</v>
      </c>
      <c r="DW43" s="186">
        <v>1</v>
      </c>
      <c r="DX43" s="187">
        <v>8.0648</v>
      </c>
      <c r="DY43" s="187">
        <v>49.004300000000001</v>
      </c>
      <c r="DZ43" s="186">
        <v>1</v>
      </c>
      <c r="EA43" s="187">
        <v>16.468299999999999</v>
      </c>
      <c r="EB43" s="187">
        <v>42.226199999999999</v>
      </c>
      <c r="EC43" s="186">
        <v>1</v>
      </c>
      <c r="ED43" s="187">
        <v>22.434799999999999</v>
      </c>
      <c r="EE43" s="187">
        <v>37.655200000000001</v>
      </c>
      <c r="EF43" s="186">
        <v>1</v>
      </c>
      <c r="EG43" s="187">
        <v>22.619399999999999</v>
      </c>
      <c r="EH43" s="187">
        <v>35.088200000000001</v>
      </c>
      <c r="EI43" s="186">
        <v>1</v>
      </c>
      <c r="EJ43" s="187">
        <v>100.4436</v>
      </c>
      <c r="EK43" s="186">
        <v>0</v>
      </c>
      <c r="EL43" s="186">
        <v>1</v>
      </c>
      <c r="EM43" s="187">
        <v>85.178299999999993</v>
      </c>
      <c r="EN43" s="187">
        <v>30.1539</v>
      </c>
      <c r="EO43" s="186">
        <v>1</v>
      </c>
      <c r="EP43" s="187">
        <v>116.48180000000001</v>
      </c>
      <c r="EQ43" s="186">
        <v>0</v>
      </c>
      <c r="ER43" s="186">
        <v>1</v>
      </c>
      <c r="ES43" s="187">
        <v>119.7535</v>
      </c>
      <c r="ET43" s="186">
        <v>0</v>
      </c>
    </row>
    <row r="44" spans="1:150" x14ac:dyDescent="0.25">
      <c r="A44" s="1"/>
      <c r="B44" s="188" t="s">
        <v>2492</v>
      </c>
      <c r="C44" s="188" t="s">
        <v>170</v>
      </c>
      <c r="D44" s="188" t="s">
        <v>176</v>
      </c>
      <c r="E44" s="188" t="s">
        <v>2493</v>
      </c>
      <c r="F44" s="188" t="s">
        <v>2494</v>
      </c>
      <c r="G44" s="189">
        <v>1</v>
      </c>
      <c r="H44" s="189">
        <v>0</v>
      </c>
      <c r="I44" s="189">
        <v>0</v>
      </c>
      <c r="J44" s="189">
        <v>1</v>
      </c>
      <c r="K44" s="189">
        <v>0</v>
      </c>
      <c r="L44" s="189">
        <v>0</v>
      </c>
      <c r="M44" s="189">
        <v>1</v>
      </c>
      <c r="N44" s="189">
        <v>0</v>
      </c>
      <c r="O44" s="189">
        <v>0</v>
      </c>
      <c r="P44" s="189">
        <v>1</v>
      </c>
      <c r="Q44" s="189">
        <v>0</v>
      </c>
      <c r="R44" s="189">
        <v>0</v>
      </c>
      <c r="S44" s="189">
        <v>1</v>
      </c>
      <c r="T44" s="189">
        <v>0</v>
      </c>
      <c r="U44" s="189">
        <v>0</v>
      </c>
      <c r="V44" s="189">
        <v>1</v>
      </c>
      <c r="W44" s="189">
        <v>0</v>
      </c>
      <c r="X44" s="189">
        <v>0</v>
      </c>
      <c r="Y44" s="189">
        <v>1</v>
      </c>
      <c r="Z44" s="189">
        <v>0</v>
      </c>
      <c r="AA44" s="189">
        <v>0</v>
      </c>
      <c r="AB44" s="189">
        <v>1</v>
      </c>
      <c r="AC44" s="189">
        <v>0</v>
      </c>
      <c r="AD44" s="189">
        <v>0</v>
      </c>
      <c r="AE44" s="189">
        <v>1</v>
      </c>
      <c r="AF44" s="189">
        <v>0</v>
      </c>
      <c r="AG44" s="189">
        <v>0</v>
      </c>
      <c r="AH44" s="189">
        <v>1</v>
      </c>
      <c r="AI44" s="189">
        <v>0</v>
      </c>
      <c r="AJ44" s="189">
        <v>0</v>
      </c>
      <c r="AK44" s="189">
        <v>1</v>
      </c>
      <c r="AL44" s="189">
        <v>0</v>
      </c>
      <c r="AM44" s="189">
        <v>0</v>
      </c>
      <c r="AN44" s="189">
        <v>1</v>
      </c>
      <c r="AO44" s="189">
        <v>0</v>
      </c>
      <c r="AP44" s="189">
        <v>0</v>
      </c>
      <c r="AQ44" s="189">
        <v>1</v>
      </c>
      <c r="AR44" s="191">
        <v>63.052999999999997</v>
      </c>
      <c r="AS44" s="189">
        <v>0</v>
      </c>
      <c r="AT44" s="189">
        <v>1</v>
      </c>
      <c r="AU44" s="191">
        <v>63.549199999999999</v>
      </c>
      <c r="AV44" s="189">
        <v>0</v>
      </c>
      <c r="AW44" s="189">
        <v>1</v>
      </c>
      <c r="AX44" s="191">
        <v>63.521599999999999</v>
      </c>
      <c r="AY44" s="189">
        <v>0</v>
      </c>
      <c r="AZ44" s="189">
        <v>1</v>
      </c>
      <c r="BA44" s="191">
        <v>63.521599999999999</v>
      </c>
      <c r="BB44" s="189">
        <v>0</v>
      </c>
      <c r="BC44" s="189">
        <v>1</v>
      </c>
      <c r="BD44" s="191">
        <v>63.261400000000002</v>
      </c>
      <c r="BE44" s="189">
        <v>0</v>
      </c>
      <c r="BF44" s="189">
        <v>1</v>
      </c>
      <c r="BG44" s="191">
        <v>63.261299999999999</v>
      </c>
      <c r="BH44" s="189">
        <v>0</v>
      </c>
      <c r="BI44" s="189">
        <v>1</v>
      </c>
      <c r="BJ44" s="191">
        <v>56.457999999999998</v>
      </c>
      <c r="BK44" s="189">
        <v>0</v>
      </c>
      <c r="BL44" s="189">
        <v>1</v>
      </c>
      <c r="BM44" s="191">
        <v>56.457999999999998</v>
      </c>
      <c r="BN44" s="189">
        <v>0</v>
      </c>
      <c r="BO44" s="189">
        <v>1</v>
      </c>
      <c r="BP44" s="191">
        <v>63.549199999999999</v>
      </c>
      <c r="BQ44" s="189">
        <v>0</v>
      </c>
      <c r="BR44" s="189">
        <v>1</v>
      </c>
      <c r="BS44" s="191">
        <v>57.113999999999997</v>
      </c>
      <c r="BT44" s="191">
        <v>6</v>
      </c>
      <c r="BU44" s="189">
        <v>1</v>
      </c>
      <c r="BV44" s="191">
        <v>63.549199999999999</v>
      </c>
      <c r="BW44" s="189">
        <v>0</v>
      </c>
      <c r="BX44" s="189">
        <v>1</v>
      </c>
      <c r="BY44" s="191">
        <v>63.549199999999999</v>
      </c>
      <c r="BZ44" s="189">
        <v>0</v>
      </c>
      <c r="CA44" s="189">
        <v>1</v>
      </c>
      <c r="CB44" s="189">
        <v>0</v>
      </c>
      <c r="CC44" s="189">
        <v>0</v>
      </c>
      <c r="CD44" s="189">
        <v>1</v>
      </c>
      <c r="CE44" s="189">
        <v>0</v>
      </c>
      <c r="CF44" s="189">
        <v>0</v>
      </c>
      <c r="CG44" s="189">
        <v>1</v>
      </c>
      <c r="CH44" s="189">
        <v>0</v>
      </c>
      <c r="CI44" s="189">
        <v>0</v>
      </c>
      <c r="CJ44" s="189">
        <v>1</v>
      </c>
      <c r="CK44" s="191">
        <v>44.556399999999996</v>
      </c>
      <c r="CL44" s="191">
        <v>17.708300000000001</v>
      </c>
      <c r="CM44" s="189">
        <v>1</v>
      </c>
      <c r="CN44" s="191">
        <v>62.429600000000001</v>
      </c>
      <c r="CO44" s="189">
        <v>0</v>
      </c>
      <c r="CP44" s="189">
        <v>1</v>
      </c>
      <c r="CQ44" s="191">
        <v>51.898299999999999</v>
      </c>
      <c r="CR44" s="191">
        <v>10.8629</v>
      </c>
      <c r="CS44" s="189">
        <v>1</v>
      </c>
      <c r="CT44" s="189">
        <v>0</v>
      </c>
      <c r="CU44" s="189">
        <v>0</v>
      </c>
      <c r="CV44" s="189">
        <v>1</v>
      </c>
      <c r="CW44" s="191">
        <v>56.572699999999998</v>
      </c>
      <c r="CX44" s="189">
        <v>0</v>
      </c>
      <c r="CY44" s="189">
        <v>1</v>
      </c>
      <c r="CZ44" s="191">
        <v>52.969499999999996</v>
      </c>
      <c r="DA44" s="189">
        <v>0</v>
      </c>
      <c r="DB44" s="189">
        <v>1</v>
      </c>
      <c r="DC44" s="191">
        <v>44.126800000000003</v>
      </c>
      <c r="DD44" s="191">
        <v>9.077</v>
      </c>
      <c r="DE44" s="189">
        <v>1</v>
      </c>
      <c r="DF44" s="191">
        <v>51.795099999999998</v>
      </c>
      <c r="DG44" s="189">
        <v>0</v>
      </c>
      <c r="DH44" s="189">
        <v>1</v>
      </c>
      <c r="DI44" s="191">
        <v>54.046199999999999</v>
      </c>
      <c r="DJ44" s="189">
        <v>0</v>
      </c>
      <c r="DK44" s="189">
        <v>1</v>
      </c>
      <c r="DL44" s="191">
        <v>36.089399999999998</v>
      </c>
      <c r="DM44" s="191">
        <v>25.172699999999999</v>
      </c>
      <c r="DN44" s="189">
        <v>1</v>
      </c>
      <c r="DO44" s="189">
        <v>0</v>
      </c>
      <c r="DP44" s="191">
        <v>62.024999999999999</v>
      </c>
      <c r="DQ44" s="189">
        <v>1</v>
      </c>
      <c r="DR44" s="189">
        <v>0</v>
      </c>
      <c r="DS44" s="189">
        <v>0</v>
      </c>
      <c r="DT44" s="189">
        <v>1</v>
      </c>
      <c r="DU44" s="189">
        <v>0</v>
      </c>
      <c r="DV44" s="189">
        <v>0</v>
      </c>
      <c r="DW44" s="189">
        <v>1</v>
      </c>
      <c r="DX44" s="189">
        <v>0</v>
      </c>
      <c r="DY44" s="189">
        <v>0</v>
      </c>
      <c r="DZ44" s="189">
        <v>1</v>
      </c>
      <c r="EA44" s="189">
        <v>0</v>
      </c>
      <c r="EB44" s="189">
        <v>0</v>
      </c>
      <c r="EC44" s="189">
        <v>1</v>
      </c>
      <c r="ED44" s="189">
        <v>0</v>
      </c>
      <c r="EE44" s="189">
        <v>0</v>
      </c>
      <c r="EF44" s="189">
        <v>1</v>
      </c>
      <c r="EG44" s="189">
        <v>0</v>
      </c>
      <c r="EH44" s="189">
        <v>0</v>
      </c>
      <c r="EI44" s="189">
        <v>1</v>
      </c>
      <c r="EJ44" s="191">
        <v>50.221800000000002</v>
      </c>
      <c r="EK44" s="189">
        <v>0</v>
      </c>
      <c r="EL44" s="189">
        <v>1</v>
      </c>
      <c r="EM44" s="191">
        <v>58.211500000000001</v>
      </c>
      <c r="EN44" s="189">
        <v>0</v>
      </c>
      <c r="EO44" s="189">
        <v>1</v>
      </c>
      <c r="EP44" s="191">
        <v>58.240900000000003</v>
      </c>
      <c r="EQ44" s="189">
        <v>0</v>
      </c>
      <c r="ER44" s="189">
        <v>1</v>
      </c>
      <c r="ES44" s="191">
        <v>59.8767</v>
      </c>
      <c r="ET44" s="189">
        <v>0</v>
      </c>
    </row>
    <row r="45" spans="1:150" x14ac:dyDescent="0.25">
      <c r="A45" s="1"/>
      <c r="B45" s="188" t="s">
        <v>2495</v>
      </c>
      <c r="C45" s="188" t="s">
        <v>170</v>
      </c>
      <c r="D45" s="188" t="s">
        <v>176</v>
      </c>
      <c r="E45" s="188" t="s">
        <v>2496</v>
      </c>
      <c r="F45" s="188" t="s">
        <v>2497</v>
      </c>
      <c r="G45" s="189">
        <v>1</v>
      </c>
      <c r="H45" s="189">
        <v>0</v>
      </c>
      <c r="I45" s="189">
        <v>0</v>
      </c>
      <c r="J45" s="189">
        <v>1</v>
      </c>
      <c r="K45" s="189">
        <v>0</v>
      </c>
      <c r="L45" s="189">
        <v>0</v>
      </c>
      <c r="M45" s="189">
        <v>1</v>
      </c>
      <c r="N45" s="189">
        <v>0</v>
      </c>
      <c r="O45" s="189">
        <v>0</v>
      </c>
      <c r="P45" s="189">
        <v>1</v>
      </c>
      <c r="Q45" s="189">
        <v>0</v>
      </c>
      <c r="R45" s="189">
        <v>0</v>
      </c>
      <c r="S45" s="189">
        <v>1</v>
      </c>
      <c r="T45" s="189">
        <v>0</v>
      </c>
      <c r="U45" s="189">
        <v>0</v>
      </c>
      <c r="V45" s="189">
        <v>1</v>
      </c>
      <c r="W45" s="191">
        <v>6</v>
      </c>
      <c r="X45" s="189">
        <v>0</v>
      </c>
      <c r="Y45" s="189">
        <v>1</v>
      </c>
      <c r="Z45" s="189">
        <v>0</v>
      </c>
      <c r="AA45" s="189">
        <v>0</v>
      </c>
      <c r="AB45" s="189">
        <v>1</v>
      </c>
      <c r="AC45" s="189">
        <v>0</v>
      </c>
      <c r="AD45" s="189">
        <v>0</v>
      </c>
      <c r="AE45" s="189">
        <v>1</v>
      </c>
      <c r="AF45" s="189">
        <v>0</v>
      </c>
      <c r="AG45" s="189">
        <v>0</v>
      </c>
      <c r="AH45" s="189">
        <v>1</v>
      </c>
      <c r="AI45" s="189">
        <v>0</v>
      </c>
      <c r="AJ45" s="189">
        <v>0</v>
      </c>
      <c r="AK45" s="189">
        <v>1</v>
      </c>
      <c r="AL45" s="189">
        <v>0</v>
      </c>
      <c r="AM45" s="189">
        <v>0</v>
      </c>
      <c r="AN45" s="189">
        <v>1</v>
      </c>
      <c r="AO45" s="189">
        <v>0</v>
      </c>
      <c r="AP45" s="189">
        <v>0</v>
      </c>
      <c r="AQ45" s="189">
        <v>1</v>
      </c>
      <c r="AR45" s="191">
        <v>55.829500000000003</v>
      </c>
      <c r="AS45" s="191">
        <v>6.7359999999999998</v>
      </c>
      <c r="AT45" s="189">
        <v>1</v>
      </c>
      <c r="AU45" s="191">
        <v>63.549199999999999</v>
      </c>
      <c r="AV45" s="189">
        <v>0</v>
      </c>
      <c r="AW45" s="189">
        <v>1</v>
      </c>
      <c r="AX45" s="191">
        <v>63.521599999999999</v>
      </c>
      <c r="AY45" s="189">
        <v>0</v>
      </c>
      <c r="AZ45" s="189">
        <v>1</v>
      </c>
      <c r="BA45" s="191">
        <v>63.521599999999999</v>
      </c>
      <c r="BB45" s="189">
        <v>0</v>
      </c>
      <c r="BC45" s="189">
        <v>1</v>
      </c>
      <c r="BD45" s="191">
        <v>63.261400000000002</v>
      </c>
      <c r="BE45" s="189">
        <v>0</v>
      </c>
      <c r="BF45" s="189">
        <v>1</v>
      </c>
      <c r="BG45" s="191">
        <v>63.261299999999999</v>
      </c>
      <c r="BH45" s="189">
        <v>0</v>
      </c>
      <c r="BI45" s="189">
        <v>1</v>
      </c>
      <c r="BJ45" s="191">
        <v>56.457999999999998</v>
      </c>
      <c r="BK45" s="189">
        <v>0</v>
      </c>
      <c r="BL45" s="189">
        <v>1</v>
      </c>
      <c r="BM45" s="191">
        <v>56.457999999999998</v>
      </c>
      <c r="BN45" s="189">
        <v>0</v>
      </c>
      <c r="BO45" s="189">
        <v>1</v>
      </c>
      <c r="BP45" s="191">
        <v>63.549199999999999</v>
      </c>
      <c r="BQ45" s="189">
        <v>0</v>
      </c>
      <c r="BR45" s="189">
        <v>1</v>
      </c>
      <c r="BS45" s="191">
        <v>63.549199999999999</v>
      </c>
      <c r="BT45" s="189">
        <v>0</v>
      </c>
      <c r="BU45" s="189">
        <v>1</v>
      </c>
      <c r="BV45" s="191">
        <v>55.252699999999997</v>
      </c>
      <c r="BW45" s="191">
        <v>7.7354000000000003</v>
      </c>
      <c r="BX45" s="189">
        <v>1</v>
      </c>
      <c r="BY45" s="191">
        <v>55.252699999999997</v>
      </c>
      <c r="BZ45" s="191">
        <v>7.7354000000000003</v>
      </c>
      <c r="CA45" s="189">
        <v>1</v>
      </c>
      <c r="CB45" s="191">
        <v>51.9694</v>
      </c>
      <c r="CC45" s="191">
        <v>10.7966</v>
      </c>
      <c r="CD45" s="189">
        <v>1</v>
      </c>
      <c r="CE45" s="191">
        <v>56.142699999999998</v>
      </c>
      <c r="CF45" s="191">
        <v>6</v>
      </c>
      <c r="CG45" s="189">
        <v>1</v>
      </c>
      <c r="CH45" s="191">
        <v>56.8262</v>
      </c>
      <c r="CI45" s="191">
        <v>6</v>
      </c>
      <c r="CJ45" s="189">
        <v>1</v>
      </c>
      <c r="CK45" s="191">
        <v>63.549199999999999</v>
      </c>
      <c r="CL45" s="189">
        <v>0</v>
      </c>
      <c r="CM45" s="189">
        <v>1</v>
      </c>
      <c r="CN45" s="191">
        <v>6</v>
      </c>
      <c r="CO45" s="191">
        <v>53.656999999999996</v>
      </c>
      <c r="CP45" s="189">
        <v>1</v>
      </c>
      <c r="CQ45" s="191">
        <v>51.898299999999999</v>
      </c>
      <c r="CR45" s="191">
        <v>10.8629</v>
      </c>
      <c r="CS45" s="189">
        <v>1</v>
      </c>
      <c r="CT45" s="191">
        <v>50.6128</v>
      </c>
      <c r="CU45" s="191">
        <v>10.0647</v>
      </c>
      <c r="CV45" s="189">
        <v>1</v>
      </c>
      <c r="CW45" s="191">
        <v>31.952100000000002</v>
      </c>
      <c r="CX45" s="191">
        <v>24.1539</v>
      </c>
      <c r="CY45" s="189">
        <v>1</v>
      </c>
      <c r="CZ45" s="191">
        <v>41.169800000000002</v>
      </c>
      <c r="DA45" s="191">
        <v>12.1539</v>
      </c>
      <c r="DB45" s="189">
        <v>1</v>
      </c>
      <c r="DC45" s="191">
        <v>44.126800000000003</v>
      </c>
      <c r="DD45" s="191">
        <v>9.077</v>
      </c>
      <c r="DE45" s="189">
        <v>1</v>
      </c>
      <c r="DF45" s="191">
        <v>45.924999999999997</v>
      </c>
      <c r="DG45" s="191">
        <v>6.1539000000000001</v>
      </c>
      <c r="DH45" s="189">
        <v>1</v>
      </c>
      <c r="DI45" s="191">
        <v>33.128999999999998</v>
      </c>
      <c r="DJ45" s="191">
        <v>21.3492</v>
      </c>
      <c r="DK45" s="189">
        <v>1</v>
      </c>
      <c r="DL45" s="191">
        <v>36.089399999999998</v>
      </c>
      <c r="DM45" s="191">
        <v>25.172699999999999</v>
      </c>
      <c r="DN45" s="189">
        <v>1</v>
      </c>
      <c r="DO45" s="191">
        <v>57.113999999999997</v>
      </c>
      <c r="DP45" s="191">
        <v>6</v>
      </c>
      <c r="DQ45" s="189">
        <v>1</v>
      </c>
      <c r="DR45" s="191">
        <v>51.009300000000003</v>
      </c>
      <c r="DS45" s="191">
        <v>10.851000000000001</v>
      </c>
      <c r="DT45" s="189">
        <v>1</v>
      </c>
      <c r="DU45" s="191">
        <v>47.7029</v>
      </c>
      <c r="DV45" s="191">
        <v>10.851000000000001</v>
      </c>
      <c r="DW45" s="189">
        <v>1</v>
      </c>
      <c r="DX45" s="191">
        <v>8.0648</v>
      </c>
      <c r="DY45" s="191">
        <v>49.004300000000001</v>
      </c>
      <c r="DZ45" s="189">
        <v>1</v>
      </c>
      <c r="EA45" s="191">
        <v>16.468299999999999</v>
      </c>
      <c r="EB45" s="191">
        <v>42.226199999999999</v>
      </c>
      <c r="EC45" s="189">
        <v>1</v>
      </c>
      <c r="ED45" s="191">
        <v>22.434799999999999</v>
      </c>
      <c r="EE45" s="191">
        <v>37.655200000000001</v>
      </c>
      <c r="EF45" s="189">
        <v>1</v>
      </c>
      <c r="EG45" s="191">
        <v>22.619399999999999</v>
      </c>
      <c r="EH45" s="191">
        <v>35.088200000000001</v>
      </c>
      <c r="EI45" s="189">
        <v>1</v>
      </c>
      <c r="EJ45" s="191">
        <v>50.221800000000002</v>
      </c>
      <c r="EK45" s="189">
        <v>0</v>
      </c>
      <c r="EL45" s="189">
        <v>1</v>
      </c>
      <c r="EM45" s="191">
        <v>26.966699999999999</v>
      </c>
      <c r="EN45" s="191">
        <v>30.1539</v>
      </c>
      <c r="EO45" s="189">
        <v>1</v>
      </c>
      <c r="EP45" s="191">
        <v>58.240900000000003</v>
      </c>
      <c r="EQ45" s="189">
        <v>0</v>
      </c>
      <c r="ER45" s="189">
        <v>1</v>
      </c>
      <c r="ES45" s="191">
        <v>59.8767</v>
      </c>
      <c r="ET45" s="189">
        <v>0</v>
      </c>
    </row>
    <row r="46" spans="1:150" x14ac:dyDescent="0.25">
      <c r="A46" s="1"/>
      <c r="B46" s="185" t="s">
        <v>2498</v>
      </c>
      <c r="C46" s="185" t="s">
        <v>180</v>
      </c>
      <c r="D46" s="185" t="s">
        <v>1243</v>
      </c>
      <c r="E46" s="185" t="s">
        <v>2499</v>
      </c>
      <c r="F46" s="185" t="s">
        <v>2500</v>
      </c>
      <c r="G46" s="186">
        <v>1</v>
      </c>
      <c r="H46" s="186">
        <v>0</v>
      </c>
      <c r="I46" s="186">
        <v>0</v>
      </c>
      <c r="J46" s="186">
        <v>1</v>
      </c>
      <c r="K46" s="186">
        <v>0</v>
      </c>
      <c r="L46" s="186">
        <v>0</v>
      </c>
      <c r="M46" s="186">
        <v>1</v>
      </c>
      <c r="N46" s="186">
        <v>0</v>
      </c>
      <c r="O46" s="186">
        <v>0</v>
      </c>
      <c r="P46" s="186">
        <v>1</v>
      </c>
      <c r="Q46" s="186">
        <v>0</v>
      </c>
      <c r="R46" s="186">
        <v>0</v>
      </c>
      <c r="S46" s="186">
        <v>1</v>
      </c>
      <c r="T46" s="186">
        <v>0</v>
      </c>
      <c r="U46" s="186">
        <v>0</v>
      </c>
      <c r="V46" s="186">
        <v>1</v>
      </c>
      <c r="W46" s="186">
        <v>0</v>
      </c>
      <c r="X46" s="186">
        <v>0</v>
      </c>
      <c r="Y46" s="186">
        <v>1</v>
      </c>
      <c r="Z46" s="186">
        <v>0</v>
      </c>
      <c r="AA46" s="186">
        <v>0</v>
      </c>
      <c r="AB46" s="186">
        <v>1</v>
      </c>
      <c r="AC46" s="186">
        <v>0</v>
      </c>
      <c r="AD46" s="186">
        <v>0</v>
      </c>
      <c r="AE46" s="186">
        <v>1</v>
      </c>
      <c r="AF46" s="186">
        <v>0</v>
      </c>
      <c r="AG46" s="186">
        <v>0</v>
      </c>
      <c r="AH46" s="186">
        <v>1</v>
      </c>
      <c r="AI46" s="186">
        <v>0</v>
      </c>
      <c r="AJ46" s="186">
        <v>0</v>
      </c>
      <c r="AK46" s="186">
        <v>1</v>
      </c>
      <c r="AL46" s="186">
        <v>0</v>
      </c>
      <c r="AM46" s="186">
        <v>0</v>
      </c>
      <c r="AN46" s="186">
        <v>1</v>
      </c>
      <c r="AO46" s="186">
        <v>0</v>
      </c>
      <c r="AP46" s="186">
        <v>0</v>
      </c>
      <c r="AQ46" s="186">
        <v>1</v>
      </c>
      <c r="AR46" s="186">
        <v>0</v>
      </c>
      <c r="AS46" s="186">
        <v>0</v>
      </c>
      <c r="AT46" s="186">
        <v>1</v>
      </c>
      <c r="AU46" s="186">
        <v>0</v>
      </c>
      <c r="AV46" s="186">
        <v>0</v>
      </c>
      <c r="AW46" s="186">
        <v>1</v>
      </c>
      <c r="AX46" s="186">
        <v>0</v>
      </c>
      <c r="AY46" s="186">
        <v>0</v>
      </c>
      <c r="AZ46" s="186">
        <v>1</v>
      </c>
      <c r="BA46" s="186">
        <v>0</v>
      </c>
      <c r="BB46" s="186">
        <v>0</v>
      </c>
      <c r="BC46" s="186">
        <v>1</v>
      </c>
      <c r="BD46" s="186">
        <v>0</v>
      </c>
      <c r="BE46" s="186">
        <v>0</v>
      </c>
      <c r="BF46" s="186">
        <v>1</v>
      </c>
      <c r="BG46" s="186">
        <v>0</v>
      </c>
      <c r="BH46" s="186">
        <v>0</v>
      </c>
      <c r="BI46" s="186">
        <v>1</v>
      </c>
      <c r="BJ46" s="186">
        <v>0</v>
      </c>
      <c r="BK46" s="186">
        <v>0</v>
      </c>
      <c r="BL46" s="186">
        <v>1</v>
      </c>
      <c r="BM46" s="186">
        <v>0</v>
      </c>
      <c r="BN46" s="186">
        <v>0</v>
      </c>
      <c r="BO46" s="186">
        <v>1</v>
      </c>
      <c r="BP46" s="186">
        <v>0</v>
      </c>
      <c r="BQ46" s="186">
        <v>0</v>
      </c>
      <c r="BR46" s="186">
        <v>1</v>
      </c>
      <c r="BS46" s="186">
        <v>0</v>
      </c>
      <c r="BT46" s="186">
        <v>0</v>
      </c>
      <c r="BU46" s="186">
        <v>1</v>
      </c>
      <c r="BV46" s="186">
        <v>0</v>
      </c>
      <c r="BW46" s="186">
        <v>0</v>
      </c>
      <c r="BX46" s="186">
        <v>1</v>
      </c>
      <c r="BY46" s="186">
        <v>0</v>
      </c>
      <c r="BZ46" s="186">
        <v>0</v>
      </c>
      <c r="CA46" s="186">
        <v>1</v>
      </c>
      <c r="CB46" s="186">
        <v>0</v>
      </c>
      <c r="CC46" s="186">
        <v>0</v>
      </c>
      <c r="CD46" s="186">
        <v>1</v>
      </c>
      <c r="CE46" s="186">
        <v>0</v>
      </c>
      <c r="CF46" s="186">
        <v>0</v>
      </c>
      <c r="CG46" s="186">
        <v>1</v>
      </c>
      <c r="CH46" s="186">
        <v>0</v>
      </c>
      <c r="CI46" s="186">
        <v>0</v>
      </c>
      <c r="CJ46" s="186">
        <v>1</v>
      </c>
      <c r="CK46" s="186">
        <v>0</v>
      </c>
      <c r="CL46" s="186">
        <v>0</v>
      </c>
      <c r="CM46" s="186">
        <v>1</v>
      </c>
      <c r="CN46" s="186">
        <v>0</v>
      </c>
      <c r="CO46" s="186">
        <v>0</v>
      </c>
      <c r="CP46" s="186">
        <v>1</v>
      </c>
      <c r="CQ46" s="186">
        <v>0</v>
      </c>
      <c r="CR46" s="186">
        <v>0</v>
      </c>
      <c r="CS46" s="186">
        <v>1</v>
      </c>
      <c r="CT46" s="186">
        <v>0</v>
      </c>
      <c r="CU46" s="186">
        <v>0</v>
      </c>
      <c r="CV46" s="186">
        <v>1</v>
      </c>
      <c r="CW46" s="186">
        <v>0</v>
      </c>
      <c r="CX46" s="186">
        <v>0</v>
      </c>
      <c r="CY46" s="186">
        <v>1</v>
      </c>
      <c r="CZ46" s="186">
        <v>0</v>
      </c>
      <c r="DA46" s="186">
        <v>0</v>
      </c>
      <c r="DB46" s="186">
        <v>1</v>
      </c>
      <c r="DC46" s="186">
        <v>0</v>
      </c>
      <c r="DD46" s="186">
        <v>0</v>
      </c>
      <c r="DE46" s="186">
        <v>1</v>
      </c>
      <c r="DF46" s="186">
        <v>0</v>
      </c>
      <c r="DG46" s="186">
        <v>0</v>
      </c>
      <c r="DH46" s="186">
        <v>1</v>
      </c>
      <c r="DI46" s="186">
        <v>0</v>
      </c>
      <c r="DJ46" s="186">
        <v>0</v>
      </c>
      <c r="DK46" s="186">
        <v>1</v>
      </c>
      <c r="DL46" s="186">
        <v>0</v>
      </c>
      <c r="DM46" s="186">
        <v>0</v>
      </c>
      <c r="DN46" s="186">
        <v>1</v>
      </c>
      <c r="DO46" s="186">
        <v>0</v>
      </c>
      <c r="DP46" s="186">
        <v>0</v>
      </c>
      <c r="DQ46" s="186">
        <v>1</v>
      </c>
      <c r="DR46" s="186">
        <v>0</v>
      </c>
      <c r="DS46" s="186">
        <v>0</v>
      </c>
      <c r="DT46" s="186">
        <v>1</v>
      </c>
      <c r="DU46" s="186">
        <v>0</v>
      </c>
      <c r="DV46" s="186">
        <v>0</v>
      </c>
      <c r="DW46" s="186">
        <v>1</v>
      </c>
      <c r="DX46" s="186">
        <v>0</v>
      </c>
      <c r="DY46" s="186">
        <v>0</v>
      </c>
      <c r="DZ46" s="186">
        <v>1</v>
      </c>
      <c r="EA46" s="186">
        <v>0</v>
      </c>
      <c r="EB46" s="186">
        <v>0</v>
      </c>
      <c r="EC46" s="186">
        <v>1</v>
      </c>
      <c r="ED46" s="186">
        <v>0</v>
      </c>
      <c r="EE46" s="186">
        <v>0</v>
      </c>
      <c r="EF46" s="186">
        <v>1</v>
      </c>
      <c r="EG46" s="186">
        <v>0</v>
      </c>
      <c r="EH46" s="186">
        <v>0</v>
      </c>
      <c r="EI46" s="186">
        <v>1</v>
      </c>
      <c r="EJ46" s="186">
        <v>0</v>
      </c>
      <c r="EK46" s="186">
        <v>0</v>
      </c>
      <c r="EL46" s="186">
        <v>1</v>
      </c>
      <c r="EM46" s="186">
        <v>0</v>
      </c>
      <c r="EN46" s="186">
        <v>0</v>
      </c>
      <c r="EO46" s="186">
        <v>1</v>
      </c>
      <c r="EP46" s="186">
        <v>0</v>
      </c>
      <c r="EQ46" s="186">
        <v>0</v>
      </c>
      <c r="ER46" s="186">
        <v>1</v>
      </c>
      <c r="ES46" s="186">
        <v>0</v>
      </c>
      <c r="ET46" s="186">
        <v>0</v>
      </c>
    </row>
    <row r="47" spans="1:150" x14ac:dyDescent="0.25">
      <c r="A47" s="1"/>
      <c r="B47" s="188" t="s">
        <v>2501</v>
      </c>
      <c r="C47" s="188" t="s">
        <v>180</v>
      </c>
      <c r="D47" s="188" t="s">
        <v>1243</v>
      </c>
      <c r="E47" s="188" t="s">
        <v>2502</v>
      </c>
      <c r="F47" s="188" t="s">
        <v>2503</v>
      </c>
      <c r="G47" s="189">
        <v>1</v>
      </c>
      <c r="H47" s="189">
        <v>0</v>
      </c>
      <c r="I47" s="189">
        <v>0</v>
      </c>
      <c r="J47" s="189">
        <v>1</v>
      </c>
      <c r="K47" s="189">
        <v>0</v>
      </c>
      <c r="L47" s="189">
        <v>0</v>
      </c>
      <c r="M47" s="189">
        <v>1</v>
      </c>
      <c r="N47" s="189">
        <v>0</v>
      </c>
      <c r="O47" s="189">
        <v>0</v>
      </c>
      <c r="P47" s="189">
        <v>1</v>
      </c>
      <c r="Q47" s="189">
        <v>0</v>
      </c>
      <c r="R47" s="189">
        <v>0</v>
      </c>
      <c r="S47" s="189">
        <v>1</v>
      </c>
      <c r="T47" s="189">
        <v>0</v>
      </c>
      <c r="U47" s="189">
        <v>0</v>
      </c>
      <c r="V47" s="189">
        <v>1</v>
      </c>
      <c r="W47" s="189">
        <v>0</v>
      </c>
      <c r="X47" s="189">
        <v>0</v>
      </c>
      <c r="Y47" s="189">
        <v>1</v>
      </c>
      <c r="Z47" s="189">
        <v>0</v>
      </c>
      <c r="AA47" s="189">
        <v>0</v>
      </c>
      <c r="AB47" s="189">
        <v>1</v>
      </c>
      <c r="AC47" s="189">
        <v>0</v>
      </c>
      <c r="AD47" s="189">
        <v>0</v>
      </c>
      <c r="AE47" s="189">
        <v>1</v>
      </c>
      <c r="AF47" s="189">
        <v>0</v>
      </c>
      <c r="AG47" s="189">
        <v>0</v>
      </c>
      <c r="AH47" s="189">
        <v>1</v>
      </c>
      <c r="AI47" s="189">
        <v>0</v>
      </c>
      <c r="AJ47" s="189">
        <v>0</v>
      </c>
      <c r="AK47" s="189">
        <v>1</v>
      </c>
      <c r="AL47" s="189">
        <v>0</v>
      </c>
      <c r="AM47" s="189">
        <v>0</v>
      </c>
      <c r="AN47" s="189">
        <v>1</v>
      </c>
      <c r="AO47" s="189">
        <v>0</v>
      </c>
      <c r="AP47" s="189">
        <v>0</v>
      </c>
      <c r="AQ47" s="189">
        <v>1</v>
      </c>
      <c r="AR47" s="189">
        <v>0</v>
      </c>
      <c r="AS47" s="189">
        <v>0</v>
      </c>
      <c r="AT47" s="189">
        <v>1</v>
      </c>
      <c r="AU47" s="189">
        <v>0</v>
      </c>
      <c r="AV47" s="189">
        <v>0</v>
      </c>
      <c r="AW47" s="189">
        <v>1</v>
      </c>
      <c r="AX47" s="189">
        <v>0</v>
      </c>
      <c r="AY47" s="189">
        <v>0</v>
      </c>
      <c r="AZ47" s="189">
        <v>1</v>
      </c>
      <c r="BA47" s="189">
        <v>0</v>
      </c>
      <c r="BB47" s="189">
        <v>0</v>
      </c>
      <c r="BC47" s="189">
        <v>1</v>
      </c>
      <c r="BD47" s="189">
        <v>0</v>
      </c>
      <c r="BE47" s="189">
        <v>0</v>
      </c>
      <c r="BF47" s="189">
        <v>1</v>
      </c>
      <c r="BG47" s="189">
        <v>0</v>
      </c>
      <c r="BH47" s="189">
        <v>0</v>
      </c>
      <c r="BI47" s="189">
        <v>1</v>
      </c>
      <c r="BJ47" s="189">
        <v>0</v>
      </c>
      <c r="BK47" s="189">
        <v>0</v>
      </c>
      <c r="BL47" s="189">
        <v>1</v>
      </c>
      <c r="BM47" s="189">
        <v>0</v>
      </c>
      <c r="BN47" s="189">
        <v>0</v>
      </c>
      <c r="BO47" s="189">
        <v>1</v>
      </c>
      <c r="BP47" s="189">
        <v>0</v>
      </c>
      <c r="BQ47" s="189">
        <v>0</v>
      </c>
      <c r="BR47" s="189">
        <v>1</v>
      </c>
      <c r="BS47" s="189">
        <v>0</v>
      </c>
      <c r="BT47" s="189">
        <v>0</v>
      </c>
      <c r="BU47" s="189">
        <v>1</v>
      </c>
      <c r="BV47" s="189">
        <v>0</v>
      </c>
      <c r="BW47" s="189">
        <v>0</v>
      </c>
      <c r="BX47" s="189">
        <v>1</v>
      </c>
      <c r="BY47" s="189">
        <v>0</v>
      </c>
      <c r="BZ47" s="189">
        <v>0</v>
      </c>
      <c r="CA47" s="189">
        <v>1</v>
      </c>
      <c r="CB47" s="189">
        <v>0</v>
      </c>
      <c r="CC47" s="189">
        <v>0</v>
      </c>
      <c r="CD47" s="189">
        <v>1</v>
      </c>
      <c r="CE47" s="189">
        <v>0</v>
      </c>
      <c r="CF47" s="189">
        <v>0</v>
      </c>
      <c r="CG47" s="189">
        <v>1</v>
      </c>
      <c r="CH47" s="189">
        <v>0</v>
      </c>
      <c r="CI47" s="189">
        <v>0</v>
      </c>
      <c r="CJ47" s="189">
        <v>1</v>
      </c>
      <c r="CK47" s="189">
        <v>0</v>
      </c>
      <c r="CL47" s="189">
        <v>0</v>
      </c>
      <c r="CM47" s="189">
        <v>1</v>
      </c>
      <c r="CN47" s="189">
        <v>0</v>
      </c>
      <c r="CO47" s="189">
        <v>0</v>
      </c>
      <c r="CP47" s="189">
        <v>1</v>
      </c>
      <c r="CQ47" s="189">
        <v>0</v>
      </c>
      <c r="CR47" s="189">
        <v>0</v>
      </c>
      <c r="CS47" s="189">
        <v>1</v>
      </c>
      <c r="CT47" s="189">
        <v>0</v>
      </c>
      <c r="CU47" s="189">
        <v>0</v>
      </c>
      <c r="CV47" s="189">
        <v>1</v>
      </c>
      <c r="CW47" s="189">
        <v>0</v>
      </c>
      <c r="CX47" s="189">
        <v>0</v>
      </c>
      <c r="CY47" s="189">
        <v>1</v>
      </c>
      <c r="CZ47" s="189">
        <v>0</v>
      </c>
      <c r="DA47" s="189">
        <v>0</v>
      </c>
      <c r="DB47" s="189">
        <v>1</v>
      </c>
      <c r="DC47" s="189">
        <v>0</v>
      </c>
      <c r="DD47" s="189">
        <v>0</v>
      </c>
      <c r="DE47" s="189">
        <v>1</v>
      </c>
      <c r="DF47" s="189">
        <v>0</v>
      </c>
      <c r="DG47" s="189">
        <v>0</v>
      </c>
      <c r="DH47" s="189">
        <v>1</v>
      </c>
      <c r="DI47" s="189">
        <v>0</v>
      </c>
      <c r="DJ47" s="189">
        <v>0</v>
      </c>
      <c r="DK47" s="189">
        <v>1</v>
      </c>
      <c r="DL47" s="189">
        <v>0</v>
      </c>
      <c r="DM47" s="189">
        <v>0</v>
      </c>
      <c r="DN47" s="189">
        <v>1</v>
      </c>
      <c r="DO47" s="189">
        <v>0</v>
      </c>
      <c r="DP47" s="189">
        <v>0</v>
      </c>
      <c r="DQ47" s="189">
        <v>1</v>
      </c>
      <c r="DR47" s="189">
        <v>0</v>
      </c>
      <c r="DS47" s="189">
        <v>0</v>
      </c>
      <c r="DT47" s="189">
        <v>1</v>
      </c>
      <c r="DU47" s="189">
        <v>0</v>
      </c>
      <c r="DV47" s="189">
        <v>0</v>
      </c>
      <c r="DW47" s="189">
        <v>1</v>
      </c>
      <c r="DX47" s="189">
        <v>0</v>
      </c>
      <c r="DY47" s="189">
        <v>0</v>
      </c>
      <c r="DZ47" s="189">
        <v>1</v>
      </c>
      <c r="EA47" s="189">
        <v>0</v>
      </c>
      <c r="EB47" s="189">
        <v>0</v>
      </c>
      <c r="EC47" s="189">
        <v>1</v>
      </c>
      <c r="ED47" s="189">
        <v>0</v>
      </c>
      <c r="EE47" s="189">
        <v>0</v>
      </c>
      <c r="EF47" s="189">
        <v>1</v>
      </c>
      <c r="EG47" s="189">
        <v>0</v>
      </c>
      <c r="EH47" s="189">
        <v>0</v>
      </c>
      <c r="EI47" s="189">
        <v>1</v>
      </c>
      <c r="EJ47" s="189">
        <v>0</v>
      </c>
      <c r="EK47" s="189">
        <v>0</v>
      </c>
      <c r="EL47" s="189">
        <v>1</v>
      </c>
      <c r="EM47" s="189">
        <v>0</v>
      </c>
      <c r="EN47" s="189">
        <v>0</v>
      </c>
      <c r="EO47" s="189">
        <v>1</v>
      </c>
      <c r="EP47" s="189">
        <v>0</v>
      </c>
      <c r="EQ47" s="189">
        <v>0</v>
      </c>
      <c r="ER47" s="189">
        <v>1</v>
      </c>
      <c r="ES47" s="189">
        <v>0</v>
      </c>
      <c r="ET47" s="189">
        <v>0</v>
      </c>
    </row>
    <row r="48" spans="1:150" x14ac:dyDescent="0.25">
      <c r="A48" s="1"/>
      <c r="B48" s="188" t="s">
        <v>2504</v>
      </c>
      <c r="C48" s="188" t="s">
        <v>180</v>
      </c>
      <c r="D48" s="188" t="s">
        <v>1243</v>
      </c>
      <c r="E48" s="188" t="s">
        <v>2505</v>
      </c>
      <c r="F48" s="188" t="s">
        <v>2506</v>
      </c>
      <c r="G48" s="189">
        <v>1</v>
      </c>
      <c r="H48" s="190" t="s">
        <v>977</v>
      </c>
      <c r="I48" s="190" t="s">
        <v>977</v>
      </c>
      <c r="J48" s="189">
        <v>1</v>
      </c>
      <c r="K48" s="190" t="s">
        <v>977</v>
      </c>
      <c r="L48" s="190" t="s">
        <v>977</v>
      </c>
      <c r="M48" s="189">
        <v>1</v>
      </c>
      <c r="N48" s="190" t="s">
        <v>977</v>
      </c>
      <c r="O48" s="190" t="s">
        <v>977</v>
      </c>
      <c r="P48" s="189">
        <v>1</v>
      </c>
      <c r="Q48" s="190" t="s">
        <v>977</v>
      </c>
      <c r="R48" s="190" t="s">
        <v>977</v>
      </c>
      <c r="S48" s="189">
        <v>1</v>
      </c>
      <c r="T48" s="190" t="s">
        <v>977</v>
      </c>
      <c r="U48" s="190" t="s">
        <v>977</v>
      </c>
      <c r="V48" s="189">
        <v>1</v>
      </c>
      <c r="W48" s="190" t="s">
        <v>977</v>
      </c>
      <c r="X48" s="190" t="s">
        <v>977</v>
      </c>
      <c r="Y48" s="189">
        <v>1</v>
      </c>
      <c r="Z48" s="190" t="s">
        <v>977</v>
      </c>
      <c r="AA48" s="190" t="s">
        <v>977</v>
      </c>
      <c r="AB48" s="189">
        <v>1</v>
      </c>
      <c r="AC48" s="190" t="s">
        <v>977</v>
      </c>
      <c r="AD48" s="190" t="s">
        <v>977</v>
      </c>
      <c r="AE48" s="189">
        <v>1</v>
      </c>
      <c r="AF48" s="190" t="s">
        <v>977</v>
      </c>
      <c r="AG48" s="190" t="s">
        <v>977</v>
      </c>
      <c r="AH48" s="189">
        <v>1</v>
      </c>
      <c r="AI48" s="190" t="s">
        <v>977</v>
      </c>
      <c r="AJ48" s="190" t="s">
        <v>977</v>
      </c>
      <c r="AK48" s="189">
        <v>1</v>
      </c>
      <c r="AL48" s="190" t="s">
        <v>977</v>
      </c>
      <c r="AM48" s="190" t="s">
        <v>977</v>
      </c>
      <c r="AN48" s="189">
        <v>1</v>
      </c>
      <c r="AO48" s="190" t="s">
        <v>977</v>
      </c>
      <c r="AP48" s="190" t="s">
        <v>977</v>
      </c>
      <c r="AQ48" s="189">
        <v>1</v>
      </c>
      <c r="AR48" s="190" t="s">
        <v>977</v>
      </c>
      <c r="AS48" s="190" t="s">
        <v>977</v>
      </c>
      <c r="AT48" s="189">
        <v>1</v>
      </c>
      <c r="AU48" s="190" t="s">
        <v>977</v>
      </c>
      <c r="AV48" s="190" t="s">
        <v>977</v>
      </c>
      <c r="AW48" s="189">
        <v>1</v>
      </c>
      <c r="AX48" s="190" t="s">
        <v>977</v>
      </c>
      <c r="AY48" s="190" t="s">
        <v>977</v>
      </c>
      <c r="AZ48" s="189">
        <v>1</v>
      </c>
      <c r="BA48" s="190" t="s">
        <v>977</v>
      </c>
      <c r="BB48" s="190" t="s">
        <v>977</v>
      </c>
      <c r="BC48" s="189">
        <v>1</v>
      </c>
      <c r="BD48" s="190" t="s">
        <v>977</v>
      </c>
      <c r="BE48" s="190" t="s">
        <v>977</v>
      </c>
      <c r="BF48" s="189">
        <v>1</v>
      </c>
      <c r="BG48" s="190" t="s">
        <v>977</v>
      </c>
      <c r="BH48" s="190" t="s">
        <v>977</v>
      </c>
      <c r="BI48" s="189">
        <v>1</v>
      </c>
      <c r="BJ48" s="190" t="s">
        <v>977</v>
      </c>
      <c r="BK48" s="190" t="s">
        <v>977</v>
      </c>
      <c r="BL48" s="189">
        <v>1</v>
      </c>
      <c r="BM48" s="190" t="s">
        <v>977</v>
      </c>
      <c r="BN48" s="190" t="s">
        <v>977</v>
      </c>
      <c r="BO48" s="189">
        <v>1</v>
      </c>
      <c r="BP48" s="190" t="s">
        <v>977</v>
      </c>
      <c r="BQ48" s="190" t="s">
        <v>977</v>
      </c>
      <c r="BR48" s="189">
        <v>1</v>
      </c>
      <c r="BS48" s="190" t="s">
        <v>977</v>
      </c>
      <c r="BT48" s="190" t="s">
        <v>977</v>
      </c>
      <c r="BU48" s="189">
        <v>1</v>
      </c>
      <c r="BV48" s="190" t="s">
        <v>977</v>
      </c>
      <c r="BW48" s="190" t="s">
        <v>977</v>
      </c>
      <c r="BX48" s="189">
        <v>1</v>
      </c>
      <c r="BY48" s="190" t="s">
        <v>977</v>
      </c>
      <c r="BZ48" s="190" t="s">
        <v>977</v>
      </c>
      <c r="CA48" s="189">
        <v>1</v>
      </c>
      <c r="CB48" s="190" t="s">
        <v>977</v>
      </c>
      <c r="CC48" s="190" t="s">
        <v>977</v>
      </c>
      <c r="CD48" s="189">
        <v>1</v>
      </c>
      <c r="CE48" s="190" t="s">
        <v>977</v>
      </c>
      <c r="CF48" s="190" t="s">
        <v>977</v>
      </c>
      <c r="CG48" s="189">
        <v>1</v>
      </c>
      <c r="CH48" s="190" t="s">
        <v>977</v>
      </c>
      <c r="CI48" s="190" t="s">
        <v>977</v>
      </c>
      <c r="CJ48" s="189">
        <v>1</v>
      </c>
      <c r="CK48" s="190" t="s">
        <v>977</v>
      </c>
      <c r="CL48" s="190" t="s">
        <v>977</v>
      </c>
      <c r="CM48" s="189">
        <v>1</v>
      </c>
      <c r="CN48" s="190" t="s">
        <v>977</v>
      </c>
      <c r="CO48" s="190" t="s">
        <v>977</v>
      </c>
      <c r="CP48" s="189">
        <v>1</v>
      </c>
      <c r="CQ48" s="190" t="s">
        <v>977</v>
      </c>
      <c r="CR48" s="190" t="s">
        <v>977</v>
      </c>
      <c r="CS48" s="189">
        <v>1</v>
      </c>
      <c r="CT48" s="190" t="s">
        <v>977</v>
      </c>
      <c r="CU48" s="190" t="s">
        <v>977</v>
      </c>
      <c r="CV48" s="189">
        <v>1</v>
      </c>
      <c r="CW48" s="190" t="s">
        <v>977</v>
      </c>
      <c r="CX48" s="190" t="s">
        <v>977</v>
      </c>
      <c r="CY48" s="189">
        <v>1</v>
      </c>
      <c r="CZ48" s="190" t="s">
        <v>977</v>
      </c>
      <c r="DA48" s="190" t="s">
        <v>977</v>
      </c>
      <c r="DB48" s="189">
        <v>1</v>
      </c>
      <c r="DC48" s="190" t="s">
        <v>977</v>
      </c>
      <c r="DD48" s="190" t="s">
        <v>977</v>
      </c>
      <c r="DE48" s="189">
        <v>1</v>
      </c>
      <c r="DF48" s="190" t="s">
        <v>977</v>
      </c>
      <c r="DG48" s="190" t="s">
        <v>977</v>
      </c>
      <c r="DH48" s="189">
        <v>1</v>
      </c>
      <c r="DI48" s="190" t="s">
        <v>977</v>
      </c>
      <c r="DJ48" s="190" t="s">
        <v>977</v>
      </c>
      <c r="DK48" s="189">
        <v>1</v>
      </c>
      <c r="DL48" s="190" t="s">
        <v>977</v>
      </c>
      <c r="DM48" s="190" t="s">
        <v>977</v>
      </c>
      <c r="DN48" s="189">
        <v>1</v>
      </c>
      <c r="DO48" s="190" t="s">
        <v>977</v>
      </c>
      <c r="DP48" s="190" t="s">
        <v>977</v>
      </c>
      <c r="DQ48" s="189">
        <v>1</v>
      </c>
      <c r="DR48" s="190" t="s">
        <v>977</v>
      </c>
      <c r="DS48" s="190" t="s">
        <v>977</v>
      </c>
      <c r="DT48" s="189">
        <v>1</v>
      </c>
      <c r="DU48" s="190" t="s">
        <v>977</v>
      </c>
      <c r="DV48" s="190" t="s">
        <v>977</v>
      </c>
      <c r="DW48" s="189">
        <v>1</v>
      </c>
      <c r="DX48" s="190" t="s">
        <v>977</v>
      </c>
      <c r="DY48" s="190" t="s">
        <v>977</v>
      </c>
      <c r="DZ48" s="189">
        <v>1</v>
      </c>
      <c r="EA48" s="190" t="s">
        <v>977</v>
      </c>
      <c r="EB48" s="190" t="s">
        <v>977</v>
      </c>
      <c r="EC48" s="189">
        <v>1</v>
      </c>
      <c r="ED48" s="190" t="s">
        <v>977</v>
      </c>
      <c r="EE48" s="190" t="s">
        <v>977</v>
      </c>
      <c r="EF48" s="189">
        <v>1</v>
      </c>
      <c r="EG48" s="190" t="s">
        <v>977</v>
      </c>
      <c r="EH48" s="190" t="s">
        <v>977</v>
      </c>
      <c r="EI48" s="189">
        <v>1</v>
      </c>
      <c r="EJ48" s="190" t="s">
        <v>977</v>
      </c>
      <c r="EK48" s="190" t="s">
        <v>977</v>
      </c>
      <c r="EL48" s="189">
        <v>1</v>
      </c>
      <c r="EM48" s="190" t="s">
        <v>977</v>
      </c>
      <c r="EN48" s="190" t="s">
        <v>977</v>
      </c>
      <c r="EO48" s="189">
        <v>1</v>
      </c>
      <c r="EP48" s="190" t="s">
        <v>977</v>
      </c>
      <c r="EQ48" s="190" t="s">
        <v>977</v>
      </c>
      <c r="ER48" s="189">
        <v>1</v>
      </c>
      <c r="ES48" s="190" t="s">
        <v>977</v>
      </c>
      <c r="ET48" s="190" t="s">
        <v>977</v>
      </c>
    </row>
    <row r="49" spans="1:150" x14ac:dyDescent="0.25">
      <c r="A49" s="1"/>
      <c r="B49" s="185" t="s">
        <v>2507</v>
      </c>
      <c r="C49" s="185" t="s">
        <v>142</v>
      </c>
      <c r="D49" s="185" t="s">
        <v>143</v>
      </c>
      <c r="E49" s="185" t="s">
        <v>2508</v>
      </c>
      <c r="F49" s="185" t="s">
        <v>2509</v>
      </c>
      <c r="G49" s="186">
        <v>1</v>
      </c>
      <c r="H49" s="187">
        <v>41.113999999999997</v>
      </c>
      <c r="I49" s="187">
        <v>45</v>
      </c>
      <c r="J49" s="186">
        <v>1</v>
      </c>
      <c r="K49" s="187">
        <v>29.230799999999999</v>
      </c>
      <c r="L49" s="187">
        <v>43.635199999999998</v>
      </c>
      <c r="M49" s="186">
        <v>1</v>
      </c>
      <c r="N49" s="187">
        <v>26.645099999999999</v>
      </c>
      <c r="O49" s="187">
        <v>43.635199999999998</v>
      </c>
      <c r="P49" s="186">
        <v>1</v>
      </c>
      <c r="Q49" s="187">
        <v>29.526800000000001</v>
      </c>
      <c r="R49" s="187">
        <v>43.635199999999998</v>
      </c>
      <c r="S49" s="186">
        <v>1</v>
      </c>
      <c r="T49" s="186">
        <v>0</v>
      </c>
      <c r="U49" s="187">
        <v>44.655900000000003</v>
      </c>
      <c r="V49" s="186">
        <v>1</v>
      </c>
      <c r="W49" s="186">
        <v>0</v>
      </c>
      <c r="X49" s="187">
        <v>44.655900000000003</v>
      </c>
      <c r="Y49" s="186">
        <v>1</v>
      </c>
      <c r="Z49" s="186">
        <v>0</v>
      </c>
      <c r="AA49" s="187">
        <v>44.655900000000003</v>
      </c>
      <c r="AB49" s="186">
        <v>1</v>
      </c>
      <c r="AC49" s="186">
        <v>0</v>
      </c>
      <c r="AD49" s="187">
        <v>44.655900000000003</v>
      </c>
      <c r="AE49" s="186">
        <v>1</v>
      </c>
      <c r="AF49" s="186">
        <v>0</v>
      </c>
      <c r="AG49" s="187">
        <v>44.655900000000003</v>
      </c>
      <c r="AH49" s="186">
        <v>1</v>
      </c>
      <c r="AI49" s="186">
        <v>0</v>
      </c>
      <c r="AJ49" s="187">
        <v>44.655900000000003</v>
      </c>
      <c r="AK49" s="186">
        <v>1</v>
      </c>
      <c r="AL49" s="186">
        <v>0</v>
      </c>
      <c r="AM49" s="187">
        <v>44.655900000000003</v>
      </c>
      <c r="AN49" s="186">
        <v>1</v>
      </c>
      <c r="AO49" s="186">
        <v>0</v>
      </c>
      <c r="AP49" s="187">
        <v>44.655900000000003</v>
      </c>
      <c r="AQ49" s="186">
        <v>1</v>
      </c>
      <c r="AR49" s="187">
        <v>9.5106999999999999</v>
      </c>
      <c r="AS49" s="187">
        <v>80</v>
      </c>
      <c r="AT49" s="186">
        <v>1</v>
      </c>
      <c r="AU49" s="187">
        <v>53.531599999999997</v>
      </c>
      <c r="AV49" s="187">
        <v>38.755600000000001</v>
      </c>
      <c r="AW49" s="186">
        <v>1</v>
      </c>
      <c r="AX49" s="187">
        <v>10.1556</v>
      </c>
      <c r="AY49" s="187">
        <v>80</v>
      </c>
      <c r="AZ49" s="186">
        <v>1</v>
      </c>
      <c r="BA49" s="187">
        <v>10.1556</v>
      </c>
      <c r="BB49" s="187">
        <v>80</v>
      </c>
      <c r="BC49" s="186">
        <v>1</v>
      </c>
      <c r="BD49" s="186">
        <v>0</v>
      </c>
      <c r="BE49" s="186">
        <v>0</v>
      </c>
      <c r="BF49" s="186">
        <v>1</v>
      </c>
      <c r="BG49" s="186">
        <v>0</v>
      </c>
      <c r="BH49" s="186">
        <v>0</v>
      </c>
      <c r="BI49" s="186">
        <v>1</v>
      </c>
      <c r="BJ49" s="186">
        <v>0</v>
      </c>
      <c r="BK49" s="187">
        <v>44.435899999999997</v>
      </c>
      <c r="BL49" s="186">
        <v>1</v>
      </c>
      <c r="BM49" s="186">
        <v>0</v>
      </c>
      <c r="BN49" s="187">
        <v>44.655900000000003</v>
      </c>
      <c r="BO49" s="186">
        <v>1</v>
      </c>
      <c r="BP49" s="187">
        <v>41.113999999999997</v>
      </c>
      <c r="BQ49" s="187">
        <v>51.185499999999998</v>
      </c>
      <c r="BR49" s="186">
        <v>1</v>
      </c>
      <c r="BS49" s="187">
        <v>47.549199999999999</v>
      </c>
      <c r="BT49" s="187">
        <v>45.185499999999998</v>
      </c>
      <c r="BU49" s="186">
        <v>1</v>
      </c>
      <c r="BV49" s="187">
        <v>10.209300000000001</v>
      </c>
      <c r="BW49" s="187">
        <v>80</v>
      </c>
      <c r="BX49" s="186">
        <v>1</v>
      </c>
      <c r="BY49" s="187">
        <v>10.209300000000001</v>
      </c>
      <c r="BZ49" s="187">
        <v>80</v>
      </c>
      <c r="CA49" s="186">
        <v>1</v>
      </c>
      <c r="CB49" s="187">
        <v>10.209300000000001</v>
      </c>
      <c r="CC49" s="187">
        <v>80</v>
      </c>
      <c r="CD49" s="186">
        <v>1</v>
      </c>
      <c r="CE49" s="187">
        <v>9.1046999999999993</v>
      </c>
      <c r="CF49" s="187">
        <v>80</v>
      </c>
      <c r="CG49" s="186">
        <v>1</v>
      </c>
      <c r="CH49" s="187">
        <v>9.7257999999999996</v>
      </c>
      <c r="CI49" s="187">
        <v>80</v>
      </c>
      <c r="CJ49" s="186">
        <v>1</v>
      </c>
      <c r="CK49" s="186">
        <v>0</v>
      </c>
      <c r="CL49" s="187">
        <v>40.551400000000001</v>
      </c>
      <c r="CM49" s="186">
        <v>1</v>
      </c>
      <c r="CN49" s="186">
        <v>0</v>
      </c>
      <c r="CO49" s="187">
        <v>43.194000000000003</v>
      </c>
      <c r="CP49" s="186">
        <v>1</v>
      </c>
      <c r="CQ49" s="186">
        <v>0</v>
      </c>
      <c r="CR49" s="187">
        <v>40.551400000000001</v>
      </c>
      <c r="CS49" s="186">
        <v>1</v>
      </c>
      <c r="CT49" s="187">
        <v>21.044799999999999</v>
      </c>
      <c r="CU49" s="187">
        <v>66.120400000000004</v>
      </c>
      <c r="CV49" s="186">
        <v>1</v>
      </c>
      <c r="CW49" s="186">
        <v>0</v>
      </c>
      <c r="CX49" s="187">
        <v>80</v>
      </c>
      <c r="CY49" s="186">
        <v>1</v>
      </c>
      <c r="CZ49" s="186">
        <v>0</v>
      </c>
      <c r="DA49" s="187">
        <v>80</v>
      </c>
      <c r="DB49" s="186">
        <v>1</v>
      </c>
      <c r="DC49" s="187">
        <v>7.4218999999999999</v>
      </c>
      <c r="DD49" s="187">
        <v>80</v>
      </c>
      <c r="DE49" s="186">
        <v>1</v>
      </c>
      <c r="DF49" s="186">
        <v>0</v>
      </c>
      <c r="DG49" s="187">
        <v>80</v>
      </c>
      <c r="DH49" s="186">
        <v>1</v>
      </c>
      <c r="DI49" s="187">
        <v>9.6647999999999996</v>
      </c>
      <c r="DJ49" s="187">
        <v>78.1892</v>
      </c>
      <c r="DK49" s="186">
        <v>1</v>
      </c>
      <c r="DL49" s="186">
        <v>0</v>
      </c>
      <c r="DM49" s="187">
        <v>44.305599999999998</v>
      </c>
      <c r="DN49" s="186">
        <v>1</v>
      </c>
      <c r="DO49" s="186">
        <v>0</v>
      </c>
      <c r="DP49" s="186">
        <v>0</v>
      </c>
      <c r="DQ49" s="186">
        <v>1</v>
      </c>
      <c r="DR49" s="186">
        <v>0</v>
      </c>
      <c r="DS49" s="187">
        <v>80</v>
      </c>
      <c r="DT49" s="186">
        <v>1</v>
      </c>
      <c r="DU49" s="187">
        <v>7.4259000000000004</v>
      </c>
      <c r="DV49" s="187">
        <v>80</v>
      </c>
      <c r="DW49" s="186">
        <v>1</v>
      </c>
      <c r="DX49" s="187">
        <v>41.113999999999997</v>
      </c>
      <c r="DY49" s="187">
        <v>45.813899999999997</v>
      </c>
      <c r="DZ49" s="186">
        <v>1</v>
      </c>
      <c r="EA49" s="187">
        <v>41.344000000000001</v>
      </c>
      <c r="EB49" s="187">
        <v>44.655900000000003</v>
      </c>
      <c r="EC49" s="186">
        <v>1</v>
      </c>
      <c r="ED49" s="187">
        <v>27.236699999999999</v>
      </c>
      <c r="EE49" s="187">
        <v>62.7209</v>
      </c>
      <c r="EF49" s="186">
        <v>1</v>
      </c>
      <c r="EG49" s="187">
        <v>30.667999999999999</v>
      </c>
      <c r="EH49" s="187">
        <v>53.756300000000003</v>
      </c>
      <c r="EI49" s="186">
        <v>1</v>
      </c>
      <c r="EJ49" s="187">
        <v>7.6071</v>
      </c>
      <c r="EK49" s="187">
        <v>80</v>
      </c>
      <c r="EL49" s="186">
        <v>1</v>
      </c>
      <c r="EM49" s="186">
        <v>0</v>
      </c>
      <c r="EN49" s="187">
        <v>80</v>
      </c>
      <c r="EO49" s="186">
        <v>1</v>
      </c>
      <c r="EP49" s="187">
        <v>30.2163</v>
      </c>
      <c r="EQ49" s="187">
        <v>48.321100000000001</v>
      </c>
      <c r="ER49" s="186">
        <v>1</v>
      </c>
      <c r="ES49" s="186">
        <v>0</v>
      </c>
      <c r="ET49" s="187">
        <v>44.655900000000003</v>
      </c>
    </row>
    <row r="50" spans="1:150" x14ac:dyDescent="0.25">
      <c r="A50" s="1"/>
      <c r="B50" s="188" t="s">
        <v>2510</v>
      </c>
      <c r="C50" s="188" t="s">
        <v>142</v>
      </c>
      <c r="D50" s="188" t="s">
        <v>143</v>
      </c>
      <c r="E50" s="188" t="s">
        <v>2511</v>
      </c>
      <c r="F50" s="188" t="s">
        <v>2512</v>
      </c>
      <c r="G50" s="189">
        <v>1</v>
      </c>
      <c r="H50" s="189">
        <v>0</v>
      </c>
      <c r="I50" s="189">
        <v>0</v>
      </c>
      <c r="J50" s="189">
        <v>1</v>
      </c>
      <c r="K50" s="189">
        <v>0</v>
      </c>
      <c r="L50" s="189">
        <v>0</v>
      </c>
      <c r="M50" s="189">
        <v>1</v>
      </c>
      <c r="N50" s="189">
        <v>0</v>
      </c>
      <c r="O50" s="189">
        <v>0</v>
      </c>
      <c r="P50" s="189">
        <v>1</v>
      </c>
      <c r="Q50" s="189">
        <v>0</v>
      </c>
      <c r="R50" s="189">
        <v>0</v>
      </c>
      <c r="S50" s="189">
        <v>1</v>
      </c>
      <c r="T50" s="189">
        <v>0</v>
      </c>
      <c r="U50" s="189">
        <v>0</v>
      </c>
      <c r="V50" s="189">
        <v>1</v>
      </c>
      <c r="W50" s="189">
        <v>0</v>
      </c>
      <c r="X50" s="189">
        <v>0</v>
      </c>
      <c r="Y50" s="189">
        <v>1</v>
      </c>
      <c r="Z50" s="189">
        <v>0</v>
      </c>
      <c r="AA50" s="189">
        <v>0</v>
      </c>
      <c r="AB50" s="189">
        <v>1</v>
      </c>
      <c r="AC50" s="189">
        <v>0</v>
      </c>
      <c r="AD50" s="189">
        <v>0</v>
      </c>
      <c r="AE50" s="189">
        <v>1</v>
      </c>
      <c r="AF50" s="189">
        <v>0</v>
      </c>
      <c r="AG50" s="189">
        <v>0</v>
      </c>
      <c r="AH50" s="189">
        <v>1</v>
      </c>
      <c r="AI50" s="189">
        <v>0</v>
      </c>
      <c r="AJ50" s="189">
        <v>0</v>
      </c>
      <c r="AK50" s="189">
        <v>1</v>
      </c>
      <c r="AL50" s="189">
        <v>0</v>
      </c>
      <c r="AM50" s="189">
        <v>0</v>
      </c>
      <c r="AN50" s="189">
        <v>1</v>
      </c>
      <c r="AO50" s="189">
        <v>0</v>
      </c>
      <c r="AP50" s="189">
        <v>0</v>
      </c>
      <c r="AQ50" s="189">
        <v>1</v>
      </c>
      <c r="AR50" s="189">
        <v>0</v>
      </c>
      <c r="AS50" s="189">
        <v>0</v>
      </c>
      <c r="AT50" s="189">
        <v>1</v>
      </c>
      <c r="AU50" s="189">
        <v>0</v>
      </c>
      <c r="AV50" s="189">
        <v>0</v>
      </c>
      <c r="AW50" s="189">
        <v>1</v>
      </c>
      <c r="AX50" s="189">
        <v>0</v>
      </c>
      <c r="AY50" s="189">
        <v>0</v>
      </c>
      <c r="AZ50" s="189">
        <v>1</v>
      </c>
      <c r="BA50" s="189">
        <v>0</v>
      </c>
      <c r="BB50" s="189">
        <v>0</v>
      </c>
      <c r="BC50" s="189">
        <v>1</v>
      </c>
      <c r="BD50" s="189">
        <v>0</v>
      </c>
      <c r="BE50" s="189">
        <v>0</v>
      </c>
      <c r="BF50" s="189">
        <v>1</v>
      </c>
      <c r="BG50" s="189">
        <v>0</v>
      </c>
      <c r="BH50" s="189">
        <v>0</v>
      </c>
      <c r="BI50" s="189">
        <v>1</v>
      </c>
      <c r="BJ50" s="189">
        <v>0</v>
      </c>
      <c r="BK50" s="189">
        <v>0</v>
      </c>
      <c r="BL50" s="189">
        <v>1</v>
      </c>
      <c r="BM50" s="189">
        <v>0</v>
      </c>
      <c r="BN50" s="191">
        <v>44.655900000000003</v>
      </c>
      <c r="BO50" s="189">
        <v>1</v>
      </c>
      <c r="BP50" s="191">
        <v>41.113999999999997</v>
      </c>
      <c r="BQ50" s="191">
        <v>6</v>
      </c>
      <c r="BR50" s="189">
        <v>1</v>
      </c>
      <c r="BS50" s="191">
        <v>47.549199999999999</v>
      </c>
      <c r="BT50" s="189">
        <v>0</v>
      </c>
      <c r="BU50" s="189">
        <v>1</v>
      </c>
      <c r="BV50" s="189">
        <v>0</v>
      </c>
      <c r="BW50" s="189">
        <v>0</v>
      </c>
      <c r="BX50" s="189">
        <v>1</v>
      </c>
      <c r="BY50" s="189">
        <v>0</v>
      </c>
      <c r="BZ50" s="189">
        <v>0</v>
      </c>
      <c r="CA50" s="189">
        <v>1</v>
      </c>
      <c r="CB50" s="189">
        <v>0</v>
      </c>
      <c r="CC50" s="189">
        <v>0</v>
      </c>
      <c r="CD50" s="189">
        <v>1</v>
      </c>
      <c r="CE50" s="189">
        <v>0</v>
      </c>
      <c r="CF50" s="189">
        <v>0</v>
      </c>
      <c r="CG50" s="189">
        <v>1</v>
      </c>
      <c r="CH50" s="191">
        <v>9.7257999999999996</v>
      </c>
      <c r="CI50" s="191">
        <v>35.040399999999998</v>
      </c>
      <c r="CJ50" s="189">
        <v>1</v>
      </c>
      <c r="CK50" s="189">
        <v>0</v>
      </c>
      <c r="CL50" s="189">
        <v>0</v>
      </c>
      <c r="CM50" s="189">
        <v>1</v>
      </c>
      <c r="CN50" s="189">
        <v>0</v>
      </c>
      <c r="CO50" s="189">
        <v>0</v>
      </c>
      <c r="CP50" s="189">
        <v>1</v>
      </c>
      <c r="CQ50" s="189">
        <v>0</v>
      </c>
      <c r="CR50" s="189">
        <v>0</v>
      </c>
      <c r="CS50" s="189">
        <v>1</v>
      </c>
      <c r="CT50" s="189">
        <v>0</v>
      </c>
      <c r="CU50" s="191">
        <v>42.945900000000002</v>
      </c>
      <c r="CV50" s="189">
        <v>1</v>
      </c>
      <c r="CW50" s="189">
        <v>0</v>
      </c>
      <c r="CX50" s="191">
        <v>39.747700000000002</v>
      </c>
      <c r="CY50" s="189">
        <v>1</v>
      </c>
      <c r="CZ50" s="189">
        <v>0</v>
      </c>
      <c r="DA50" s="191">
        <v>39.747700000000002</v>
      </c>
      <c r="DB50" s="189">
        <v>1</v>
      </c>
      <c r="DC50" s="189">
        <v>0</v>
      </c>
      <c r="DD50" s="191">
        <v>43.617800000000003</v>
      </c>
      <c r="DE50" s="189">
        <v>1</v>
      </c>
      <c r="DF50" s="189">
        <v>0</v>
      </c>
      <c r="DG50" s="189">
        <v>0</v>
      </c>
      <c r="DH50" s="189">
        <v>1</v>
      </c>
      <c r="DI50" s="189">
        <v>0</v>
      </c>
      <c r="DJ50" s="189">
        <v>0</v>
      </c>
      <c r="DK50" s="189">
        <v>1</v>
      </c>
      <c r="DL50" s="189">
        <v>0</v>
      </c>
      <c r="DM50" s="189">
        <v>0</v>
      </c>
      <c r="DN50" s="189">
        <v>1</v>
      </c>
      <c r="DO50" s="189">
        <v>0</v>
      </c>
      <c r="DP50" s="189">
        <v>0</v>
      </c>
      <c r="DQ50" s="189">
        <v>1</v>
      </c>
      <c r="DR50" s="189">
        <v>0</v>
      </c>
      <c r="DS50" s="189">
        <v>0</v>
      </c>
      <c r="DT50" s="189">
        <v>1</v>
      </c>
      <c r="DU50" s="189">
        <v>0</v>
      </c>
      <c r="DV50" s="189">
        <v>0</v>
      </c>
      <c r="DW50" s="189">
        <v>1</v>
      </c>
      <c r="DX50" s="189">
        <v>0</v>
      </c>
      <c r="DY50" s="189">
        <v>0</v>
      </c>
      <c r="DZ50" s="189">
        <v>1</v>
      </c>
      <c r="EA50" s="189">
        <v>0</v>
      </c>
      <c r="EB50" s="189">
        <v>0</v>
      </c>
      <c r="EC50" s="189">
        <v>1</v>
      </c>
      <c r="ED50" s="189">
        <v>0</v>
      </c>
      <c r="EE50" s="189">
        <v>0</v>
      </c>
      <c r="EF50" s="189">
        <v>1</v>
      </c>
      <c r="EG50" s="189">
        <v>0</v>
      </c>
      <c r="EH50" s="189">
        <v>0</v>
      </c>
      <c r="EI50" s="189">
        <v>1</v>
      </c>
      <c r="EJ50" s="189">
        <v>0</v>
      </c>
      <c r="EK50" s="189">
        <v>0</v>
      </c>
      <c r="EL50" s="189">
        <v>1</v>
      </c>
      <c r="EM50" s="189">
        <v>0</v>
      </c>
      <c r="EN50" s="189">
        <v>0</v>
      </c>
      <c r="EO50" s="189">
        <v>1</v>
      </c>
      <c r="EP50" s="189">
        <v>0</v>
      </c>
      <c r="EQ50" s="189">
        <v>0</v>
      </c>
      <c r="ER50" s="189">
        <v>1</v>
      </c>
      <c r="ES50" s="189">
        <v>0</v>
      </c>
      <c r="ET50" s="189">
        <v>0</v>
      </c>
    </row>
    <row r="51" spans="1:150" x14ac:dyDescent="0.25">
      <c r="A51" s="1"/>
      <c r="B51" s="188" t="s">
        <v>2513</v>
      </c>
      <c r="C51" s="188" t="s">
        <v>142</v>
      </c>
      <c r="D51" s="188" t="s">
        <v>143</v>
      </c>
      <c r="E51" s="188" t="s">
        <v>2514</v>
      </c>
      <c r="F51" s="188" t="s">
        <v>2515</v>
      </c>
      <c r="G51" s="189">
        <v>1</v>
      </c>
      <c r="H51" s="189">
        <v>0</v>
      </c>
      <c r="I51" s="189">
        <v>0</v>
      </c>
      <c r="J51" s="189">
        <v>1</v>
      </c>
      <c r="K51" s="189">
        <v>0</v>
      </c>
      <c r="L51" s="189">
        <v>0</v>
      </c>
      <c r="M51" s="189">
        <v>1</v>
      </c>
      <c r="N51" s="189">
        <v>0</v>
      </c>
      <c r="O51" s="189">
        <v>0</v>
      </c>
      <c r="P51" s="189">
        <v>1</v>
      </c>
      <c r="Q51" s="189">
        <v>0</v>
      </c>
      <c r="R51" s="189">
        <v>0</v>
      </c>
      <c r="S51" s="189">
        <v>1</v>
      </c>
      <c r="T51" s="189">
        <v>0</v>
      </c>
      <c r="U51" s="189">
        <v>0</v>
      </c>
      <c r="V51" s="189">
        <v>1</v>
      </c>
      <c r="W51" s="189">
        <v>0</v>
      </c>
      <c r="X51" s="189">
        <v>0</v>
      </c>
      <c r="Y51" s="189">
        <v>1</v>
      </c>
      <c r="Z51" s="189">
        <v>0</v>
      </c>
      <c r="AA51" s="189">
        <v>0</v>
      </c>
      <c r="AB51" s="189">
        <v>1</v>
      </c>
      <c r="AC51" s="189">
        <v>0</v>
      </c>
      <c r="AD51" s="189">
        <v>0</v>
      </c>
      <c r="AE51" s="189">
        <v>1</v>
      </c>
      <c r="AF51" s="189">
        <v>0</v>
      </c>
      <c r="AG51" s="189">
        <v>0</v>
      </c>
      <c r="AH51" s="189">
        <v>1</v>
      </c>
      <c r="AI51" s="189">
        <v>0</v>
      </c>
      <c r="AJ51" s="189">
        <v>0</v>
      </c>
      <c r="AK51" s="189">
        <v>1</v>
      </c>
      <c r="AL51" s="189">
        <v>0</v>
      </c>
      <c r="AM51" s="189">
        <v>0</v>
      </c>
      <c r="AN51" s="189">
        <v>1</v>
      </c>
      <c r="AO51" s="189">
        <v>0</v>
      </c>
      <c r="AP51" s="189">
        <v>0</v>
      </c>
      <c r="AQ51" s="189">
        <v>1</v>
      </c>
      <c r="AR51" s="189">
        <v>0</v>
      </c>
      <c r="AS51" s="189">
        <v>0</v>
      </c>
      <c r="AT51" s="189">
        <v>1</v>
      </c>
      <c r="AU51" s="189">
        <v>0</v>
      </c>
      <c r="AV51" s="189">
        <v>0</v>
      </c>
      <c r="AW51" s="189">
        <v>1</v>
      </c>
      <c r="AX51" s="189">
        <v>0</v>
      </c>
      <c r="AY51" s="189">
        <v>0</v>
      </c>
      <c r="AZ51" s="189">
        <v>1</v>
      </c>
      <c r="BA51" s="189">
        <v>0</v>
      </c>
      <c r="BB51" s="189">
        <v>0</v>
      </c>
      <c r="BC51" s="189">
        <v>1</v>
      </c>
      <c r="BD51" s="189">
        <v>0</v>
      </c>
      <c r="BE51" s="189">
        <v>0</v>
      </c>
      <c r="BF51" s="189">
        <v>1</v>
      </c>
      <c r="BG51" s="189">
        <v>0</v>
      </c>
      <c r="BH51" s="189">
        <v>0</v>
      </c>
      <c r="BI51" s="189">
        <v>1</v>
      </c>
      <c r="BJ51" s="189">
        <v>0</v>
      </c>
      <c r="BK51" s="189">
        <v>0</v>
      </c>
      <c r="BL51" s="189">
        <v>1</v>
      </c>
      <c r="BM51" s="189">
        <v>0</v>
      </c>
      <c r="BN51" s="189">
        <v>0</v>
      </c>
      <c r="BO51" s="189">
        <v>1</v>
      </c>
      <c r="BP51" s="189">
        <v>0</v>
      </c>
      <c r="BQ51" s="189">
        <v>0</v>
      </c>
      <c r="BR51" s="189">
        <v>1</v>
      </c>
      <c r="BS51" s="189">
        <v>0</v>
      </c>
      <c r="BT51" s="189">
        <v>0</v>
      </c>
      <c r="BU51" s="189">
        <v>1</v>
      </c>
      <c r="BV51" s="189">
        <v>0</v>
      </c>
      <c r="BW51" s="189">
        <v>0</v>
      </c>
      <c r="BX51" s="189">
        <v>1</v>
      </c>
      <c r="BY51" s="189">
        <v>0</v>
      </c>
      <c r="BZ51" s="189">
        <v>0</v>
      </c>
      <c r="CA51" s="189">
        <v>1</v>
      </c>
      <c r="CB51" s="189">
        <v>0</v>
      </c>
      <c r="CC51" s="189">
        <v>0</v>
      </c>
      <c r="CD51" s="189">
        <v>1</v>
      </c>
      <c r="CE51" s="189">
        <v>0</v>
      </c>
      <c r="CF51" s="189">
        <v>0</v>
      </c>
      <c r="CG51" s="189">
        <v>1</v>
      </c>
      <c r="CH51" s="189">
        <v>0</v>
      </c>
      <c r="CI51" s="189">
        <v>0</v>
      </c>
      <c r="CJ51" s="189">
        <v>1</v>
      </c>
      <c r="CK51" s="189">
        <v>0</v>
      </c>
      <c r="CL51" s="189">
        <v>0</v>
      </c>
      <c r="CM51" s="189">
        <v>1</v>
      </c>
      <c r="CN51" s="189">
        <v>0</v>
      </c>
      <c r="CO51" s="189">
        <v>0</v>
      </c>
      <c r="CP51" s="189">
        <v>1</v>
      </c>
      <c r="CQ51" s="189">
        <v>0</v>
      </c>
      <c r="CR51" s="189">
        <v>0</v>
      </c>
      <c r="CS51" s="189">
        <v>1</v>
      </c>
      <c r="CT51" s="189">
        <v>0</v>
      </c>
      <c r="CU51" s="189">
        <v>0</v>
      </c>
      <c r="CV51" s="189">
        <v>1</v>
      </c>
      <c r="CW51" s="189">
        <v>0</v>
      </c>
      <c r="CX51" s="189">
        <v>0</v>
      </c>
      <c r="CY51" s="189">
        <v>1</v>
      </c>
      <c r="CZ51" s="189">
        <v>0</v>
      </c>
      <c r="DA51" s="189">
        <v>0</v>
      </c>
      <c r="DB51" s="189">
        <v>1</v>
      </c>
      <c r="DC51" s="189">
        <v>0</v>
      </c>
      <c r="DD51" s="189">
        <v>0</v>
      </c>
      <c r="DE51" s="189">
        <v>1</v>
      </c>
      <c r="DF51" s="189">
        <v>0</v>
      </c>
      <c r="DG51" s="189">
        <v>0</v>
      </c>
      <c r="DH51" s="189">
        <v>1</v>
      </c>
      <c r="DI51" s="189">
        <v>0</v>
      </c>
      <c r="DJ51" s="189">
        <v>0</v>
      </c>
      <c r="DK51" s="189">
        <v>1</v>
      </c>
      <c r="DL51" s="189">
        <v>0</v>
      </c>
      <c r="DM51" s="189">
        <v>0</v>
      </c>
      <c r="DN51" s="189">
        <v>1</v>
      </c>
      <c r="DO51" s="189">
        <v>0</v>
      </c>
      <c r="DP51" s="189">
        <v>0</v>
      </c>
      <c r="DQ51" s="189">
        <v>1</v>
      </c>
      <c r="DR51" s="189">
        <v>0</v>
      </c>
      <c r="DS51" s="189">
        <v>0</v>
      </c>
      <c r="DT51" s="189">
        <v>1</v>
      </c>
      <c r="DU51" s="189">
        <v>0</v>
      </c>
      <c r="DV51" s="189">
        <v>0</v>
      </c>
      <c r="DW51" s="189">
        <v>1</v>
      </c>
      <c r="DX51" s="189">
        <v>0</v>
      </c>
      <c r="DY51" s="189">
        <v>0</v>
      </c>
      <c r="DZ51" s="189">
        <v>1</v>
      </c>
      <c r="EA51" s="189">
        <v>0</v>
      </c>
      <c r="EB51" s="189">
        <v>0</v>
      </c>
      <c r="EC51" s="189">
        <v>1</v>
      </c>
      <c r="ED51" s="189">
        <v>0</v>
      </c>
      <c r="EE51" s="189">
        <v>0</v>
      </c>
      <c r="EF51" s="189">
        <v>1</v>
      </c>
      <c r="EG51" s="189">
        <v>0</v>
      </c>
      <c r="EH51" s="189">
        <v>0</v>
      </c>
      <c r="EI51" s="189">
        <v>1</v>
      </c>
      <c r="EJ51" s="189">
        <v>0</v>
      </c>
      <c r="EK51" s="189">
        <v>0</v>
      </c>
      <c r="EL51" s="189">
        <v>1</v>
      </c>
      <c r="EM51" s="189">
        <v>0</v>
      </c>
      <c r="EN51" s="189">
        <v>0</v>
      </c>
      <c r="EO51" s="189">
        <v>1</v>
      </c>
      <c r="EP51" s="189">
        <v>0</v>
      </c>
      <c r="EQ51" s="189">
        <v>0</v>
      </c>
      <c r="ER51" s="189">
        <v>1</v>
      </c>
      <c r="ES51" s="189">
        <v>0</v>
      </c>
      <c r="ET51" s="189">
        <v>0</v>
      </c>
    </row>
    <row r="52" spans="1:150" x14ac:dyDescent="0.25">
      <c r="A52" s="1"/>
      <c r="B52" s="188" t="s">
        <v>2516</v>
      </c>
      <c r="C52" s="188" t="s">
        <v>142</v>
      </c>
      <c r="D52" s="188" t="s">
        <v>143</v>
      </c>
      <c r="E52" s="188" t="s">
        <v>2517</v>
      </c>
      <c r="F52" s="188" t="s">
        <v>2518</v>
      </c>
      <c r="G52" s="189">
        <v>1</v>
      </c>
      <c r="H52" s="189">
        <v>0</v>
      </c>
      <c r="I52" s="191">
        <v>39</v>
      </c>
      <c r="J52" s="189">
        <v>1</v>
      </c>
      <c r="K52" s="189">
        <v>0</v>
      </c>
      <c r="L52" s="191">
        <v>43.635199999999998</v>
      </c>
      <c r="M52" s="189">
        <v>1</v>
      </c>
      <c r="N52" s="189">
        <v>0</v>
      </c>
      <c r="O52" s="191">
        <v>29.310099999999998</v>
      </c>
      <c r="P52" s="189">
        <v>1</v>
      </c>
      <c r="Q52" s="189">
        <v>0</v>
      </c>
      <c r="R52" s="191">
        <v>43.635199999999998</v>
      </c>
      <c r="S52" s="189">
        <v>1</v>
      </c>
      <c r="T52" s="189">
        <v>0</v>
      </c>
      <c r="U52" s="189">
        <v>0</v>
      </c>
      <c r="V52" s="189">
        <v>1</v>
      </c>
      <c r="W52" s="189">
        <v>0</v>
      </c>
      <c r="X52" s="189">
        <v>0</v>
      </c>
      <c r="Y52" s="189">
        <v>1</v>
      </c>
      <c r="Z52" s="189">
        <v>0</v>
      </c>
      <c r="AA52" s="189">
        <v>0</v>
      </c>
      <c r="AB52" s="189">
        <v>1</v>
      </c>
      <c r="AC52" s="189">
        <v>0</v>
      </c>
      <c r="AD52" s="189">
        <v>0</v>
      </c>
      <c r="AE52" s="189">
        <v>1</v>
      </c>
      <c r="AF52" s="189">
        <v>0</v>
      </c>
      <c r="AG52" s="189">
        <v>0</v>
      </c>
      <c r="AH52" s="189">
        <v>1</v>
      </c>
      <c r="AI52" s="189">
        <v>0</v>
      </c>
      <c r="AJ52" s="189">
        <v>0</v>
      </c>
      <c r="AK52" s="189">
        <v>1</v>
      </c>
      <c r="AL52" s="189">
        <v>0</v>
      </c>
      <c r="AM52" s="189">
        <v>0</v>
      </c>
      <c r="AN52" s="189">
        <v>1</v>
      </c>
      <c r="AO52" s="189">
        <v>0</v>
      </c>
      <c r="AP52" s="189">
        <v>0</v>
      </c>
      <c r="AQ52" s="189">
        <v>1</v>
      </c>
      <c r="AR52" s="189">
        <v>0</v>
      </c>
      <c r="AS52" s="191">
        <v>44.858800000000002</v>
      </c>
      <c r="AT52" s="189">
        <v>1</v>
      </c>
      <c r="AU52" s="191">
        <v>26.765799999999999</v>
      </c>
      <c r="AV52" s="191">
        <v>19.377800000000001</v>
      </c>
      <c r="AW52" s="189">
        <v>1</v>
      </c>
      <c r="AX52" s="189">
        <v>0</v>
      </c>
      <c r="AY52" s="191">
        <v>45.160400000000003</v>
      </c>
      <c r="AZ52" s="189">
        <v>1</v>
      </c>
      <c r="BA52" s="189">
        <v>0</v>
      </c>
      <c r="BB52" s="191">
        <v>45.160400000000003</v>
      </c>
      <c r="BC52" s="189">
        <v>1</v>
      </c>
      <c r="BD52" s="189">
        <v>0</v>
      </c>
      <c r="BE52" s="189">
        <v>0</v>
      </c>
      <c r="BF52" s="189">
        <v>1</v>
      </c>
      <c r="BG52" s="189">
        <v>0</v>
      </c>
      <c r="BH52" s="189">
        <v>0</v>
      </c>
      <c r="BI52" s="189">
        <v>1</v>
      </c>
      <c r="BJ52" s="189">
        <v>0</v>
      </c>
      <c r="BK52" s="191">
        <v>44.435899999999997</v>
      </c>
      <c r="BL52" s="189">
        <v>1</v>
      </c>
      <c r="BM52" s="189">
        <v>0</v>
      </c>
      <c r="BN52" s="189">
        <v>0</v>
      </c>
      <c r="BO52" s="189">
        <v>1</v>
      </c>
      <c r="BP52" s="189">
        <v>0</v>
      </c>
      <c r="BQ52" s="191">
        <v>45.185499999999998</v>
      </c>
      <c r="BR52" s="189">
        <v>1</v>
      </c>
      <c r="BS52" s="189">
        <v>0</v>
      </c>
      <c r="BT52" s="191">
        <v>45.185499999999998</v>
      </c>
      <c r="BU52" s="189">
        <v>1</v>
      </c>
      <c r="BV52" s="189">
        <v>0</v>
      </c>
      <c r="BW52" s="191">
        <v>45.185499999999998</v>
      </c>
      <c r="BX52" s="189">
        <v>1</v>
      </c>
      <c r="BY52" s="189">
        <v>0</v>
      </c>
      <c r="BZ52" s="191">
        <v>45.185499999999998</v>
      </c>
      <c r="CA52" s="189">
        <v>1</v>
      </c>
      <c r="CB52" s="189">
        <v>0</v>
      </c>
      <c r="CC52" s="191">
        <v>45.185499999999998</v>
      </c>
      <c r="CD52" s="189">
        <v>1</v>
      </c>
      <c r="CE52" s="189">
        <v>0</v>
      </c>
      <c r="CF52" s="191">
        <v>44.667999999999999</v>
      </c>
      <c r="CG52" s="189">
        <v>1</v>
      </c>
      <c r="CH52" s="189">
        <v>0</v>
      </c>
      <c r="CI52" s="191">
        <v>44.959600000000002</v>
      </c>
      <c r="CJ52" s="189">
        <v>1</v>
      </c>
      <c r="CK52" s="189">
        <v>0</v>
      </c>
      <c r="CL52" s="191">
        <v>40.551400000000001</v>
      </c>
      <c r="CM52" s="189">
        <v>1</v>
      </c>
      <c r="CN52" s="189">
        <v>0</v>
      </c>
      <c r="CO52" s="191">
        <v>43.194000000000003</v>
      </c>
      <c r="CP52" s="189">
        <v>1</v>
      </c>
      <c r="CQ52" s="189">
        <v>0</v>
      </c>
      <c r="CR52" s="191">
        <v>40.551400000000001</v>
      </c>
      <c r="CS52" s="189">
        <v>1</v>
      </c>
      <c r="CT52" s="191">
        <v>21.044799999999999</v>
      </c>
      <c r="CU52" s="191">
        <v>23.174499999999998</v>
      </c>
      <c r="CV52" s="189">
        <v>1</v>
      </c>
      <c r="CW52" s="189">
        <v>0</v>
      </c>
      <c r="CX52" s="191">
        <v>40.252299999999998</v>
      </c>
      <c r="CY52" s="189">
        <v>1</v>
      </c>
      <c r="CZ52" s="189">
        <v>0</v>
      </c>
      <c r="DA52" s="191">
        <v>40.252299999999998</v>
      </c>
      <c r="DB52" s="189">
        <v>1</v>
      </c>
      <c r="DC52" s="191">
        <v>7.4218999999999999</v>
      </c>
      <c r="DD52" s="191">
        <v>36.382199999999997</v>
      </c>
      <c r="DE52" s="189">
        <v>1</v>
      </c>
      <c r="DF52" s="189">
        <v>0</v>
      </c>
      <c r="DG52" s="191">
        <v>40.257899999999999</v>
      </c>
      <c r="DH52" s="189">
        <v>1</v>
      </c>
      <c r="DI52" s="189">
        <v>0</v>
      </c>
      <c r="DJ52" s="191">
        <v>44.011899999999997</v>
      </c>
      <c r="DK52" s="189">
        <v>1</v>
      </c>
      <c r="DL52" s="189">
        <v>0</v>
      </c>
      <c r="DM52" s="191">
        <v>44.305599999999998</v>
      </c>
      <c r="DN52" s="189">
        <v>1</v>
      </c>
      <c r="DO52" s="189">
        <v>0</v>
      </c>
      <c r="DP52" s="189">
        <v>0</v>
      </c>
      <c r="DQ52" s="189">
        <v>1</v>
      </c>
      <c r="DR52" s="189">
        <v>0</v>
      </c>
      <c r="DS52" s="191">
        <v>40.252200000000002</v>
      </c>
      <c r="DT52" s="189">
        <v>1</v>
      </c>
      <c r="DU52" s="191">
        <v>7.4259000000000004</v>
      </c>
      <c r="DV52" s="191">
        <v>36.380000000000003</v>
      </c>
      <c r="DW52" s="189">
        <v>1</v>
      </c>
      <c r="DX52" s="189">
        <v>0</v>
      </c>
      <c r="DY52" s="191">
        <v>39.813899999999997</v>
      </c>
      <c r="DZ52" s="189">
        <v>1</v>
      </c>
      <c r="EA52" s="191">
        <v>41.344000000000001</v>
      </c>
      <c r="EB52" s="189">
        <v>0</v>
      </c>
      <c r="EC52" s="189">
        <v>1</v>
      </c>
      <c r="ED52" s="189">
        <v>0</v>
      </c>
      <c r="EE52" s="191">
        <v>44.472700000000003</v>
      </c>
      <c r="EF52" s="189">
        <v>1</v>
      </c>
      <c r="EG52" s="189">
        <v>0</v>
      </c>
      <c r="EH52" s="191">
        <v>41.011400000000002</v>
      </c>
      <c r="EI52" s="189">
        <v>1</v>
      </c>
      <c r="EJ52" s="189">
        <v>0</v>
      </c>
      <c r="EK52" s="191">
        <v>43.967599999999997</v>
      </c>
      <c r="EL52" s="189">
        <v>1</v>
      </c>
      <c r="EM52" s="189">
        <v>0</v>
      </c>
      <c r="EN52" s="191">
        <v>40.252299999999998</v>
      </c>
      <c r="EO52" s="189">
        <v>1</v>
      </c>
      <c r="EP52" s="189">
        <v>0</v>
      </c>
      <c r="EQ52" s="191">
        <v>36.434899999999999</v>
      </c>
      <c r="ER52" s="189">
        <v>1</v>
      </c>
      <c r="ES52" s="189">
        <v>0</v>
      </c>
      <c r="ET52" s="189">
        <v>0</v>
      </c>
    </row>
    <row r="53" spans="1:150" x14ac:dyDescent="0.25">
      <c r="A53" s="1"/>
      <c r="B53" s="188" t="s">
        <v>2519</v>
      </c>
      <c r="C53" s="188" t="s">
        <v>142</v>
      </c>
      <c r="D53" s="188" t="s">
        <v>143</v>
      </c>
      <c r="E53" s="188" t="s">
        <v>2520</v>
      </c>
      <c r="F53" s="188" t="s">
        <v>2521</v>
      </c>
      <c r="G53" s="189">
        <v>1</v>
      </c>
      <c r="H53" s="191">
        <v>41.113999999999997</v>
      </c>
      <c r="I53" s="191">
        <v>6</v>
      </c>
      <c r="J53" s="189">
        <v>1</v>
      </c>
      <c r="K53" s="191">
        <v>29.230799999999999</v>
      </c>
      <c r="L53" s="189">
        <v>0</v>
      </c>
      <c r="M53" s="189">
        <v>1</v>
      </c>
      <c r="N53" s="191">
        <v>26.645099999999999</v>
      </c>
      <c r="O53" s="191">
        <v>14.325100000000001</v>
      </c>
      <c r="P53" s="189">
        <v>1</v>
      </c>
      <c r="Q53" s="191">
        <v>29.526800000000001</v>
      </c>
      <c r="R53" s="189">
        <v>0</v>
      </c>
      <c r="S53" s="189">
        <v>1</v>
      </c>
      <c r="T53" s="189">
        <v>0</v>
      </c>
      <c r="U53" s="191">
        <v>44.655900000000003</v>
      </c>
      <c r="V53" s="189">
        <v>1</v>
      </c>
      <c r="W53" s="189">
        <v>0</v>
      </c>
      <c r="X53" s="191">
        <v>44.655900000000003</v>
      </c>
      <c r="Y53" s="189">
        <v>1</v>
      </c>
      <c r="Z53" s="189">
        <v>0</v>
      </c>
      <c r="AA53" s="191">
        <v>44.655900000000003</v>
      </c>
      <c r="AB53" s="189">
        <v>1</v>
      </c>
      <c r="AC53" s="189">
        <v>0</v>
      </c>
      <c r="AD53" s="191">
        <v>44.655900000000003</v>
      </c>
      <c r="AE53" s="189">
        <v>1</v>
      </c>
      <c r="AF53" s="189">
        <v>0</v>
      </c>
      <c r="AG53" s="191">
        <v>44.655900000000003</v>
      </c>
      <c r="AH53" s="189">
        <v>1</v>
      </c>
      <c r="AI53" s="189">
        <v>0</v>
      </c>
      <c r="AJ53" s="191">
        <v>44.655900000000003</v>
      </c>
      <c r="AK53" s="189">
        <v>1</v>
      </c>
      <c r="AL53" s="189">
        <v>0</v>
      </c>
      <c r="AM53" s="191">
        <v>44.655900000000003</v>
      </c>
      <c r="AN53" s="189">
        <v>1</v>
      </c>
      <c r="AO53" s="189">
        <v>0</v>
      </c>
      <c r="AP53" s="191">
        <v>44.655900000000003</v>
      </c>
      <c r="AQ53" s="189">
        <v>1</v>
      </c>
      <c r="AR53" s="191">
        <v>9.5106999999999999</v>
      </c>
      <c r="AS53" s="191">
        <v>35.141199999999998</v>
      </c>
      <c r="AT53" s="189">
        <v>1</v>
      </c>
      <c r="AU53" s="191">
        <v>26.765799999999999</v>
      </c>
      <c r="AV53" s="191">
        <v>19.377800000000001</v>
      </c>
      <c r="AW53" s="189">
        <v>1</v>
      </c>
      <c r="AX53" s="191">
        <v>10.1556</v>
      </c>
      <c r="AY53" s="191">
        <v>34.839599999999997</v>
      </c>
      <c r="AZ53" s="189">
        <v>1</v>
      </c>
      <c r="BA53" s="191">
        <v>10.1556</v>
      </c>
      <c r="BB53" s="191">
        <v>34.839599999999997</v>
      </c>
      <c r="BC53" s="189">
        <v>1</v>
      </c>
      <c r="BD53" s="189">
        <v>0</v>
      </c>
      <c r="BE53" s="189">
        <v>0</v>
      </c>
      <c r="BF53" s="189">
        <v>1</v>
      </c>
      <c r="BG53" s="189">
        <v>0</v>
      </c>
      <c r="BH53" s="189">
        <v>0</v>
      </c>
      <c r="BI53" s="189">
        <v>1</v>
      </c>
      <c r="BJ53" s="189">
        <v>0</v>
      </c>
      <c r="BK53" s="189">
        <v>0</v>
      </c>
      <c r="BL53" s="189">
        <v>1</v>
      </c>
      <c r="BM53" s="189">
        <v>0</v>
      </c>
      <c r="BN53" s="189">
        <v>0</v>
      </c>
      <c r="BO53" s="189">
        <v>1</v>
      </c>
      <c r="BP53" s="189">
        <v>0</v>
      </c>
      <c r="BQ53" s="189">
        <v>0</v>
      </c>
      <c r="BR53" s="189">
        <v>1</v>
      </c>
      <c r="BS53" s="189">
        <v>0</v>
      </c>
      <c r="BT53" s="189">
        <v>0</v>
      </c>
      <c r="BU53" s="189">
        <v>1</v>
      </c>
      <c r="BV53" s="191">
        <v>10.209300000000001</v>
      </c>
      <c r="BW53" s="191">
        <v>34.814500000000002</v>
      </c>
      <c r="BX53" s="189">
        <v>1</v>
      </c>
      <c r="BY53" s="191">
        <v>10.209300000000001</v>
      </c>
      <c r="BZ53" s="191">
        <v>34.814500000000002</v>
      </c>
      <c r="CA53" s="189">
        <v>1</v>
      </c>
      <c r="CB53" s="191">
        <v>10.209300000000001</v>
      </c>
      <c r="CC53" s="191">
        <v>34.814500000000002</v>
      </c>
      <c r="CD53" s="189">
        <v>1</v>
      </c>
      <c r="CE53" s="191">
        <v>9.1046999999999993</v>
      </c>
      <c r="CF53" s="191">
        <v>35.332000000000001</v>
      </c>
      <c r="CG53" s="189">
        <v>1</v>
      </c>
      <c r="CH53" s="189">
        <v>0</v>
      </c>
      <c r="CI53" s="189">
        <v>0</v>
      </c>
      <c r="CJ53" s="189">
        <v>1</v>
      </c>
      <c r="CK53" s="189">
        <v>0</v>
      </c>
      <c r="CL53" s="189">
        <v>0</v>
      </c>
      <c r="CM53" s="189">
        <v>1</v>
      </c>
      <c r="CN53" s="189">
        <v>0</v>
      </c>
      <c r="CO53" s="189">
        <v>0</v>
      </c>
      <c r="CP53" s="189">
        <v>1</v>
      </c>
      <c r="CQ53" s="189">
        <v>0</v>
      </c>
      <c r="CR53" s="189">
        <v>0</v>
      </c>
      <c r="CS53" s="189">
        <v>1</v>
      </c>
      <c r="CT53" s="189">
        <v>0</v>
      </c>
      <c r="CU53" s="189">
        <v>0</v>
      </c>
      <c r="CV53" s="189">
        <v>1</v>
      </c>
      <c r="CW53" s="189">
        <v>0</v>
      </c>
      <c r="CX53" s="189">
        <v>0</v>
      </c>
      <c r="CY53" s="189">
        <v>1</v>
      </c>
      <c r="CZ53" s="189">
        <v>0</v>
      </c>
      <c r="DA53" s="189">
        <v>0</v>
      </c>
      <c r="DB53" s="189">
        <v>1</v>
      </c>
      <c r="DC53" s="189">
        <v>0</v>
      </c>
      <c r="DD53" s="189">
        <v>0</v>
      </c>
      <c r="DE53" s="189">
        <v>1</v>
      </c>
      <c r="DF53" s="189">
        <v>0</v>
      </c>
      <c r="DG53" s="191">
        <v>39.742100000000001</v>
      </c>
      <c r="DH53" s="189">
        <v>1</v>
      </c>
      <c r="DI53" s="191">
        <v>9.6647999999999996</v>
      </c>
      <c r="DJ53" s="191">
        <v>34.177399999999999</v>
      </c>
      <c r="DK53" s="189">
        <v>1</v>
      </c>
      <c r="DL53" s="189">
        <v>0</v>
      </c>
      <c r="DM53" s="189">
        <v>0</v>
      </c>
      <c r="DN53" s="189">
        <v>1</v>
      </c>
      <c r="DO53" s="189">
        <v>0</v>
      </c>
      <c r="DP53" s="189">
        <v>0</v>
      </c>
      <c r="DQ53" s="189">
        <v>1</v>
      </c>
      <c r="DR53" s="189">
        <v>0</v>
      </c>
      <c r="DS53" s="191">
        <v>39.747799999999998</v>
      </c>
      <c r="DT53" s="189">
        <v>1</v>
      </c>
      <c r="DU53" s="189">
        <v>0</v>
      </c>
      <c r="DV53" s="191">
        <v>43.62</v>
      </c>
      <c r="DW53" s="189">
        <v>1</v>
      </c>
      <c r="DX53" s="191">
        <v>41.113999999999997</v>
      </c>
      <c r="DY53" s="191">
        <v>6</v>
      </c>
      <c r="DZ53" s="189">
        <v>1</v>
      </c>
      <c r="EA53" s="189">
        <v>0</v>
      </c>
      <c r="EB53" s="191">
        <v>44.655900000000003</v>
      </c>
      <c r="EC53" s="189">
        <v>1</v>
      </c>
      <c r="ED53" s="191">
        <v>27.236699999999999</v>
      </c>
      <c r="EE53" s="191">
        <v>18.248200000000001</v>
      </c>
      <c r="EF53" s="189">
        <v>1</v>
      </c>
      <c r="EG53" s="191">
        <v>30.667999999999999</v>
      </c>
      <c r="EH53" s="191">
        <v>12.744899999999999</v>
      </c>
      <c r="EI53" s="189">
        <v>1</v>
      </c>
      <c r="EJ53" s="191">
        <v>7.6071</v>
      </c>
      <c r="EK53" s="191">
        <v>36.032400000000003</v>
      </c>
      <c r="EL53" s="189">
        <v>1</v>
      </c>
      <c r="EM53" s="189">
        <v>0</v>
      </c>
      <c r="EN53" s="191">
        <v>39.747700000000002</v>
      </c>
      <c r="EO53" s="189">
        <v>1</v>
      </c>
      <c r="EP53" s="191">
        <v>30.2163</v>
      </c>
      <c r="EQ53" s="191">
        <v>11.8863</v>
      </c>
      <c r="ER53" s="189">
        <v>1</v>
      </c>
      <c r="ES53" s="189">
        <v>0</v>
      </c>
      <c r="ET53" s="191">
        <v>44.655900000000003</v>
      </c>
    </row>
    <row r="54" spans="1:150" x14ac:dyDescent="0.25">
      <c r="A54" s="1"/>
      <c r="B54" s="185" t="s">
        <v>2522</v>
      </c>
      <c r="C54" s="185" t="s">
        <v>142</v>
      </c>
      <c r="D54" s="185" t="s">
        <v>147</v>
      </c>
      <c r="E54" s="185" t="s">
        <v>2523</v>
      </c>
      <c r="F54" s="185" t="s">
        <v>2524</v>
      </c>
      <c r="G54" s="186">
        <v>1</v>
      </c>
      <c r="H54" s="186">
        <v>0</v>
      </c>
      <c r="I54" s="186">
        <v>0</v>
      </c>
      <c r="J54" s="186">
        <v>1</v>
      </c>
      <c r="K54" s="186">
        <v>0</v>
      </c>
      <c r="L54" s="186">
        <v>0</v>
      </c>
      <c r="M54" s="186">
        <v>1</v>
      </c>
      <c r="N54" s="186">
        <v>0</v>
      </c>
      <c r="O54" s="187">
        <v>6</v>
      </c>
      <c r="P54" s="186">
        <v>1</v>
      </c>
      <c r="Q54" s="186">
        <v>0</v>
      </c>
      <c r="R54" s="186">
        <v>0</v>
      </c>
      <c r="S54" s="186">
        <v>1</v>
      </c>
      <c r="T54" s="186">
        <v>0</v>
      </c>
      <c r="U54" s="186">
        <v>0</v>
      </c>
      <c r="V54" s="186">
        <v>1</v>
      </c>
      <c r="W54" s="186">
        <v>0</v>
      </c>
      <c r="X54" s="186">
        <v>0</v>
      </c>
      <c r="Y54" s="186">
        <v>1</v>
      </c>
      <c r="Z54" s="186">
        <v>0</v>
      </c>
      <c r="AA54" s="186">
        <v>0</v>
      </c>
      <c r="AB54" s="186">
        <v>1</v>
      </c>
      <c r="AC54" s="186">
        <v>0</v>
      </c>
      <c r="AD54" s="187">
        <v>6</v>
      </c>
      <c r="AE54" s="186">
        <v>1</v>
      </c>
      <c r="AF54" s="186">
        <v>0</v>
      </c>
      <c r="AG54" s="187">
        <v>6</v>
      </c>
      <c r="AH54" s="186">
        <v>1</v>
      </c>
      <c r="AI54" s="186">
        <v>0</v>
      </c>
      <c r="AJ54" s="187">
        <v>6</v>
      </c>
      <c r="AK54" s="186">
        <v>1</v>
      </c>
      <c r="AL54" s="186">
        <v>0</v>
      </c>
      <c r="AM54" s="187">
        <v>6</v>
      </c>
      <c r="AN54" s="186">
        <v>1</v>
      </c>
      <c r="AO54" s="186">
        <v>0</v>
      </c>
      <c r="AP54" s="187">
        <v>6</v>
      </c>
      <c r="AQ54" s="186">
        <v>1</v>
      </c>
      <c r="AR54" s="187">
        <v>6</v>
      </c>
      <c r="AS54" s="187">
        <v>6</v>
      </c>
      <c r="AT54" s="186">
        <v>1</v>
      </c>
      <c r="AU54" s="187">
        <v>6</v>
      </c>
      <c r="AV54" s="187">
        <v>6</v>
      </c>
      <c r="AW54" s="186">
        <v>1</v>
      </c>
      <c r="AX54" s="187">
        <v>6</v>
      </c>
      <c r="AY54" s="187">
        <v>6</v>
      </c>
      <c r="AZ54" s="186">
        <v>1</v>
      </c>
      <c r="BA54" s="187">
        <v>6</v>
      </c>
      <c r="BB54" s="187">
        <v>6</v>
      </c>
      <c r="BC54" s="186">
        <v>1</v>
      </c>
      <c r="BD54" s="186">
        <v>0</v>
      </c>
      <c r="BE54" s="187">
        <v>6</v>
      </c>
      <c r="BF54" s="186">
        <v>1</v>
      </c>
      <c r="BG54" s="186">
        <v>0</v>
      </c>
      <c r="BH54" s="187">
        <v>6</v>
      </c>
      <c r="BI54" s="186">
        <v>1</v>
      </c>
      <c r="BJ54" s="186">
        <v>0</v>
      </c>
      <c r="BK54" s="186">
        <v>0</v>
      </c>
      <c r="BL54" s="186">
        <v>1</v>
      </c>
      <c r="BM54" s="186">
        <v>0</v>
      </c>
      <c r="BN54" s="186">
        <v>0</v>
      </c>
      <c r="BO54" s="186">
        <v>1</v>
      </c>
      <c r="BP54" s="186">
        <v>0</v>
      </c>
      <c r="BQ54" s="186">
        <v>0</v>
      </c>
      <c r="BR54" s="186">
        <v>1</v>
      </c>
      <c r="BS54" s="186">
        <v>0</v>
      </c>
      <c r="BT54" s="186">
        <v>0</v>
      </c>
      <c r="BU54" s="186">
        <v>1</v>
      </c>
      <c r="BV54" s="186">
        <v>0</v>
      </c>
      <c r="BW54" s="186">
        <v>0</v>
      </c>
      <c r="BX54" s="186">
        <v>1</v>
      </c>
      <c r="BY54" s="186">
        <v>0</v>
      </c>
      <c r="BZ54" s="186">
        <v>0</v>
      </c>
      <c r="CA54" s="186">
        <v>1</v>
      </c>
      <c r="CB54" s="186">
        <v>0</v>
      </c>
      <c r="CC54" s="187">
        <v>6</v>
      </c>
      <c r="CD54" s="186">
        <v>1</v>
      </c>
      <c r="CE54" s="186">
        <v>0</v>
      </c>
      <c r="CF54" s="187">
        <v>6</v>
      </c>
      <c r="CG54" s="186">
        <v>1</v>
      </c>
      <c r="CH54" s="187">
        <v>6</v>
      </c>
      <c r="CI54" s="187">
        <v>6</v>
      </c>
      <c r="CJ54" s="186">
        <v>1</v>
      </c>
      <c r="CK54" s="187">
        <v>6</v>
      </c>
      <c r="CL54" s="187">
        <v>6</v>
      </c>
      <c r="CM54" s="186">
        <v>1</v>
      </c>
      <c r="CN54" s="187">
        <v>6</v>
      </c>
      <c r="CO54" s="187">
        <v>6</v>
      </c>
      <c r="CP54" s="186">
        <v>1</v>
      </c>
      <c r="CQ54" s="187">
        <v>6</v>
      </c>
      <c r="CR54" s="187">
        <v>6</v>
      </c>
      <c r="CS54" s="186">
        <v>1</v>
      </c>
      <c r="CT54" s="187">
        <v>6</v>
      </c>
      <c r="CU54" s="187">
        <v>6</v>
      </c>
      <c r="CV54" s="186">
        <v>1</v>
      </c>
      <c r="CW54" s="186">
        <v>0</v>
      </c>
      <c r="CX54" s="187">
        <v>6</v>
      </c>
      <c r="CY54" s="186">
        <v>1</v>
      </c>
      <c r="CZ54" s="186">
        <v>0</v>
      </c>
      <c r="DA54" s="187">
        <v>6</v>
      </c>
      <c r="DB54" s="186">
        <v>1</v>
      </c>
      <c r="DC54" s="186">
        <v>0</v>
      </c>
      <c r="DD54" s="187">
        <v>6</v>
      </c>
      <c r="DE54" s="186">
        <v>1</v>
      </c>
      <c r="DF54" s="186">
        <v>0</v>
      </c>
      <c r="DG54" s="187">
        <v>6</v>
      </c>
      <c r="DH54" s="186">
        <v>1</v>
      </c>
      <c r="DI54" s="186">
        <v>0</v>
      </c>
      <c r="DJ54" s="186">
        <v>0</v>
      </c>
      <c r="DK54" s="186">
        <v>1</v>
      </c>
      <c r="DL54" s="186">
        <v>0</v>
      </c>
      <c r="DM54" s="186">
        <v>0</v>
      </c>
      <c r="DN54" s="186">
        <v>1</v>
      </c>
      <c r="DO54" s="187">
        <v>6</v>
      </c>
      <c r="DP54" s="187">
        <v>6</v>
      </c>
      <c r="DQ54" s="186">
        <v>1</v>
      </c>
      <c r="DR54" s="186">
        <v>0</v>
      </c>
      <c r="DS54" s="186">
        <v>0</v>
      </c>
      <c r="DT54" s="186">
        <v>1</v>
      </c>
      <c r="DU54" s="186">
        <v>0</v>
      </c>
      <c r="DV54" s="186">
        <v>0</v>
      </c>
      <c r="DW54" s="186">
        <v>1</v>
      </c>
      <c r="DX54" s="186">
        <v>0</v>
      </c>
      <c r="DY54" s="186">
        <v>0</v>
      </c>
      <c r="DZ54" s="186">
        <v>1</v>
      </c>
      <c r="EA54" s="186">
        <v>0</v>
      </c>
      <c r="EB54" s="186">
        <v>0</v>
      </c>
      <c r="EC54" s="186">
        <v>1</v>
      </c>
      <c r="ED54" s="186">
        <v>0</v>
      </c>
      <c r="EE54" s="186">
        <v>0</v>
      </c>
      <c r="EF54" s="186">
        <v>1</v>
      </c>
      <c r="EG54" s="186">
        <v>0</v>
      </c>
      <c r="EH54" s="186">
        <v>0</v>
      </c>
      <c r="EI54" s="186">
        <v>1</v>
      </c>
      <c r="EJ54" s="186">
        <v>0</v>
      </c>
      <c r="EK54" s="186">
        <v>0</v>
      </c>
      <c r="EL54" s="186">
        <v>1</v>
      </c>
      <c r="EM54" s="186">
        <v>0</v>
      </c>
      <c r="EN54" s="186">
        <v>0</v>
      </c>
      <c r="EO54" s="186">
        <v>1</v>
      </c>
      <c r="EP54" s="186">
        <v>0</v>
      </c>
      <c r="EQ54" s="186">
        <v>0</v>
      </c>
      <c r="ER54" s="186">
        <v>1</v>
      </c>
      <c r="ES54" s="186">
        <v>0</v>
      </c>
      <c r="ET54" s="186">
        <v>0</v>
      </c>
    </row>
    <row r="55" spans="1:150" x14ac:dyDescent="0.25">
      <c r="A55" s="1"/>
      <c r="B55" s="188" t="s">
        <v>2525</v>
      </c>
      <c r="C55" s="188" t="s">
        <v>142</v>
      </c>
      <c r="D55" s="188" t="s">
        <v>147</v>
      </c>
      <c r="E55" s="188" t="s">
        <v>2526</v>
      </c>
      <c r="F55" s="188" t="s">
        <v>2527</v>
      </c>
      <c r="G55" s="189">
        <v>1</v>
      </c>
      <c r="H55" s="189">
        <v>0</v>
      </c>
      <c r="I55" s="189">
        <v>0</v>
      </c>
      <c r="J55" s="189">
        <v>1</v>
      </c>
      <c r="K55" s="189">
        <v>0</v>
      </c>
      <c r="L55" s="189">
        <v>0</v>
      </c>
      <c r="M55" s="189">
        <v>1</v>
      </c>
      <c r="N55" s="189">
        <v>0</v>
      </c>
      <c r="O55" s="189">
        <v>0</v>
      </c>
      <c r="P55" s="189">
        <v>1</v>
      </c>
      <c r="Q55" s="189">
        <v>0</v>
      </c>
      <c r="R55" s="189">
        <v>0</v>
      </c>
      <c r="S55" s="189">
        <v>1</v>
      </c>
      <c r="T55" s="189">
        <v>0</v>
      </c>
      <c r="U55" s="189">
        <v>0</v>
      </c>
      <c r="V55" s="189">
        <v>1</v>
      </c>
      <c r="W55" s="189">
        <v>0</v>
      </c>
      <c r="X55" s="189">
        <v>0</v>
      </c>
      <c r="Y55" s="189">
        <v>1</v>
      </c>
      <c r="Z55" s="189">
        <v>0</v>
      </c>
      <c r="AA55" s="189">
        <v>0</v>
      </c>
      <c r="AB55" s="189">
        <v>1</v>
      </c>
      <c r="AC55" s="189">
        <v>0</v>
      </c>
      <c r="AD55" s="189">
        <v>0</v>
      </c>
      <c r="AE55" s="189">
        <v>1</v>
      </c>
      <c r="AF55" s="189">
        <v>0</v>
      </c>
      <c r="AG55" s="189">
        <v>0</v>
      </c>
      <c r="AH55" s="189">
        <v>1</v>
      </c>
      <c r="AI55" s="189">
        <v>0</v>
      </c>
      <c r="AJ55" s="189">
        <v>0</v>
      </c>
      <c r="AK55" s="189">
        <v>1</v>
      </c>
      <c r="AL55" s="189">
        <v>0</v>
      </c>
      <c r="AM55" s="189">
        <v>0</v>
      </c>
      <c r="AN55" s="189">
        <v>1</v>
      </c>
      <c r="AO55" s="189">
        <v>0</v>
      </c>
      <c r="AP55" s="189">
        <v>0</v>
      </c>
      <c r="AQ55" s="189">
        <v>1</v>
      </c>
      <c r="AR55" s="189">
        <v>0</v>
      </c>
      <c r="AS55" s="189">
        <v>0</v>
      </c>
      <c r="AT55" s="189">
        <v>1</v>
      </c>
      <c r="AU55" s="189">
        <v>0</v>
      </c>
      <c r="AV55" s="189">
        <v>0</v>
      </c>
      <c r="AW55" s="189">
        <v>1</v>
      </c>
      <c r="AX55" s="189">
        <v>0</v>
      </c>
      <c r="AY55" s="189">
        <v>0</v>
      </c>
      <c r="AZ55" s="189">
        <v>1</v>
      </c>
      <c r="BA55" s="189">
        <v>0</v>
      </c>
      <c r="BB55" s="189">
        <v>0</v>
      </c>
      <c r="BC55" s="189">
        <v>1</v>
      </c>
      <c r="BD55" s="189">
        <v>0</v>
      </c>
      <c r="BE55" s="189">
        <v>0</v>
      </c>
      <c r="BF55" s="189">
        <v>1</v>
      </c>
      <c r="BG55" s="189">
        <v>0</v>
      </c>
      <c r="BH55" s="189">
        <v>0</v>
      </c>
      <c r="BI55" s="189">
        <v>1</v>
      </c>
      <c r="BJ55" s="189">
        <v>0</v>
      </c>
      <c r="BK55" s="189">
        <v>0</v>
      </c>
      <c r="BL55" s="189">
        <v>1</v>
      </c>
      <c r="BM55" s="189">
        <v>0</v>
      </c>
      <c r="BN55" s="189">
        <v>0</v>
      </c>
      <c r="BO55" s="189">
        <v>1</v>
      </c>
      <c r="BP55" s="189">
        <v>0</v>
      </c>
      <c r="BQ55" s="189">
        <v>0</v>
      </c>
      <c r="BR55" s="189">
        <v>1</v>
      </c>
      <c r="BS55" s="189">
        <v>0</v>
      </c>
      <c r="BT55" s="189">
        <v>0</v>
      </c>
      <c r="BU55" s="189">
        <v>1</v>
      </c>
      <c r="BV55" s="189">
        <v>0</v>
      </c>
      <c r="BW55" s="189">
        <v>0</v>
      </c>
      <c r="BX55" s="189">
        <v>1</v>
      </c>
      <c r="BY55" s="189">
        <v>0</v>
      </c>
      <c r="BZ55" s="189">
        <v>0</v>
      </c>
      <c r="CA55" s="189">
        <v>1</v>
      </c>
      <c r="CB55" s="189">
        <v>0</v>
      </c>
      <c r="CC55" s="189">
        <v>0</v>
      </c>
      <c r="CD55" s="189">
        <v>1</v>
      </c>
      <c r="CE55" s="189">
        <v>0</v>
      </c>
      <c r="CF55" s="189">
        <v>0</v>
      </c>
      <c r="CG55" s="189">
        <v>1</v>
      </c>
      <c r="CH55" s="189">
        <v>0</v>
      </c>
      <c r="CI55" s="189">
        <v>0</v>
      </c>
      <c r="CJ55" s="189">
        <v>1</v>
      </c>
      <c r="CK55" s="189">
        <v>0</v>
      </c>
      <c r="CL55" s="189">
        <v>0</v>
      </c>
      <c r="CM55" s="189">
        <v>1</v>
      </c>
      <c r="CN55" s="189">
        <v>0</v>
      </c>
      <c r="CO55" s="189">
        <v>0</v>
      </c>
      <c r="CP55" s="189">
        <v>1</v>
      </c>
      <c r="CQ55" s="189">
        <v>0</v>
      </c>
      <c r="CR55" s="189">
        <v>0</v>
      </c>
      <c r="CS55" s="189">
        <v>1</v>
      </c>
      <c r="CT55" s="189">
        <v>0</v>
      </c>
      <c r="CU55" s="189">
        <v>0</v>
      </c>
      <c r="CV55" s="189">
        <v>1</v>
      </c>
      <c r="CW55" s="189">
        <v>0</v>
      </c>
      <c r="CX55" s="189">
        <v>0</v>
      </c>
      <c r="CY55" s="189">
        <v>1</v>
      </c>
      <c r="CZ55" s="189">
        <v>0</v>
      </c>
      <c r="DA55" s="189">
        <v>0</v>
      </c>
      <c r="DB55" s="189">
        <v>1</v>
      </c>
      <c r="DC55" s="189">
        <v>0</v>
      </c>
      <c r="DD55" s="189">
        <v>0</v>
      </c>
      <c r="DE55" s="189">
        <v>1</v>
      </c>
      <c r="DF55" s="189">
        <v>0</v>
      </c>
      <c r="DG55" s="189">
        <v>0</v>
      </c>
      <c r="DH55" s="189">
        <v>1</v>
      </c>
      <c r="DI55" s="189">
        <v>0</v>
      </c>
      <c r="DJ55" s="189">
        <v>0</v>
      </c>
      <c r="DK55" s="189">
        <v>1</v>
      </c>
      <c r="DL55" s="189">
        <v>0</v>
      </c>
      <c r="DM55" s="189">
        <v>0</v>
      </c>
      <c r="DN55" s="189">
        <v>1</v>
      </c>
      <c r="DO55" s="189">
        <v>0</v>
      </c>
      <c r="DP55" s="189">
        <v>0</v>
      </c>
      <c r="DQ55" s="189">
        <v>1</v>
      </c>
      <c r="DR55" s="189">
        <v>0</v>
      </c>
      <c r="DS55" s="189">
        <v>0</v>
      </c>
      <c r="DT55" s="189">
        <v>1</v>
      </c>
      <c r="DU55" s="189">
        <v>0</v>
      </c>
      <c r="DV55" s="189">
        <v>0</v>
      </c>
      <c r="DW55" s="189">
        <v>1</v>
      </c>
      <c r="DX55" s="189">
        <v>0</v>
      </c>
      <c r="DY55" s="189">
        <v>0</v>
      </c>
      <c r="DZ55" s="189">
        <v>1</v>
      </c>
      <c r="EA55" s="189">
        <v>0</v>
      </c>
      <c r="EB55" s="189">
        <v>0</v>
      </c>
      <c r="EC55" s="189">
        <v>1</v>
      </c>
      <c r="ED55" s="189">
        <v>0</v>
      </c>
      <c r="EE55" s="189">
        <v>0</v>
      </c>
      <c r="EF55" s="189">
        <v>1</v>
      </c>
      <c r="EG55" s="189">
        <v>0</v>
      </c>
      <c r="EH55" s="189">
        <v>0</v>
      </c>
      <c r="EI55" s="189">
        <v>1</v>
      </c>
      <c r="EJ55" s="189">
        <v>0</v>
      </c>
      <c r="EK55" s="189">
        <v>0</v>
      </c>
      <c r="EL55" s="189">
        <v>1</v>
      </c>
      <c r="EM55" s="189">
        <v>0</v>
      </c>
      <c r="EN55" s="189">
        <v>0</v>
      </c>
      <c r="EO55" s="189">
        <v>1</v>
      </c>
      <c r="EP55" s="189">
        <v>0</v>
      </c>
      <c r="EQ55" s="189">
        <v>0</v>
      </c>
      <c r="ER55" s="189">
        <v>1</v>
      </c>
      <c r="ES55" s="189">
        <v>0</v>
      </c>
      <c r="ET55" s="189">
        <v>0</v>
      </c>
    </row>
    <row r="56" spans="1:150" x14ac:dyDescent="0.25">
      <c r="A56" s="1"/>
      <c r="B56" s="188" t="s">
        <v>2528</v>
      </c>
      <c r="C56" s="188" t="s">
        <v>142</v>
      </c>
      <c r="D56" s="188" t="s">
        <v>147</v>
      </c>
      <c r="E56" s="188" t="s">
        <v>2529</v>
      </c>
      <c r="F56" s="188" t="s">
        <v>2530</v>
      </c>
      <c r="G56" s="189">
        <v>1</v>
      </c>
      <c r="H56" s="189">
        <v>0</v>
      </c>
      <c r="I56" s="189">
        <v>0</v>
      </c>
      <c r="J56" s="189">
        <v>1</v>
      </c>
      <c r="K56" s="189">
        <v>0</v>
      </c>
      <c r="L56" s="189">
        <v>0</v>
      </c>
      <c r="M56" s="189">
        <v>1</v>
      </c>
      <c r="N56" s="189">
        <v>0</v>
      </c>
      <c r="O56" s="191">
        <v>6</v>
      </c>
      <c r="P56" s="189">
        <v>1</v>
      </c>
      <c r="Q56" s="189">
        <v>0</v>
      </c>
      <c r="R56" s="189">
        <v>0</v>
      </c>
      <c r="S56" s="189">
        <v>1</v>
      </c>
      <c r="T56" s="189">
        <v>0</v>
      </c>
      <c r="U56" s="189">
        <v>0</v>
      </c>
      <c r="V56" s="189">
        <v>1</v>
      </c>
      <c r="W56" s="189">
        <v>0</v>
      </c>
      <c r="X56" s="189">
        <v>0</v>
      </c>
      <c r="Y56" s="189">
        <v>1</v>
      </c>
      <c r="Z56" s="189">
        <v>0</v>
      </c>
      <c r="AA56" s="189">
        <v>0</v>
      </c>
      <c r="AB56" s="189">
        <v>1</v>
      </c>
      <c r="AC56" s="189">
        <v>0</v>
      </c>
      <c r="AD56" s="191">
        <v>6</v>
      </c>
      <c r="AE56" s="189">
        <v>1</v>
      </c>
      <c r="AF56" s="189">
        <v>0</v>
      </c>
      <c r="AG56" s="191">
        <v>6</v>
      </c>
      <c r="AH56" s="189">
        <v>1</v>
      </c>
      <c r="AI56" s="189">
        <v>0</v>
      </c>
      <c r="AJ56" s="191">
        <v>6</v>
      </c>
      <c r="AK56" s="189">
        <v>1</v>
      </c>
      <c r="AL56" s="189">
        <v>0</v>
      </c>
      <c r="AM56" s="191">
        <v>6</v>
      </c>
      <c r="AN56" s="189">
        <v>1</v>
      </c>
      <c r="AO56" s="189">
        <v>0</v>
      </c>
      <c r="AP56" s="191">
        <v>6</v>
      </c>
      <c r="AQ56" s="189">
        <v>1</v>
      </c>
      <c r="AR56" s="191">
        <v>6</v>
      </c>
      <c r="AS56" s="191">
        <v>6</v>
      </c>
      <c r="AT56" s="189">
        <v>1</v>
      </c>
      <c r="AU56" s="191">
        <v>6</v>
      </c>
      <c r="AV56" s="191">
        <v>6</v>
      </c>
      <c r="AW56" s="189">
        <v>1</v>
      </c>
      <c r="AX56" s="191">
        <v>6</v>
      </c>
      <c r="AY56" s="191">
        <v>6</v>
      </c>
      <c r="AZ56" s="189">
        <v>1</v>
      </c>
      <c r="BA56" s="191">
        <v>6</v>
      </c>
      <c r="BB56" s="191">
        <v>6</v>
      </c>
      <c r="BC56" s="189">
        <v>1</v>
      </c>
      <c r="BD56" s="189">
        <v>0</v>
      </c>
      <c r="BE56" s="191">
        <v>6</v>
      </c>
      <c r="BF56" s="189">
        <v>1</v>
      </c>
      <c r="BG56" s="189">
        <v>0</v>
      </c>
      <c r="BH56" s="191">
        <v>6</v>
      </c>
      <c r="BI56" s="189">
        <v>1</v>
      </c>
      <c r="BJ56" s="189">
        <v>0</v>
      </c>
      <c r="BK56" s="189">
        <v>0</v>
      </c>
      <c r="BL56" s="189">
        <v>1</v>
      </c>
      <c r="BM56" s="189">
        <v>0</v>
      </c>
      <c r="BN56" s="189">
        <v>0</v>
      </c>
      <c r="BO56" s="189">
        <v>1</v>
      </c>
      <c r="BP56" s="189">
        <v>0</v>
      </c>
      <c r="BQ56" s="189">
        <v>0</v>
      </c>
      <c r="BR56" s="189">
        <v>1</v>
      </c>
      <c r="BS56" s="189">
        <v>0</v>
      </c>
      <c r="BT56" s="189">
        <v>0</v>
      </c>
      <c r="BU56" s="189">
        <v>1</v>
      </c>
      <c r="BV56" s="189">
        <v>0</v>
      </c>
      <c r="BW56" s="189">
        <v>0</v>
      </c>
      <c r="BX56" s="189">
        <v>1</v>
      </c>
      <c r="BY56" s="189">
        <v>0</v>
      </c>
      <c r="BZ56" s="189">
        <v>0</v>
      </c>
      <c r="CA56" s="189">
        <v>1</v>
      </c>
      <c r="CB56" s="189">
        <v>0</v>
      </c>
      <c r="CC56" s="191">
        <v>6</v>
      </c>
      <c r="CD56" s="189">
        <v>1</v>
      </c>
      <c r="CE56" s="189">
        <v>0</v>
      </c>
      <c r="CF56" s="191">
        <v>6</v>
      </c>
      <c r="CG56" s="189">
        <v>1</v>
      </c>
      <c r="CH56" s="191">
        <v>6</v>
      </c>
      <c r="CI56" s="191">
        <v>6</v>
      </c>
      <c r="CJ56" s="189">
        <v>1</v>
      </c>
      <c r="CK56" s="191">
        <v>6</v>
      </c>
      <c r="CL56" s="191">
        <v>6</v>
      </c>
      <c r="CM56" s="189">
        <v>1</v>
      </c>
      <c r="CN56" s="191">
        <v>6</v>
      </c>
      <c r="CO56" s="191">
        <v>6</v>
      </c>
      <c r="CP56" s="189">
        <v>1</v>
      </c>
      <c r="CQ56" s="191">
        <v>6</v>
      </c>
      <c r="CR56" s="191">
        <v>6</v>
      </c>
      <c r="CS56" s="189">
        <v>1</v>
      </c>
      <c r="CT56" s="191">
        <v>6</v>
      </c>
      <c r="CU56" s="191">
        <v>6</v>
      </c>
      <c r="CV56" s="189">
        <v>1</v>
      </c>
      <c r="CW56" s="189">
        <v>0</v>
      </c>
      <c r="CX56" s="191">
        <v>6</v>
      </c>
      <c r="CY56" s="189">
        <v>1</v>
      </c>
      <c r="CZ56" s="189">
        <v>0</v>
      </c>
      <c r="DA56" s="191">
        <v>6</v>
      </c>
      <c r="DB56" s="189">
        <v>1</v>
      </c>
      <c r="DC56" s="189">
        <v>0</v>
      </c>
      <c r="DD56" s="191">
        <v>6</v>
      </c>
      <c r="DE56" s="189">
        <v>1</v>
      </c>
      <c r="DF56" s="189">
        <v>0</v>
      </c>
      <c r="DG56" s="191">
        <v>6</v>
      </c>
      <c r="DH56" s="189">
        <v>1</v>
      </c>
      <c r="DI56" s="189">
        <v>0</v>
      </c>
      <c r="DJ56" s="189">
        <v>0</v>
      </c>
      <c r="DK56" s="189">
        <v>1</v>
      </c>
      <c r="DL56" s="189">
        <v>0</v>
      </c>
      <c r="DM56" s="189">
        <v>0</v>
      </c>
      <c r="DN56" s="189">
        <v>1</v>
      </c>
      <c r="DO56" s="191">
        <v>6</v>
      </c>
      <c r="DP56" s="191">
        <v>6</v>
      </c>
      <c r="DQ56" s="189">
        <v>1</v>
      </c>
      <c r="DR56" s="189">
        <v>0</v>
      </c>
      <c r="DS56" s="189">
        <v>0</v>
      </c>
      <c r="DT56" s="189">
        <v>1</v>
      </c>
      <c r="DU56" s="189">
        <v>0</v>
      </c>
      <c r="DV56" s="189">
        <v>0</v>
      </c>
      <c r="DW56" s="189">
        <v>1</v>
      </c>
      <c r="DX56" s="189">
        <v>0</v>
      </c>
      <c r="DY56" s="189">
        <v>0</v>
      </c>
      <c r="DZ56" s="189">
        <v>1</v>
      </c>
      <c r="EA56" s="189">
        <v>0</v>
      </c>
      <c r="EB56" s="189">
        <v>0</v>
      </c>
      <c r="EC56" s="189">
        <v>1</v>
      </c>
      <c r="ED56" s="189">
        <v>0</v>
      </c>
      <c r="EE56" s="189">
        <v>0</v>
      </c>
      <c r="EF56" s="189">
        <v>1</v>
      </c>
      <c r="EG56" s="189">
        <v>0</v>
      </c>
      <c r="EH56" s="189">
        <v>0</v>
      </c>
      <c r="EI56" s="189">
        <v>1</v>
      </c>
      <c r="EJ56" s="189">
        <v>0</v>
      </c>
      <c r="EK56" s="189">
        <v>0</v>
      </c>
      <c r="EL56" s="189">
        <v>1</v>
      </c>
      <c r="EM56" s="189">
        <v>0</v>
      </c>
      <c r="EN56" s="189">
        <v>0</v>
      </c>
      <c r="EO56" s="189">
        <v>1</v>
      </c>
      <c r="EP56" s="189">
        <v>0</v>
      </c>
      <c r="EQ56" s="189">
        <v>0</v>
      </c>
      <c r="ER56" s="189">
        <v>1</v>
      </c>
      <c r="ES56" s="189">
        <v>0</v>
      </c>
      <c r="ET56" s="189">
        <v>0</v>
      </c>
    </row>
    <row r="57" spans="1:150" x14ac:dyDescent="0.25">
      <c r="A57" s="1"/>
      <c r="B57" s="185" t="s">
        <v>2531</v>
      </c>
      <c r="C57" s="185" t="s">
        <v>38</v>
      </c>
      <c r="D57" s="185" t="s">
        <v>2532</v>
      </c>
      <c r="E57" s="185" t="s">
        <v>2533</v>
      </c>
      <c r="F57" s="185" t="s">
        <v>2534</v>
      </c>
      <c r="G57" s="186">
        <v>1</v>
      </c>
      <c r="H57" s="187">
        <v>101.78619999999999</v>
      </c>
      <c r="I57" s="186">
        <v>0</v>
      </c>
      <c r="J57" s="186">
        <v>1</v>
      </c>
      <c r="K57" s="187">
        <v>97.759900000000002</v>
      </c>
      <c r="L57" s="186">
        <v>0</v>
      </c>
      <c r="M57" s="186">
        <v>1</v>
      </c>
      <c r="N57" s="187">
        <v>106.5052</v>
      </c>
      <c r="O57" s="186">
        <v>0</v>
      </c>
      <c r="P57" s="186">
        <v>1</v>
      </c>
      <c r="Q57" s="187">
        <v>113.3049</v>
      </c>
      <c r="R57" s="186">
        <v>0</v>
      </c>
      <c r="S57" s="186">
        <v>1</v>
      </c>
      <c r="T57" s="187">
        <v>150</v>
      </c>
      <c r="U57" s="186">
        <v>0</v>
      </c>
      <c r="V57" s="186">
        <v>1</v>
      </c>
      <c r="W57" s="187">
        <v>150</v>
      </c>
      <c r="X57" s="186">
        <v>0</v>
      </c>
      <c r="Y57" s="186">
        <v>1</v>
      </c>
      <c r="Z57" s="187">
        <v>147.04339999999999</v>
      </c>
      <c r="AA57" s="186">
        <v>0</v>
      </c>
      <c r="AB57" s="186">
        <v>1</v>
      </c>
      <c r="AC57" s="187">
        <v>127.3086</v>
      </c>
      <c r="AD57" s="186">
        <v>0</v>
      </c>
      <c r="AE57" s="186">
        <v>1</v>
      </c>
      <c r="AF57" s="187">
        <v>137.9256</v>
      </c>
      <c r="AG57" s="186">
        <v>0</v>
      </c>
      <c r="AH57" s="186">
        <v>1</v>
      </c>
      <c r="AI57" s="187">
        <v>122.05629999999999</v>
      </c>
      <c r="AJ57" s="186">
        <v>0</v>
      </c>
      <c r="AK57" s="186">
        <v>1</v>
      </c>
      <c r="AL57" s="187">
        <v>137.036</v>
      </c>
      <c r="AM57" s="186">
        <v>0</v>
      </c>
      <c r="AN57" s="186">
        <v>1</v>
      </c>
      <c r="AO57" s="187">
        <v>146.8081</v>
      </c>
      <c r="AP57" s="186">
        <v>0</v>
      </c>
      <c r="AQ57" s="186">
        <v>1</v>
      </c>
      <c r="AR57" s="186">
        <v>0</v>
      </c>
      <c r="AS57" s="186">
        <v>0</v>
      </c>
      <c r="AT57" s="186">
        <v>1</v>
      </c>
      <c r="AU57" s="186">
        <v>0</v>
      </c>
      <c r="AV57" s="186">
        <v>0</v>
      </c>
      <c r="AW57" s="186">
        <v>1</v>
      </c>
      <c r="AX57" s="186">
        <v>0</v>
      </c>
      <c r="AY57" s="186">
        <v>0</v>
      </c>
      <c r="AZ57" s="186">
        <v>1</v>
      </c>
      <c r="BA57" s="186">
        <v>0</v>
      </c>
      <c r="BB57" s="186">
        <v>0</v>
      </c>
      <c r="BC57" s="186">
        <v>1</v>
      </c>
      <c r="BD57" s="186">
        <v>0</v>
      </c>
      <c r="BE57" s="186">
        <v>0</v>
      </c>
      <c r="BF57" s="186">
        <v>1</v>
      </c>
      <c r="BG57" s="186">
        <v>0</v>
      </c>
      <c r="BH57" s="186">
        <v>0</v>
      </c>
      <c r="BI57" s="186">
        <v>1</v>
      </c>
      <c r="BJ57" s="186">
        <v>0</v>
      </c>
      <c r="BK57" s="186">
        <v>0</v>
      </c>
      <c r="BL57" s="186">
        <v>1</v>
      </c>
      <c r="BM57" s="186">
        <v>0</v>
      </c>
      <c r="BN57" s="186">
        <v>0</v>
      </c>
      <c r="BO57" s="186">
        <v>1</v>
      </c>
      <c r="BP57" s="186">
        <v>0</v>
      </c>
      <c r="BQ57" s="186">
        <v>0</v>
      </c>
      <c r="BR57" s="186">
        <v>1</v>
      </c>
      <c r="BS57" s="186">
        <v>0</v>
      </c>
      <c r="BT57" s="186">
        <v>0</v>
      </c>
      <c r="BU57" s="186">
        <v>1</v>
      </c>
      <c r="BV57" s="186">
        <v>0</v>
      </c>
      <c r="BW57" s="186">
        <v>0</v>
      </c>
      <c r="BX57" s="186">
        <v>1</v>
      </c>
      <c r="BY57" s="186">
        <v>0</v>
      </c>
      <c r="BZ57" s="186">
        <v>0</v>
      </c>
      <c r="CA57" s="186">
        <v>1</v>
      </c>
      <c r="CB57" s="186">
        <v>0</v>
      </c>
      <c r="CC57" s="186">
        <v>0</v>
      </c>
      <c r="CD57" s="186">
        <v>1</v>
      </c>
      <c r="CE57" s="186">
        <v>0</v>
      </c>
      <c r="CF57" s="186">
        <v>0</v>
      </c>
      <c r="CG57" s="186">
        <v>1</v>
      </c>
      <c r="CH57" s="186">
        <v>0</v>
      </c>
      <c r="CI57" s="186">
        <v>0</v>
      </c>
      <c r="CJ57" s="186">
        <v>1</v>
      </c>
      <c r="CK57" s="186">
        <v>0</v>
      </c>
      <c r="CL57" s="186">
        <v>0</v>
      </c>
      <c r="CM57" s="186">
        <v>1</v>
      </c>
      <c r="CN57" s="186">
        <v>0</v>
      </c>
      <c r="CO57" s="186">
        <v>0</v>
      </c>
      <c r="CP57" s="186">
        <v>1</v>
      </c>
      <c r="CQ57" s="186">
        <v>0</v>
      </c>
      <c r="CR57" s="186">
        <v>0</v>
      </c>
      <c r="CS57" s="186">
        <v>1</v>
      </c>
      <c r="CT57" s="186">
        <v>0</v>
      </c>
      <c r="CU57" s="186">
        <v>0</v>
      </c>
      <c r="CV57" s="186">
        <v>1</v>
      </c>
      <c r="CW57" s="186">
        <v>0</v>
      </c>
      <c r="CX57" s="186">
        <v>0</v>
      </c>
      <c r="CY57" s="186">
        <v>1</v>
      </c>
      <c r="CZ57" s="186">
        <v>0</v>
      </c>
      <c r="DA57" s="186">
        <v>0</v>
      </c>
      <c r="DB57" s="186">
        <v>1</v>
      </c>
      <c r="DC57" s="186">
        <v>0</v>
      </c>
      <c r="DD57" s="186">
        <v>0</v>
      </c>
      <c r="DE57" s="186">
        <v>1</v>
      </c>
      <c r="DF57" s="186">
        <v>0</v>
      </c>
      <c r="DG57" s="186">
        <v>0</v>
      </c>
      <c r="DH57" s="186">
        <v>1</v>
      </c>
      <c r="DI57" s="186">
        <v>0</v>
      </c>
      <c r="DJ57" s="186">
        <v>0</v>
      </c>
      <c r="DK57" s="186">
        <v>1</v>
      </c>
      <c r="DL57" s="186">
        <v>0</v>
      </c>
      <c r="DM57" s="186">
        <v>0</v>
      </c>
      <c r="DN57" s="186">
        <v>1</v>
      </c>
      <c r="DO57" s="186">
        <v>0</v>
      </c>
      <c r="DP57" s="186">
        <v>0</v>
      </c>
      <c r="DQ57" s="186">
        <v>1</v>
      </c>
      <c r="DR57" s="186">
        <v>0</v>
      </c>
      <c r="DS57" s="186">
        <v>0</v>
      </c>
      <c r="DT57" s="186">
        <v>1</v>
      </c>
      <c r="DU57" s="186">
        <v>0</v>
      </c>
      <c r="DV57" s="186">
        <v>0</v>
      </c>
      <c r="DW57" s="186">
        <v>1</v>
      </c>
      <c r="DX57" s="186">
        <v>0</v>
      </c>
      <c r="DY57" s="186">
        <v>0</v>
      </c>
      <c r="DZ57" s="186">
        <v>1</v>
      </c>
      <c r="EA57" s="186">
        <v>0</v>
      </c>
      <c r="EB57" s="186">
        <v>0</v>
      </c>
      <c r="EC57" s="186">
        <v>1</v>
      </c>
      <c r="ED57" s="186">
        <v>0</v>
      </c>
      <c r="EE57" s="186">
        <v>0</v>
      </c>
      <c r="EF57" s="186">
        <v>1</v>
      </c>
      <c r="EG57" s="186">
        <v>0</v>
      </c>
      <c r="EH57" s="186">
        <v>0</v>
      </c>
      <c r="EI57" s="186">
        <v>1</v>
      </c>
      <c r="EJ57" s="186">
        <v>0</v>
      </c>
      <c r="EK57" s="186">
        <v>0</v>
      </c>
      <c r="EL57" s="186">
        <v>1</v>
      </c>
      <c r="EM57" s="186">
        <v>0</v>
      </c>
      <c r="EN57" s="186">
        <v>0</v>
      </c>
      <c r="EO57" s="186">
        <v>1</v>
      </c>
      <c r="EP57" s="186">
        <v>0</v>
      </c>
      <c r="EQ57" s="186">
        <v>0</v>
      </c>
      <c r="ER57" s="186">
        <v>1</v>
      </c>
      <c r="ES57" s="186">
        <v>0</v>
      </c>
      <c r="ET57" s="186">
        <v>0</v>
      </c>
    </row>
    <row r="58" spans="1:150" x14ac:dyDescent="0.25">
      <c r="A58" s="1"/>
      <c r="B58" s="188" t="s">
        <v>2535</v>
      </c>
      <c r="C58" s="188" t="s">
        <v>38</v>
      </c>
      <c r="D58" s="188" t="s">
        <v>2532</v>
      </c>
      <c r="E58" s="188" t="s">
        <v>2536</v>
      </c>
      <c r="F58" s="188" t="s">
        <v>2537</v>
      </c>
      <c r="G58" s="189">
        <v>1</v>
      </c>
      <c r="H58" s="190" t="s">
        <v>977</v>
      </c>
      <c r="I58" s="190" t="s">
        <v>977</v>
      </c>
      <c r="J58" s="189">
        <v>1</v>
      </c>
      <c r="K58" s="190" t="s">
        <v>977</v>
      </c>
      <c r="L58" s="190" t="s">
        <v>977</v>
      </c>
      <c r="M58" s="189">
        <v>1</v>
      </c>
      <c r="N58" s="190" t="s">
        <v>977</v>
      </c>
      <c r="O58" s="190" t="s">
        <v>977</v>
      </c>
      <c r="P58" s="189">
        <v>1</v>
      </c>
      <c r="Q58" s="190" t="s">
        <v>977</v>
      </c>
      <c r="R58" s="190" t="s">
        <v>977</v>
      </c>
      <c r="S58" s="189">
        <v>1</v>
      </c>
      <c r="T58" s="190" t="s">
        <v>977</v>
      </c>
      <c r="U58" s="190" t="s">
        <v>977</v>
      </c>
      <c r="V58" s="189">
        <v>1</v>
      </c>
      <c r="W58" s="190" t="s">
        <v>977</v>
      </c>
      <c r="X58" s="190" t="s">
        <v>977</v>
      </c>
      <c r="Y58" s="189">
        <v>1</v>
      </c>
      <c r="Z58" s="190" t="s">
        <v>977</v>
      </c>
      <c r="AA58" s="190" t="s">
        <v>977</v>
      </c>
      <c r="AB58" s="189">
        <v>1</v>
      </c>
      <c r="AC58" s="190" t="s">
        <v>977</v>
      </c>
      <c r="AD58" s="190" t="s">
        <v>977</v>
      </c>
      <c r="AE58" s="189">
        <v>1</v>
      </c>
      <c r="AF58" s="190" t="s">
        <v>977</v>
      </c>
      <c r="AG58" s="190" t="s">
        <v>977</v>
      </c>
      <c r="AH58" s="189">
        <v>1</v>
      </c>
      <c r="AI58" s="190" t="s">
        <v>977</v>
      </c>
      <c r="AJ58" s="190" t="s">
        <v>977</v>
      </c>
      <c r="AK58" s="189">
        <v>1</v>
      </c>
      <c r="AL58" s="190" t="s">
        <v>977</v>
      </c>
      <c r="AM58" s="190" t="s">
        <v>977</v>
      </c>
      <c r="AN58" s="189">
        <v>1</v>
      </c>
      <c r="AO58" s="190" t="s">
        <v>977</v>
      </c>
      <c r="AP58" s="190" t="s">
        <v>977</v>
      </c>
      <c r="AQ58" s="189">
        <v>1</v>
      </c>
      <c r="AR58" s="190" t="s">
        <v>977</v>
      </c>
      <c r="AS58" s="190" t="s">
        <v>977</v>
      </c>
      <c r="AT58" s="189">
        <v>1</v>
      </c>
      <c r="AU58" s="190" t="s">
        <v>977</v>
      </c>
      <c r="AV58" s="190" t="s">
        <v>977</v>
      </c>
      <c r="AW58" s="189">
        <v>1</v>
      </c>
      <c r="AX58" s="190" t="s">
        <v>977</v>
      </c>
      <c r="AY58" s="190" t="s">
        <v>977</v>
      </c>
      <c r="AZ58" s="189">
        <v>1</v>
      </c>
      <c r="BA58" s="190" t="s">
        <v>977</v>
      </c>
      <c r="BB58" s="190" t="s">
        <v>977</v>
      </c>
      <c r="BC58" s="189">
        <v>1</v>
      </c>
      <c r="BD58" s="190" t="s">
        <v>977</v>
      </c>
      <c r="BE58" s="190" t="s">
        <v>977</v>
      </c>
      <c r="BF58" s="189">
        <v>1</v>
      </c>
      <c r="BG58" s="190" t="s">
        <v>977</v>
      </c>
      <c r="BH58" s="190" t="s">
        <v>977</v>
      </c>
      <c r="BI58" s="189">
        <v>1</v>
      </c>
      <c r="BJ58" s="190" t="s">
        <v>977</v>
      </c>
      <c r="BK58" s="190" t="s">
        <v>977</v>
      </c>
      <c r="BL58" s="189">
        <v>1</v>
      </c>
      <c r="BM58" s="190" t="s">
        <v>977</v>
      </c>
      <c r="BN58" s="190" t="s">
        <v>977</v>
      </c>
      <c r="BO58" s="189">
        <v>1</v>
      </c>
      <c r="BP58" s="190" t="s">
        <v>977</v>
      </c>
      <c r="BQ58" s="190" t="s">
        <v>977</v>
      </c>
      <c r="BR58" s="189">
        <v>1</v>
      </c>
      <c r="BS58" s="190" t="s">
        <v>977</v>
      </c>
      <c r="BT58" s="190" t="s">
        <v>977</v>
      </c>
      <c r="BU58" s="189">
        <v>1</v>
      </c>
      <c r="BV58" s="190" t="s">
        <v>977</v>
      </c>
      <c r="BW58" s="190" t="s">
        <v>977</v>
      </c>
      <c r="BX58" s="189">
        <v>1</v>
      </c>
      <c r="BY58" s="190" t="s">
        <v>977</v>
      </c>
      <c r="BZ58" s="190" t="s">
        <v>977</v>
      </c>
      <c r="CA58" s="189">
        <v>1</v>
      </c>
      <c r="CB58" s="190" t="s">
        <v>977</v>
      </c>
      <c r="CC58" s="190" t="s">
        <v>977</v>
      </c>
      <c r="CD58" s="189">
        <v>1</v>
      </c>
      <c r="CE58" s="190" t="s">
        <v>977</v>
      </c>
      <c r="CF58" s="190" t="s">
        <v>977</v>
      </c>
      <c r="CG58" s="189">
        <v>1</v>
      </c>
      <c r="CH58" s="190" t="s">
        <v>977</v>
      </c>
      <c r="CI58" s="190" t="s">
        <v>977</v>
      </c>
      <c r="CJ58" s="189">
        <v>1</v>
      </c>
      <c r="CK58" s="190" t="s">
        <v>977</v>
      </c>
      <c r="CL58" s="190" t="s">
        <v>977</v>
      </c>
      <c r="CM58" s="189">
        <v>1</v>
      </c>
      <c r="CN58" s="190" t="s">
        <v>977</v>
      </c>
      <c r="CO58" s="190" t="s">
        <v>977</v>
      </c>
      <c r="CP58" s="189">
        <v>1</v>
      </c>
      <c r="CQ58" s="190" t="s">
        <v>977</v>
      </c>
      <c r="CR58" s="190" t="s">
        <v>977</v>
      </c>
      <c r="CS58" s="189">
        <v>1</v>
      </c>
      <c r="CT58" s="190" t="s">
        <v>977</v>
      </c>
      <c r="CU58" s="190" t="s">
        <v>977</v>
      </c>
      <c r="CV58" s="189">
        <v>1</v>
      </c>
      <c r="CW58" s="190" t="s">
        <v>977</v>
      </c>
      <c r="CX58" s="190" t="s">
        <v>977</v>
      </c>
      <c r="CY58" s="189">
        <v>1</v>
      </c>
      <c r="CZ58" s="190" t="s">
        <v>977</v>
      </c>
      <c r="DA58" s="190" t="s">
        <v>977</v>
      </c>
      <c r="DB58" s="189">
        <v>1</v>
      </c>
      <c r="DC58" s="190" t="s">
        <v>977</v>
      </c>
      <c r="DD58" s="190" t="s">
        <v>977</v>
      </c>
      <c r="DE58" s="189">
        <v>1</v>
      </c>
      <c r="DF58" s="190" t="s">
        <v>977</v>
      </c>
      <c r="DG58" s="190" t="s">
        <v>977</v>
      </c>
      <c r="DH58" s="189">
        <v>1</v>
      </c>
      <c r="DI58" s="190" t="s">
        <v>977</v>
      </c>
      <c r="DJ58" s="190" t="s">
        <v>977</v>
      </c>
      <c r="DK58" s="189">
        <v>1</v>
      </c>
      <c r="DL58" s="190" t="s">
        <v>977</v>
      </c>
      <c r="DM58" s="190" t="s">
        <v>977</v>
      </c>
      <c r="DN58" s="189">
        <v>1</v>
      </c>
      <c r="DO58" s="190" t="s">
        <v>977</v>
      </c>
      <c r="DP58" s="190" t="s">
        <v>977</v>
      </c>
      <c r="DQ58" s="189">
        <v>1</v>
      </c>
      <c r="DR58" s="190" t="s">
        <v>977</v>
      </c>
      <c r="DS58" s="190" t="s">
        <v>977</v>
      </c>
      <c r="DT58" s="189">
        <v>1</v>
      </c>
      <c r="DU58" s="190" t="s">
        <v>977</v>
      </c>
      <c r="DV58" s="190" t="s">
        <v>977</v>
      </c>
      <c r="DW58" s="189">
        <v>1</v>
      </c>
      <c r="DX58" s="190" t="s">
        <v>977</v>
      </c>
      <c r="DY58" s="190" t="s">
        <v>977</v>
      </c>
      <c r="DZ58" s="189">
        <v>1</v>
      </c>
      <c r="EA58" s="190" t="s">
        <v>977</v>
      </c>
      <c r="EB58" s="190" t="s">
        <v>977</v>
      </c>
      <c r="EC58" s="189">
        <v>1</v>
      </c>
      <c r="ED58" s="190" t="s">
        <v>977</v>
      </c>
      <c r="EE58" s="190" t="s">
        <v>977</v>
      </c>
      <c r="EF58" s="189">
        <v>1</v>
      </c>
      <c r="EG58" s="190" t="s">
        <v>977</v>
      </c>
      <c r="EH58" s="190" t="s">
        <v>977</v>
      </c>
      <c r="EI58" s="189">
        <v>1</v>
      </c>
      <c r="EJ58" s="190" t="s">
        <v>977</v>
      </c>
      <c r="EK58" s="190" t="s">
        <v>977</v>
      </c>
      <c r="EL58" s="189">
        <v>1</v>
      </c>
      <c r="EM58" s="190" t="s">
        <v>977</v>
      </c>
      <c r="EN58" s="190" t="s">
        <v>977</v>
      </c>
      <c r="EO58" s="189">
        <v>1</v>
      </c>
      <c r="EP58" s="190" t="s">
        <v>977</v>
      </c>
      <c r="EQ58" s="190" t="s">
        <v>977</v>
      </c>
      <c r="ER58" s="189">
        <v>1</v>
      </c>
      <c r="ES58" s="190" t="s">
        <v>977</v>
      </c>
      <c r="ET58" s="190" t="s">
        <v>977</v>
      </c>
    </row>
    <row r="59" spans="1:150" x14ac:dyDescent="0.25">
      <c r="A59" s="1"/>
      <c r="B59" s="188" t="s">
        <v>2538</v>
      </c>
      <c r="C59" s="188" t="s">
        <v>38</v>
      </c>
      <c r="D59" s="188" t="s">
        <v>2532</v>
      </c>
      <c r="E59" s="188" t="s">
        <v>2539</v>
      </c>
      <c r="F59" s="188" t="s">
        <v>2540</v>
      </c>
      <c r="G59" s="189">
        <v>1</v>
      </c>
      <c r="H59" s="190" t="s">
        <v>977</v>
      </c>
      <c r="I59" s="190" t="s">
        <v>977</v>
      </c>
      <c r="J59" s="189">
        <v>1</v>
      </c>
      <c r="K59" s="190" t="s">
        <v>977</v>
      </c>
      <c r="L59" s="190" t="s">
        <v>977</v>
      </c>
      <c r="M59" s="189">
        <v>1</v>
      </c>
      <c r="N59" s="190" t="s">
        <v>977</v>
      </c>
      <c r="O59" s="190" t="s">
        <v>977</v>
      </c>
      <c r="P59" s="189">
        <v>1</v>
      </c>
      <c r="Q59" s="190" t="s">
        <v>977</v>
      </c>
      <c r="R59" s="190" t="s">
        <v>977</v>
      </c>
      <c r="S59" s="189">
        <v>1</v>
      </c>
      <c r="T59" s="190" t="s">
        <v>977</v>
      </c>
      <c r="U59" s="190" t="s">
        <v>977</v>
      </c>
      <c r="V59" s="189">
        <v>1</v>
      </c>
      <c r="W59" s="190" t="s">
        <v>977</v>
      </c>
      <c r="X59" s="190" t="s">
        <v>977</v>
      </c>
      <c r="Y59" s="189">
        <v>1</v>
      </c>
      <c r="Z59" s="190" t="s">
        <v>977</v>
      </c>
      <c r="AA59" s="190" t="s">
        <v>977</v>
      </c>
      <c r="AB59" s="189">
        <v>1</v>
      </c>
      <c r="AC59" s="190" t="s">
        <v>977</v>
      </c>
      <c r="AD59" s="190" t="s">
        <v>977</v>
      </c>
      <c r="AE59" s="189">
        <v>1</v>
      </c>
      <c r="AF59" s="190" t="s">
        <v>977</v>
      </c>
      <c r="AG59" s="190" t="s">
        <v>977</v>
      </c>
      <c r="AH59" s="189">
        <v>1</v>
      </c>
      <c r="AI59" s="190" t="s">
        <v>977</v>
      </c>
      <c r="AJ59" s="190" t="s">
        <v>977</v>
      </c>
      <c r="AK59" s="189">
        <v>1</v>
      </c>
      <c r="AL59" s="190" t="s">
        <v>977</v>
      </c>
      <c r="AM59" s="190" t="s">
        <v>977</v>
      </c>
      <c r="AN59" s="189">
        <v>1</v>
      </c>
      <c r="AO59" s="190" t="s">
        <v>977</v>
      </c>
      <c r="AP59" s="190" t="s">
        <v>977</v>
      </c>
      <c r="AQ59" s="189">
        <v>1</v>
      </c>
      <c r="AR59" s="190" t="s">
        <v>977</v>
      </c>
      <c r="AS59" s="190" t="s">
        <v>977</v>
      </c>
      <c r="AT59" s="189">
        <v>1</v>
      </c>
      <c r="AU59" s="190" t="s">
        <v>977</v>
      </c>
      <c r="AV59" s="190" t="s">
        <v>977</v>
      </c>
      <c r="AW59" s="189">
        <v>1</v>
      </c>
      <c r="AX59" s="190" t="s">
        <v>977</v>
      </c>
      <c r="AY59" s="190" t="s">
        <v>977</v>
      </c>
      <c r="AZ59" s="189">
        <v>1</v>
      </c>
      <c r="BA59" s="190" t="s">
        <v>977</v>
      </c>
      <c r="BB59" s="190" t="s">
        <v>977</v>
      </c>
      <c r="BC59" s="189">
        <v>1</v>
      </c>
      <c r="BD59" s="190" t="s">
        <v>977</v>
      </c>
      <c r="BE59" s="190" t="s">
        <v>977</v>
      </c>
      <c r="BF59" s="189">
        <v>1</v>
      </c>
      <c r="BG59" s="190" t="s">
        <v>977</v>
      </c>
      <c r="BH59" s="190" t="s">
        <v>977</v>
      </c>
      <c r="BI59" s="189">
        <v>1</v>
      </c>
      <c r="BJ59" s="190" t="s">
        <v>977</v>
      </c>
      <c r="BK59" s="190" t="s">
        <v>977</v>
      </c>
      <c r="BL59" s="189">
        <v>1</v>
      </c>
      <c r="BM59" s="190" t="s">
        <v>977</v>
      </c>
      <c r="BN59" s="190" t="s">
        <v>977</v>
      </c>
      <c r="BO59" s="189">
        <v>1</v>
      </c>
      <c r="BP59" s="190" t="s">
        <v>977</v>
      </c>
      <c r="BQ59" s="190" t="s">
        <v>977</v>
      </c>
      <c r="BR59" s="189">
        <v>1</v>
      </c>
      <c r="BS59" s="190" t="s">
        <v>977</v>
      </c>
      <c r="BT59" s="190" t="s">
        <v>977</v>
      </c>
      <c r="BU59" s="189">
        <v>1</v>
      </c>
      <c r="BV59" s="190" t="s">
        <v>977</v>
      </c>
      <c r="BW59" s="190" t="s">
        <v>977</v>
      </c>
      <c r="BX59" s="189">
        <v>1</v>
      </c>
      <c r="BY59" s="190" t="s">
        <v>977</v>
      </c>
      <c r="BZ59" s="190" t="s">
        <v>977</v>
      </c>
      <c r="CA59" s="189">
        <v>1</v>
      </c>
      <c r="CB59" s="190" t="s">
        <v>977</v>
      </c>
      <c r="CC59" s="190" t="s">
        <v>977</v>
      </c>
      <c r="CD59" s="189">
        <v>1</v>
      </c>
      <c r="CE59" s="190" t="s">
        <v>977</v>
      </c>
      <c r="CF59" s="190" t="s">
        <v>977</v>
      </c>
      <c r="CG59" s="189">
        <v>1</v>
      </c>
      <c r="CH59" s="190" t="s">
        <v>977</v>
      </c>
      <c r="CI59" s="190" t="s">
        <v>977</v>
      </c>
      <c r="CJ59" s="189">
        <v>1</v>
      </c>
      <c r="CK59" s="190" t="s">
        <v>977</v>
      </c>
      <c r="CL59" s="190" t="s">
        <v>977</v>
      </c>
      <c r="CM59" s="189">
        <v>1</v>
      </c>
      <c r="CN59" s="190" t="s">
        <v>977</v>
      </c>
      <c r="CO59" s="190" t="s">
        <v>977</v>
      </c>
      <c r="CP59" s="189">
        <v>1</v>
      </c>
      <c r="CQ59" s="190" t="s">
        <v>977</v>
      </c>
      <c r="CR59" s="190" t="s">
        <v>977</v>
      </c>
      <c r="CS59" s="189">
        <v>1</v>
      </c>
      <c r="CT59" s="190" t="s">
        <v>977</v>
      </c>
      <c r="CU59" s="190" t="s">
        <v>977</v>
      </c>
      <c r="CV59" s="189">
        <v>1</v>
      </c>
      <c r="CW59" s="190" t="s">
        <v>977</v>
      </c>
      <c r="CX59" s="190" t="s">
        <v>977</v>
      </c>
      <c r="CY59" s="189">
        <v>1</v>
      </c>
      <c r="CZ59" s="190" t="s">
        <v>977</v>
      </c>
      <c r="DA59" s="190" t="s">
        <v>977</v>
      </c>
      <c r="DB59" s="189">
        <v>1</v>
      </c>
      <c r="DC59" s="190" t="s">
        <v>977</v>
      </c>
      <c r="DD59" s="190" t="s">
        <v>977</v>
      </c>
      <c r="DE59" s="189">
        <v>1</v>
      </c>
      <c r="DF59" s="190" t="s">
        <v>977</v>
      </c>
      <c r="DG59" s="190" t="s">
        <v>977</v>
      </c>
      <c r="DH59" s="189">
        <v>1</v>
      </c>
      <c r="DI59" s="190" t="s">
        <v>977</v>
      </c>
      <c r="DJ59" s="190" t="s">
        <v>977</v>
      </c>
      <c r="DK59" s="189">
        <v>1</v>
      </c>
      <c r="DL59" s="190" t="s">
        <v>977</v>
      </c>
      <c r="DM59" s="190" t="s">
        <v>977</v>
      </c>
      <c r="DN59" s="189">
        <v>1</v>
      </c>
      <c r="DO59" s="190" t="s">
        <v>977</v>
      </c>
      <c r="DP59" s="190" t="s">
        <v>977</v>
      </c>
      <c r="DQ59" s="189">
        <v>1</v>
      </c>
      <c r="DR59" s="190" t="s">
        <v>977</v>
      </c>
      <c r="DS59" s="190" t="s">
        <v>977</v>
      </c>
      <c r="DT59" s="189">
        <v>1</v>
      </c>
      <c r="DU59" s="190" t="s">
        <v>977</v>
      </c>
      <c r="DV59" s="190" t="s">
        <v>977</v>
      </c>
      <c r="DW59" s="189">
        <v>1</v>
      </c>
      <c r="DX59" s="190" t="s">
        <v>977</v>
      </c>
      <c r="DY59" s="190" t="s">
        <v>977</v>
      </c>
      <c r="DZ59" s="189">
        <v>1</v>
      </c>
      <c r="EA59" s="190" t="s">
        <v>977</v>
      </c>
      <c r="EB59" s="190" t="s">
        <v>977</v>
      </c>
      <c r="EC59" s="189">
        <v>1</v>
      </c>
      <c r="ED59" s="190" t="s">
        <v>977</v>
      </c>
      <c r="EE59" s="190" t="s">
        <v>977</v>
      </c>
      <c r="EF59" s="189">
        <v>1</v>
      </c>
      <c r="EG59" s="190" t="s">
        <v>977</v>
      </c>
      <c r="EH59" s="190" t="s">
        <v>977</v>
      </c>
      <c r="EI59" s="189">
        <v>1</v>
      </c>
      <c r="EJ59" s="190" t="s">
        <v>977</v>
      </c>
      <c r="EK59" s="190" t="s">
        <v>977</v>
      </c>
      <c r="EL59" s="189">
        <v>1</v>
      </c>
      <c r="EM59" s="190" t="s">
        <v>977</v>
      </c>
      <c r="EN59" s="190" t="s">
        <v>977</v>
      </c>
      <c r="EO59" s="189">
        <v>1</v>
      </c>
      <c r="EP59" s="190" t="s">
        <v>977</v>
      </c>
      <c r="EQ59" s="190" t="s">
        <v>977</v>
      </c>
      <c r="ER59" s="189">
        <v>1</v>
      </c>
      <c r="ES59" s="190" t="s">
        <v>977</v>
      </c>
      <c r="ET59" s="190" t="s">
        <v>977</v>
      </c>
    </row>
    <row r="60" spans="1:150" x14ac:dyDescent="0.25">
      <c r="A60" s="1"/>
      <c r="B60" s="188" t="s">
        <v>2541</v>
      </c>
      <c r="C60" s="188" t="s">
        <v>38</v>
      </c>
      <c r="D60" s="188" t="s">
        <v>2532</v>
      </c>
      <c r="E60" s="188" t="s">
        <v>2542</v>
      </c>
      <c r="F60" s="188" t="s">
        <v>2543</v>
      </c>
      <c r="G60" s="189">
        <v>1</v>
      </c>
      <c r="H60" s="190" t="s">
        <v>977</v>
      </c>
      <c r="I60" s="190" t="s">
        <v>977</v>
      </c>
      <c r="J60" s="189">
        <v>1</v>
      </c>
      <c r="K60" s="190" t="s">
        <v>977</v>
      </c>
      <c r="L60" s="190" t="s">
        <v>977</v>
      </c>
      <c r="M60" s="189">
        <v>1</v>
      </c>
      <c r="N60" s="190" t="s">
        <v>977</v>
      </c>
      <c r="O60" s="190" t="s">
        <v>977</v>
      </c>
      <c r="P60" s="189">
        <v>1</v>
      </c>
      <c r="Q60" s="190" t="s">
        <v>977</v>
      </c>
      <c r="R60" s="190" t="s">
        <v>977</v>
      </c>
      <c r="S60" s="189">
        <v>1</v>
      </c>
      <c r="T60" s="190" t="s">
        <v>977</v>
      </c>
      <c r="U60" s="190" t="s">
        <v>977</v>
      </c>
      <c r="V60" s="189">
        <v>1</v>
      </c>
      <c r="W60" s="190" t="s">
        <v>977</v>
      </c>
      <c r="X60" s="190" t="s">
        <v>977</v>
      </c>
      <c r="Y60" s="189">
        <v>1</v>
      </c>
      <c r="Z60" s="190" t="s">
        <v>977</v>
      </c>
      <c r="AA60" s="190" t="s">
        <v>977</v>
      </c>
      <c r="AB60" s="189">
        <v>1</v>
      </c>
      <c r="AC60" s="190" t="s">
        <v>977</v>
      </c>
      <c r="AD60" s="190" t="s">
        <v>977</v>
      </c>
      <c r="AE60" s="189">
        <v>1</v>
      </c>
      <c r="AF60" s="190" t="s">
        <v>977</v>
      </c>
      <c r="AG60" s="190" t="s">
        <v>977</v>
      </c>
      <c r="AH60" s="189">
        <v>1</v>
      </c>
      <c r="AI60" s="190" t="s">
        <v>977</v>
      </c>
      <c r="AJ60" s="190" t="s">
        <v>977</v>
      </c>
      <c r="AK60" s="189">
        <v>1</v>
      </c>
      <c r="AL60" s="190" t="s">
        <v>977</v>
      </c>
      <c r="AM60" s="190" t="s">
        <v>977</v>
      </c>
      <c r="AN60" s="189">
        <v>1</v>
      </c>
      <c r="AO60" s="190" t="s">
        <v>977</v>
      </c>
      <c r="AP60" s="190" t="s">
        <v>977</v>
      </c>
      <c r="AQ60" s="189">
        <v>1</v>
      </c>
      <c r="AR60" s="190" t="s">
        <v>977</v>
      </c>
      <c r="AS60" s="190" t="s">
        <v>977</v>
      </c>
      <c r="AT60" s="189">
        <v>1</v>
      </c>
      <c r="AU60" s="190" t="s">
        <v>977</v>
      </c>
      <c r="AV60" s="190" t="s">
        <v>977</v>
      </c>
      <c r="AW60" s="189">
        <v>1</v>
      </c>
      <c r="AX60" s="190" t="s">
        <v>977</v>
      </c>
      <c r="AY60" s="190" t="s">
        <v>977</v>
      </c>
      <c r="AZ60" s="189">
        <v>1</v>
      </c>
      <c r="BA60" s="190" t="s">
        <v>977</v>
      </c>
      <c r="BB60" s="190" t="s">
        <v>977</v>
      </c>
      <c r="BC60" s="189">
        <v>1</v>
      </c>
      <c r="BD60" s="190" t="s">
        <v>977</v>
      </c>
      <c r="BE60" s="190" t="s">
        <v>977</v>
      </c>
      <c r="BF60" s="189">
        <v>1</v>
      </c>
      <c r="BG60" s="190" t="s">
        <v>977</v>
      </c>
      <c r="BH60" s="190" t="s">
        <v>977</v>
      </c>
      <c r="BI60" s="189">
        <v>1</v>
      </c>
      <c r="BJ60" s="190" t="s">
        <v>977</v>
      </c>
      <c r="BK60" s="190" t="s">
        <v>977</v>
      </c>
      <c r="BL60" s="189">
        <v>1</v>
      </c>
      <c r="BM60" s="190" t="s">
        <v>977</v>
      </c>
      <c r="BN60" s="190" t="s">
        <v>977</v>
      </c>
      <c r="BO60" s="189">
        <v>1</v>
      </c>
      <c r="BP60" s="190" t="s">
        <v>977</v>
      </c>
      <c r="BQ60" s="190" t="s">
        <v>977</v>
      </c>
      <c r="BR60" s="189">
        <v>1</v>
      </c>
      <c r="BS60" s="190" t="s">
        <v>977</v>
      </c>
      <c r="BT60" s="190" t="s">
        <v>977</v>
      </c>
      <c r="BU60" s="189">
        <v>1</v>
      </c>
      <c r="BV60" s="190" t="s">
        <v>977</v>
      </c>
      <c r="BW60" s="190" t="s">
        <v>977</v>
      </c>
      <c r="BX60" s="189">
        <v>1</v>
      </c>
      <c r="BY60" s="190" t="s">
        <v>977</v>
      </c>
      <c r="BZ60" s="190" t="s">
        <v>977</v>
      </c>
      <c r="CA60" s="189">
        <v>1</v>
      </c>
      <c r="CB60" s="190" t="s">
        <v>977</v>
      </c>
      <c r="CC60" s="190" t="s">
        <v>977</v>
      </c>
      <c r="CD60" s="189">
        <v>1</v>
      </c>
      <c r="CE60" s="190" t="s">
        <v>977</v>
      </c>
      <c r="CF60" s="190" t="s">
        <v>977</v>
      </c>
      <c r="CG60" s="189">
        <v>1</v>
      </c>
      <c r="CH60" s="190" t="s">
        <v>977</v>
      </c>
      <c r="CI60" s="190" t="s">
        <v>977</v>
      </c>
      <c r="CJ60" s="189">
        <v>1</v>
      </c>
      <c r="CK60" s="190" t="s">
        <v>977</v>
      </c>
      <c r="CL60" s="190" t="s">
        <v>977</v>
      </c>
      <c r="CM60" s="189">
        <v>1</v>
      </c>
      <c r="CN60" s="190" t="s">
        <v>977</v>
      </c>
      <c r="CO60" s="190" t="s">
        <v>977</v>
      </c>
      <c r="CP60" s="189">
        <v>1</v>
      </c>
      <c r="CQ60" s="190" t="s">
        <v>977</v>
      </c>
      <c r="CR60" s="190" t="s">
        <v>977</v>
      </c>
      <c r="CS60" s="189">
        <v>1</v>
      </c>
      <c r="CT60" s="190" t="s">
        <v>977</v>
      </c>
      <c r="CU60" s="190" t="s">
        <v>977</v>
      </c>
      <c r="CV60" s="189">
        <v>1</v>
      </c>
      <c r="CW60" s="190" t="s">
        <v>977</v>
      </c>
      <c r="CX60" s="190" t="s">
        <v>977</v>
      </c>
      <c r="CY60" s="189">
        <v>1</v>
      </c>
      <c r="CZ60" s="190" t="s">
        <v>977</v>
      </c>
      <c r="DA60" s="190" t="s">
        <v>977</v>
      </c>
      <c r="DB60" s="189">
        <v>1</v>
      </c>
      <c r="DC60" s="190" t="s">
        <v>977</v>
      </c>
      <c r="DD60" s="190" t="s">
        <v>977</v>
      </c>
      <c r="DE60" s="189">
        <v>1</v>
      </c>
      <c r="DF60" s="190" t="s">
        <v>977</v>
      </c>
      <c r="DG60" s="190" t="s">
        <v>977</v>
      </c>
      <c r="DH60" s="189">
        <v>1</v>
      </c>
      <c r="DI60" s="190" t="s">
        <v>977</v>
      </c>
      <c r="DJ60" s="190" t="s">
        <v>977</v>
      </c>
      <c r="DK60" s="189">
        <v>1</v>
      </c>
      <c r="DL60" s="190" t="s">
        <v>977</v>
      </c>
      <c r="DM60" s="190" t="s">
        <v>977</v>
      </c>
      <c r="DN60" s="189">
        <v>1</v>
      </c>
      <c r="DO60" s="190" t="s">
        <v>977</v>
      </c>
      <c r="DP60" s="190" t="s">
        <v>977</v>
      </c>
      <c r="DQ60" s="189">
        <v>1</v>
      </c>
      <c r="DR60" s="190" t="s">
        <v>977</v>
      </c>
      <c r="DS60" s="190" t="s">
        <v>977</v>
      </c>
      <c r="DT60" s="189">
        <v>1</v>
      </c>
      <c r="DU60" s="190" t="s">
        <v>977</v>
      </c>
      <c r="DV60" s="190" t="s">
        <v>977</v>
      </c>
      <c r="DW60" s="189">
        <v>1</v>
      </c>
      <c r="DX60" s="190" t="s">
        <v>977</v>
      </c>
      <c r="DY60" s="190" t="s">
        <v>977</v>
      </c>
      <c r="DZ60" s="189">
        <v>1</v>
      </c>
      <c r="EA60" s="190" t="s">
        <v>977</v>
      </c>
      <c r="EB60" s="190" t="s">
        <v>977</v>
      </c>
      <c r="EC60" s="189">
        <v>1</v>
      </c>
      <c r="ED60" s="190" t="s">
        <v>977</v>
      </c>
      <c r="EE60" s="190" t="s">
        <v>977</v>
      </c>
      <c r="EF60" s="189">
        <v>1</v>
      </c>
      <c r="EG60" s="190" t="s">
        <v>977</v>
      </c>
      <c r="EH60" s="190" t="s">
        <v>977</v>
      </c>
      <c r="EI60" s="189">
        <v>1</v>
      </c>
      <c r="EJ60" s="190" t="s">
        <v>977</v>
      </c>
      <c r="EK60" s="190" t="s">
        <v>977</v>
      </c>
      <c r="EL60" s="189">
        <v>1</v>
      </c>
      <c r="EM60" s="190" t="s">
        <v>977</v>
      </c>
      <c r="EN60" s="190" t="s">
        <v>977</v>
      </c>
      <c r="EO60" s="189">
        <v>1</v>
      </c>
      <c r="EP60" s="190" t="s">
        <v>977</v>
      </c>
      <c r="EQ60" s="190" t="s">
        <v>977</v>
      </c>
      <c r="ER60" s="189">
        <v>1</v>
      </c>
      <c r="ES60" s="190" t="s">
        <v>977</v>
      </c>
      <c r="ET60" s="190" t="s">
        <v>977</v>
      </c>
    </row>
    <row r="61" spans="1:150" x14ac:dyDescent="0.25">
      <c r="A61" s="1"/>
      <c r="B61" s="188" t="s">
        <v>2544</v>
      </c>
      <c r="C61" s="188" t="s">
        <v>38</v>
      </c>
      <c r="D61" s="188" t="s">
        <v>2532</v>
      </c>
      <c r="E61" s="188" t="s">
        <v>2545</v>
      </c>
      <c r="F61" s="188" t="s">
        <v>2546</v>
      </c>
      <c r="G61" s="189">
        <v>1</v>
      </c>
      <c r="H61" s="191">
        <v>101.78619999999999</v>
      </c>
      <c r="I61" s="189">
        <v>0</v>
      </c>
      <c r="J61" s="189">
        <v>1</v>
      </c>
      <c r="K61" s="191">
        <v>97.759900000000002</v>
      </c>
      <c r="L61" s="189">
        <v>0</v>
      </c>
      <c r="M61" s="189">
        <v>1</v>
      </c>
      <c r="N61" s="191">
        <v>106.5052</v>
      </c>
      <c r="O61" s="189">
        <v>0</v>
      </c>
      <c r="P61" s="189">
        <v>1</v>
      </c>
      <c r="Q61" s="191">
        <v>113.3049</v>
      </c>
      <c r="R61" s="189">
        <v>0</v>
      </c>
      <c r="S61" s="189">
        <v>1</v>
      </c>
      <c r="T61" s="191">
        <v>150</v>
      </c>
      <c r="U61" s="189">
        <v>0</v>
      </c>
      <c r="V61" s="189">
        <v>1</v>
      </c>
      <c r="W61" s="191">
        <v>150</v>
      </c>
      <c r="X61" s="189">
        <v>0</v>
      </c>
      <c r="Y61" s="189">
        <v>1</v>
      </c>
      <c r="Z61" s="191">
        <v>147.04339999999999</v>
      </c>
      <c r="AA61" s="189">
        <v>0</v>
      </c>
      <c r="AB61" s="189">
        <v>1</v>
      </c>
      <c r="AC61" s="191">
        <v>127.3086</v>
      </c>
      <c r="AD61" s="189">
        <v>0</v>
      </c>
      <c r="AE61" s="189">
        <v>1</v>
      </c>
      <c r="AF61" s="191">
        <v>137.9256</v>
      </c>
      <c r="AG61" s="189">
        <v>0</v>
      </c>
      <c r="AH61" s="189">
        <v>1</v>
      </c>
      <c r="AI61" s="191">
        <v>122.05629999999999</v>
      </c>
      <c r="AJ61" s="189">
        <v>0</v>
      </c>
      <c r="AK61" s="189">
        <v>1</v>
      </c>
      <c r="AL61" s="191">
        <v>137.036</v>
      </c>
      <c r="AM61" s="189">
        <v>0</v>
      </c>
      <c r="AN61" s="189">
        <v>1</v>
      </c>
      <c r="AO61" s="191">
        <v>146.8081</v>
      </c>
      <c r="AP61" s="189">
        <v>0</v>
      </c>
      <c r="AQ61" s="189">
        <v>1</v>
      </c>
      <c r="AR61" s="189">
        <v>0</v>
      </c>
      <c r="AS61" s="189">
        <v>0</v>
      </c>
      <c r="AT61" s="189">
        <v>1</v>
      </c>
      <c r="AU61" s="189">
        <v>0</v>
      </c>
      <c r="AV61" s="189">
        <v>0</v>
      </c>
      <c r="AW61" s="189">
        <v>1</v>
      </c>
      <c r="AX61" s="189">
        <v>0</v>
      </c>
      <c r="AY61" s="189">
        <v>0</v>
      </c>
      <c r="AZ61" s="189">
        <v>1</v>
      </c>
      <c r="BA61" s="189">
        <v>0</v>
      </c>
      <c r="BB61" s="189">
        <v>0</v>
      </c>
      <c r="BC61" s="189">
        <v>1</v>
      </c>
      <c r="BD61" s="189">
        <v>0</v>
      </c>
      <c r="BE61" s="189">
        <v>0</v>
      </c>
      <c r="BF61" s="189">
        <v>1</v>
      </c>
      <c r="BG61" s="189">
        <v>0</v>
      </c>
      <c r="BH61" s="189">
        <v>0</v>
      </c>
      <c r="BI61" s="189">
        <v>1</v>
      </c>
      <c r="BJ61" s="189">
        <v>0</v>
      </c>
      <c r="BK61" s="189">
        <v>0</v>
      </c>
      <c r="BL61" s="189">
        <v>1</v>
      </c>
      <c r="BM61" s="189">
        <v>0</v>
      </c>
      <c r="BN61" s="189">
        <v>0</v>
      </c>
      <c r="BO61" s="189">
        <v>1</v>
      </c>
      <c r="BP61" s="189">
        <v>0</v>
      </c>
      <c r="BQ61" s="189">
        <v>0</v>
      </c>
      <c r="BR61" s="189">
        <v>1</v>
      </c>
      <c r="BS61" s="189">
        <v>0</v>
      </c>
      <c r="BT61" s="189">
        <v>0</v>
      </c>
      <c r="BU61" s="189">
        <v>1</v>
      </c>
      <c r="BV61" s="189">
        <v>0</v>
      </c>
      <c r="BW61" s="189">
        <v>0</v>
      </c>
      <c r="BX61" s="189">
        <v>1</v>
      </c>
      <c r="BY61" s="189">
        <v>0</v>
      </c>
      <c r="BZ61" s="189">
        <v>0</v>
      </c>
      <c r="CA61" s="189">
        <v>1</v>
      </c>
      <c r="CB61" s="189">
        <v>0</v>
      </c>
      <c r="CC61" s="189">
        <v>0</v>
      </c>
      <c r="CD61" s="189">
        <v>1</v>
      </c>
      <c r="CE61" s="189">
        <v>0</v>
      </c>
      <c r="CF61" s="189">
        <v>0</v>
      </c>
      <c r="CG61" s="189">
        <v>1</v>
      </c>
      <c r="CH61" s="189">
        <v>0</v>
      </c>
      <c r="CI61" s="189">
        <v>0</v>
      </c>
      <c r="CJ61" s="189">
        <v>1</v>
      </c>
      <c r="CK61" s="189">
        <v>0</v>
      </c>
      <c r="CL61" s="189">
        <v>0</v>
      </c>
      <c r="CM61" s="189">
        <v>1</v>
      </c>
      <c r="CN61" s="189">
        <v>0</v>
      </c>
      <c r="CO61" s="189">
        <v>0</v>
      </c>
      <c r="CP61" s="189">
        <v>1</v>
      </c>
      <c r="CQ61" s="189">
        <v>0</v>
      </c>
      <c r="CR61" s="189">
        <v>0</v>
      </c>
      <c r="CS61" s="189">
        <v>1</v>
      </c>
      <c r="CT61" s="189">
        <v>0</v>
      </c>
      <c r="CU61" s="189">
        <v>0</v>
      </c>
      <c r="CV61" s="189">
        <v>1</v>
      </c>
      <c r="CW61" s="189">
        <v>0</v>
      </c>
      <c r="CX61" s="189">
        <v>0</v>
      </c>
      <c r="CY61" s="189">
        <v>1</v>
      </c>
      <c r="CZ61" s="189">
        <v>0</v>
      </c>
      <c r="DA61" s="189">
        <v>0</v>
      </c>
      <c r="DB61" s="189">
        <v>1</v>
      </c>
      <c r="DC61" s="189">
        <v>0</v>
      </c>
      <c r="DD61" s="189">
        <v>0</v>
      </c>
      <c r="DE61" s="189">
        <v>1</v>
      </c>
      <c r="DF61" s="189">
        <v>0</v>
      </c>
      <c r="DG61" s="189">
        <v>0</v>
      </c>
      <c r="DH61" s="189">
        <v>1</v>
      </c>
      <c r="DI61" s="189">
        <v>0</v>
      </c>
      <c r="DJ61" s="189">
        <v>0</v>
      </c>
      <c r="DK61" s="189">
        <v>1</v>
      </c>
      <c r="DL61" s="189">
        <v>0</v>
      </c>
      <c r="DM61" s="189">
        <v>0</v>
      </c>
      <c r="DN61" s="189">
        <v>1</v>
      </c>
      <c r="DO61" s="189">
        <v>0</v>
      </c>
      <c r="DP61" s="189">
        <v>0</v>
      </c>
      <c r="DQ61" s="189">
        <v>1</v>
      </c>
      <c r="DR61" s="189">
        <v>0</v>
      </c>
      <c r="DS61" s="189">
        <v>0</v>
      </c>
      <c r="DT61" s="189">
        <v>1</v>
      </c>
      <c r="DU61" s="189">
        <v>0</v>
      </c>
      <c r="DV61" s="189">
        <v>0</v>
      </c>
      <c r="DW61" s="189">
        <v>1</v>
      </c>
      <c r="DX61" s="189">
        <v>0</v>
      </c>
      <c r="DY61" s="189">
        <v>0</v>
      </c>
      <c r="DZ61" s="189">
        <v>1</v>
      </c>
      <c r="EA61" s="189">
        <v>0</v>
      </c>
      <c r="EB61" s="189">
        <v>0</v>
      </c>
      <c r="EC61" s="189">
        <v>1</v>
      </c>
      <c r="ED61" s="189">
        <v>0</v>
      </c>
      <c r="EE61" s="189">
        <v>0</v>
      </c>
      <c r="EF61" s="189">
        <v>1</v>
      </c>
      <c r="EG61" s="189">
        <v>0</v>
      </c>
      <c r="EH61" s="189">
        <v>0</v>
      </c>
      <c r="EI61" s="189">
        <v>1</v>
      </c>
      <c r="EJ61" s="189">
        <v>0</v>
      </c>
      <c r="EK61" s="189">
        <v>0</v>
      </c>
      <c r="EL61" s="189">
        <v>1</v>
      </c>
      <c r="EM61" s="189">
        <v>0</v>
      </c>
      <c r="EN61" s="189">
        <v>0</v>
      </c>
      <c r="EO61" s="189">
        <v>1</v>
      </c>
      <c r="EP61" s="189">
        <v>0</v>
      </c>
      <c r="EQ61" s="189">
        <v>0</v>
      </c>
      <c r="ER61" s="189">
        <v>1</v>
      </c>
      <c r="ES61" s="189">
        <v>0</v>
      </c>
      <c r="ET61" s="189">
        <v>0</v>
      </c>
    </row>
    <row r="62" spans="1:150" x14ac:dyDescent="0.25">
      <c r="A62" s="1"/>
      <c r="B62" s="185" t="s">
        <v>2547</v>
      </c>
      <c r="C62" s="185" t="s">
        <v>121</v>
      </c>
      <c r="D62" s="185" t="s">
        <v>122</v>
      </c>
      <c r="E62" s="185" t="s">
        <v>2548</v>
      </c>
      <c r="F62" s="185" t="s">
        <v>2549</v>
      </c>
      <c r="G62" s="186">
        <v>1</v>
      </c>
      <c r="H62" s="186">
        <v>0</v>
      </c>
      <c r="I62" s="187">
        <v>111.8626</v>
      </c>
      <c r="J62" s="186">
        <v>1</v>
      </c>
      <c r="K62" s="186">
        <v>0</v>
      </c>
      <c r="L62" s="187">
        <v>111.8626</v>
      </c>
      <c r="M62" s="186">
        <v>1</v>
      </c>
      <c r="N62" s="186">
        <v>0</v>
      </c>
      <c r="O62" s="187">
        <v>111.8626</v>
      </c>
      <c r="P62" s="186">
        <v>1</v>
      </c>
      <c r="Q62" s="186">
        <v>0</v>
      </c>
      <c r="R62" s="187">
        <v>111.8626</v>
      </c>
      <c r="S62" s="186">
        <v>1</v>
      </c>
      <c r="T62" s="187">
        <v>20.7409</v>
      </c>
      <c r="U62" s="187">
        <v>90.014499999999998</v>
      </c>
      <c r="V62" s="186">
        <v>1</v>
      </c>
      <c r="W62" s="186">
        <v>0</v>
      </c>
      <c r="X62" s="187">
        <v>111.8626</v>
      </c>
      <c r="Y62" s="186">
        <v>1</v>
      </c>
      <c r="Z62" s="186">
        <v>0</v>
      </c>
      <c r="AA62" s="187">
        <v>111.8626</v>
      </c>
      <c r="AB62" s="186">
        <v>1</v>
      </c>
      <c r="AC62" s="186">
        <v>0</v>
      </c>
      <c r="AD62" s="187">
        <v>111.8626</v>
      </c>
      <c r="AE62" s="186">
        <v>1</v>
      </c>
      <c r="AF62" s="186">
        <v>0</v>
      </c>
      <c r="AG62" s="187">
        <v>111.8626</v>
      </c>
      <c r="AH62" s="186">
        <v>1</v>
      </c>
      <c r="AI62" s="186">
        <v>0</v>
      </c>
      <c r="AJ62" s="187">
        <v>111.8626</v>
      </c>
      <c r="AK62" s="186">
        <v>1</v>
      </c>
      <c r="AL62" s="186">
        <v>0</v>
      </c>
      <c r="AM62" s="187">
        <v>111.8626</v>
      </c>
      <c r="AN62" s="186">
        <v>1</v>
      </c>
      <c r="AO62" s="186">
        <v>0</v>
      </c>
      <c r="AP62" s="187">
        <v>111.8626</v>
      </c>
      <c r="AQ62" s="186">
        <v>1</v>
      </c>
      <c r="AR62" s="186">
        <v>0</v>
      </c>
      <c r="AS62" s="187">
        <v>111.8626</v>
      </c>
      <c r="AT62" s="186">
        <v>1</v>
      </c>
      <c r="AU62" s="186">
        <v>0</v>
      </c>
      <c r="AV62" s="187">
        <v>110.0515</v>
      </c>
      <c r="AW62" s="186">
        <v>1</v>
      </c>
      <c r="AX62" s="187">
        <v>43.459400000000002</v>
      </c>
      <c r="AY62" s="187">
        <v>68.807100000000005</v>
      </c>
      <c r="AZ62" s="186">
        <v>1</v>
      </c>
      <c r="BA62" s="187">
        <v>43.459400000000002</v>
      </c>
      <c r="BB62" s="187">
        <v>68.807100000000005</v>
      </c>
      <c r="BC62" s="186">
        <v>1</v>
      </c>
      <c r="BD62" s="187">
        <v>92.4773</v>
      </c>
      <c r="BE62" s="187">
        <v>22.882100000000001</v>
      </c>
      <c r="BF62" s="186">
        <v>1</v>
      </c>
      <c r="BG62" s="187">
        <v>92.477500000000006</v>
      </c>
      <c r="BH62" s="187">
        <v>22.882100000000001</v>
      </c>
      <c r="BI62" s="186">
        <v>1</v>
      </c>
      <c r="BJ62" s="187">
        <v>106.0839</v>
      </c>
      <c r="BK62" s="186">
        <v>0</v>
      </c>
      <c r="BL62" s="186">
        <v>1</v>
      </c>
      <c r="BM62" s="187">
        <v>106.084</v>
      </c>
      <c r="BN62" s="186">
        <v>0</v>
      </c>
      <c r="BO62" s="186">
        <v>1</v>
      </c>
      <c r="BP62" s="187">
        <v>16.9847</v>
      </c>
      <c r="BQ62" s="186">
        <v>0</v>
      </c>
      <c r="BR62" s="186">
        <v>1</v>
      </c>
      <c r="BS62" s="187">
        <v>22.9847</v>
      </c>
      <c r="BT62" s="186">
        <v>0</v>
      </c>
      <c r="BU62" s="186">
        <v>1</v>
      </c>
      <c r="BV62" s="187">
        <v>44.988700000000001</v>
      </c>
      <c r="BW62" s="186">
        <v>0</v>
      </c>
      <c r="BX62" s="186">
        <v>1</v>
      </c>
      <c r="BY62" s="187">
        <v>44.988700000000001</v>
      </c>
      <c r="BZ62" s="186">
        <v>0</v>
      </c>
      <c r="CA62" s="186">
        <v>1</v>
      </c>
      <c r="CB62" s="187">
        <v>117.8212</v>
      </c>
      <c r="CC62" s="186">
        <v>0</v>
      </c>
      <c r="CD62" s="186">
        <v>1</v>
      </c>
      <c r="CE62" s="187">
        <v>115.9192</v>
      </c>
      <c r="CF62" s="186">
        <v>0</v>
      </c>
      <c r="CG62" s="186">
        <v>1</v>
      </c>
      <c r="CH62" s="187">
        <v>117.44799999999999</v>
      </c>
      <c r="CI62" s="186">
        <v>0</v>
      </c>
      <c r="CJ62" s="186">
        <v>1</v>
      </c>
      <c r="CK62" s="187">
        <v>75.894400000000005</v>
      </c>
      <c r="CL62" s="187">
        <v>38.591200000000001</v>
      </c>
      <c r="CM62" s="186">
        <v>1</v>
      </c>
      <c r="CN62" s="187">
        <v>115.57040000000001</v>
      </c>
      <c r="CO62" s="186">
        <v>0</v>
      </c>
      <c r="CP62" s="186">
        <v>1</v>
      </c>
      <c r="CQ62" s="187">
        <v>80.203299999999999</v>
      </c>
      <c r="CR62" s="187">
        <v>34.573700000000002</v>
      </c>
      <c r="CS62" s="186">
        <v>1</v>
      </c>
      <c r="CT62" s="187">
        <v>112.3424</v>
      </c>
      <c r="CU62" s="186">
        <v>0</v>
      </c>
      <c r="CV62" s="186">
        <v>1</v>
      </c>
      <c r="CW62" s="187">
        <v>101.4752</v>
      </c>
      <c r="CX62" s="186">
        <v>0</v>
      </c>
      <c r="CY62" s="186">
        <v>1</v>
      </c>
      <c r="CZ62" s="187">
        <v>95.860600000000005</v>
      </c>
      <c r="DA62" s="186">
        <v>0</v>
      </c>
      <c r="DB62" s="186">
        <v>1</v>
      </c>
      <c r="DC62" s="187">
        <v>94.324600000000004</v>
      </c>
      <c r="DD62" s="186">
        <v>0</v>
      </c>
      <c r="DE62" s="186">
        <v>1</v>
      </c>
      <c r="DF62" s="187">
        <v>92.279899999999998</v>
      </c>
      <c r="DG62" s="187">
        <v>6</v>
      </c>
      <c r="DH62" s="186">
        <v>1</v>
      </c>
      <c r="DI62" s="187">
        <v>93.16</v>
      </c>
      <c r="DJ62" s="187">
        <v>6</v>
      </c>
      <c r="DK62" s="186">
        <v>1</v>
      </c>
      <c r="DL62" s="187">
        <v>117.8212</v>
      </c>
      <c r="DM62" s="186">
        <v>0</v>
      </c>
      <c r="DN62" s="186">
        <v>1</v>
      </c>
      <c r="DO62" s="187">
        <v>99.238500000000002</v>
      </c>
      <c r="DP62" s="187">
        <v>16.826000000000001</v>
      </c>
      <c r="DQ62" s="186">
        <v>1</v>
      </c>
      <c r="DR62" s="187">
        <v>115.9907</v>
      </c>
      <c r="DS62" s="186">
        <v>0</v>
      </c>
      <c r="DT62" s="186">
        <v>1</v>
      </c>
      <c r="DU62" s="187">
        <v>104.97490000000001</v>
      </c>
      <c r="DV62" s="186">
        <v>0</v>
      </c>
      <c r="DW62" s="186">
        <v>1</v>
      </c>
      <c r="DX62" s="187">
        <v>117.8212</v>
      </c>
      <c r="DY62" s="186">
        <v>0</v>
      </c>
      <c r="DZ62" s="186">
        <v>1</v>
      </c>
      <c r="EA62" s="187">
        <v>109.18770000000001</v>
      </c>
      <c r="EB62" s="186">
        <v>0</v>
      </c>
      <c r="EC62" s="186">
        <v>1</v>
      </c>
      <c r="ED62" s="187">
        <v>117.32850000000001</v>
      </c>
      <c r="EE62" s="186">
        <v>0</v>
      </c>
      <c r="EF62" s="186">
        <v>1</v>
      </c>
      <c r="EG62" s="187">
        <v>113.71259999999999</v>
      </c>
      <c r="EH62" s="186">
        <v>0</v>
      </c>
      <c r="EI62" s="186">
        <v>1</v>
      </c>
      <c r="EJ62" s="187">
        <v>81.949299999999994</v>
      </c>
      <c r="EK62" s="187">
        <v>20.185099999999998</v>
      </c>
      <c r="EL62" s="186">
        <v>1</v>
      </c>
      <c r="EM62" s="187">
        <v>104.82170000000001</v>
      </c>
      <c r="EN62" s="186">
        <v>0</v>
      </c>
      <c r="EO62" s="186">
        <v>1</v>
      </c>
      <c r="EP62" s="186">
        <v>0</v>
      </c>
      <c r="EQ62" s="187">
        <v>104.01600000000001</v>
      </c>
      <c r="ER62" s="186">
        <v>1</v>
      </c>
      <c r="ES62" s="187">
        <v>55.826700000000002</v>
      </c>
      <c r="ET62" s="187">
        <v>55.1233</v>
      </c>
    </row>
    <row r="63" spans="1:150" x14ac:dyDescent="0.25">
      <c r="A63" s="1"/>
      <c r="B63" s="188" t="s">
        <v>2550</v>
      </c>
      <c r="C63" s="188" t="s">
        <v>121</v>
      </c>
      <c r="D63" s="188" t="s">
        <v>122</v>
      </c>
      <c r="E63" s="188" t="s">
        <v>2551</v>
      </c>
      <c r="F63" s="188" t="s">
        <v>2552</v>
      </c>
      <c r="G63" s="189">
        <v>1</v>
      </c>
      <c r="H63" s="189">
        <v>0</v>
      </c>
      <c r="I63" s="191">
        <v>111.8626</v>
      </c>
      <c r="J63" s="189">
        <v>1</v>
      </c>
      <c r="K63" s="189">
        <v>0</v>
      </c>
      <c r="L63" s="191">
        <v>111.8626</v>
      </c>
      <c r="M63" s="189">
        <v>1</v>
      </c>
      <c r="N63" s="189">
        <v>0</v>
      </c>
      <c r="O63" s="191">
        <v>111.8626</v>
      </c>
      <c r="P63" s="189">
        <v>1</v>
      </c>
      <c r="Q63" s="189">
        <v>0</v>
      </c>
      <c r="R63" s="191">
        <v>111.8626</v>
      </c>
      <c r="S63" s="189">
        <v>1</v>
      </c>
      <c r="T63" s="191">
        <v>20.7409</v>
      </c>
      <c r="U63" s="191">
        <v>90.014499999999998</v>
      </c>
      <c r="V63" s="189">
        <v>1</v>
      </c>
      <c r="W63" s="189">
        <v>0</v>
      </c>
      <c r="X63" s="191">
        <v>111.8626</v>
      </c>
      <c r="Y63" s="189">
        <v>1</v>
      </c>
      <c r="Z63" s="189">
        <v>0</v>
      </c>
      <c r="AA63" s="191">
        <v>111.8626</v>
      </c>
      <c r="AB63" s="189">
        <v>1</v>
      </c>
      <c r="AC63" s="189">
        <v>0</v>
      </c>
      <c r="AD63" s="191">
        <v>111.8626</v>
      </c>
      <c r="AE63" s="189">
        <v>1</v>
      </c>
      <c r="AF63" s="189">
        <v>0</v>
      </c>
      <c r="AG63" s="191">
        <v>111.8626</v>
      </c>
      <c r="AH63" s="189">
        <v>1</v>
      </c>
      <c r="AI63" s="189">
        <v>0</v>
      </c>
      <c r="AJ63" s="191">
        <v>111.8626</v>
      </c>
      <c r="AK63" s="189">
        <v>1</v>
      </c>
      <c r="AL63" s="189">
        <v>0</v>
      </c>
      <c r="AM63" s="191">
        <v>111.8626</v>
      </c>
      <c r="AN63" s="189">
        <v>1</v>
      </c>
      <c r="AO63" s="189">
        <v>0</v>
      </c>
      <c r="AP63" s="191">
        <v>111.8626</v>
      </c>
      <c r="AQ63" s="189">
        <v>1</v>
      </c>
      <c r="AR63" s="189">
        <v>0</v>
      </c>
      <c r="AS63" s="191">
        <v>111.8626</v>
      </c>
      <c r="AT63" s="189">
        <v>1</v>
      </c>
      <c r="AU63" s="189">
        <v>0</v>
      </c>
      <c r="AV63" s="191">
        <v>110.0515</v>
      </c>
      <c r="AW63" s="189">
        <v>1</v>
      </c>
      <c r="AX63" s="191">
        <v>43.459400000000002</v>
      </c>
      <c r="AY63" s="191">
        <v>68.807100000000005</v>
      </c>
      <c r="AZ63" s="189">
        <v>1</v>
      </c>
      <c r="BA63" s="191">
        <v>43.459400000000002</v>
      </c>
      <c r="BB63" s="191">
        <v>68.807100000000005</v>
      </c>
      <c r="BC63" s="189">
        <v>1</v>
      </c>
      <c r="BD63" s="191">
        <v>92.4773</v>
      </c>
      <c r="BE63" s="191">
        <v>22.882100000000001</v>
      </c>
      <c r="BF63" s="189">
        <v>1</v>
      </c>
      <c r="BG63" s="191">
        <v>92.477500000000006</v>
      </c>
      <c r="BH63" s="191">
        <v>22.882100000000001</v>
      </c>
      <c r="BI63" s="189">
        <v>1</v>
      </c>
      <c r="BJ63" s="191">
        <v>106.0839</v>
      </c>
      <c r="BK63" s="189">
        <v>0</v>
      </c>
      <c r="BL63" s="189">
        <v>1</v>
      </c>
      <c r="BM63" s="191">
        <v>106.084</v>
      </c>
      <c r="BN63" s="189">
        <v>0</v>
      </c>
      <c r="BO63" s="189">
        <v>1</v>
      </c>
      <c r="BP63" s="191">
        <v>16.9847</v>
      </c>
      <c r="BQ63" s="189">
        <v>0</v>
      </c>
      <c r="BR63" s="189">
        <v>1</v>
      </c>
      <c r="BS63" s="191">
        <v>22.9847</v>
      </c>
      <c r="BT63" s="189">
        <v>0</v>
      </c>
      <c r="BU63" s="189">
        <v>1</v>
      </c>
      <c r="BV63" s="191">
        <v>44.988700000000001</v>
      </c>
      <c r="BW63" s="189">
        <v>0</v>
      </c>
      <c r="BX63" s="189">
        <v>1</v>
      </c>
      <c r="BY63" s="191">
        <v>44.988700000000001</v>
      </c>
      <c r="BZ63" s="189">
        <v>0</v>
      </c>
      <c r="CA63" s="189">
        <v>1</v>
      </c>
      <c r="CB63" s="191">
        <v>117.8212</v>
      </c>
      <c r="CC63" s="189">
        <v>0</v>
      </c>
      <c r="CD63" s="189">
        <v>1</v>
      </c>
      <c r="CE63" s="191">
        <v>115.9192</v>
      </c>
      <c r="CF63" s="189">
        <v>0</v>
      </c>
      <c r="CG63" s="189">
        <v>1</v>
      </c>
      <c r="CH63" s="191">
        <v>117.44799999999999</v>
      </c>
      <c r="CI63" s="189">
        <v>0</v>
      </c>
      <c r="CJ63" s="189">
        <v>1</v>
      </c>
      <c r="CK63" s="191">
        <v>75.894400000000005</v>
      </c>
      <c r="CL63" s="191">
        <v>38.591200000000001</v>
      </c>
      <c r="CM63" s="189">
        <v>1</v>
      </c>
      <c r="CN63" s="191">
        <v>115.57040000000001</v>
      </c>
      <c r="CO63" s="189">
        <v>0</v>
      </c>
      <c r="CP63" s="189">
        <v>1</v>
      </c>
      <c r="CQ63" s="191">
        <v>80.203299999999999</v>
      </c>
      <c r="CR63" s="191">
        <v>34.573700000000002</v>
      </c>
      <c r="CS63" s="189">
        <v>1</v>
      </c>
      <c r="CT63" s="191">
        <v>112.3424</v>
      </c>
      <c r="CU63" s="189">
        <v>0</v>
      </c>
      <c r="CV63" s="189">
        <v>1</v>
      </c>
      <c r="CW63" s="191">
        <v>101.4752</v>
      </c>
      <c r="CX63" s="189">
        <v>0</v>
      </c>
      <c r="CY63" s="189">
        <v>1</v>
      </c>
      <c r="CZ63" s="191">
        <v>95.860600000000005</v>
      </c>
      <c r="DA63" s="189">
        <v>0</v>
      </c>
      <c r="DB63" s="189">
        <v>1</v>
      </c>
      <c r="DC63" s="191">
        <v>94.324600000000004</v>
      </c>
      <c r="DD63" s="189">
        <v>0</v>
      </c>
      <c r="DE63" s="189">
        <v>1</v>
      </c>
      <c r="DF63" s="191">
        <v>92.279899999999998</v>
      </c>
      <c r="DG63" s="191">
        <v>6</v>
      </c>
      <c r="DH63" s="189">
        <v>1</v>
      </c>
      <c r="DI63" s="191">
        <v>93.16</v>
      </c>
      <c r="DJ63" s="191">
        <v>6</v>
      </c>
      <c r="DK63" s="189">
        <v>1</v>
      </c>
      <c r="DL63" s="191">
        <v>117.8212</v>
      </c>
      <c r="DM63" s="189">
        <v>0</v>
      </c>
      <c r="DN63" s="189">
        <v>1</v>
      </c>
      <c r="DO63" s="191">
        <v>99.238500000000002</v>
      </c>
      <c r="DP63" s="191">
        <v>16.826000000000001</v>
      </c>
      <c r="DQ63" s="189">
        <v>1</v>
      </c>
      <c r="DR63" s="191">
        <v>115.9907</v>
      </c>
      <c r="DS63" s="189">
        <v>0</v>
      </c>
      <c r="DT63" s="189">
        <v>1</v>
      </c>
      <c r="DU63" s="191">
        <v>104.97490000000001</v>
      </c>
      <c r="DV63" s="189">
        <v>0</v>
      </c>
      <c r="DW63" s="189">
        <v>1</v>
      </c>
      <c r="DX63" s="191">
        <v>117.8212</v>
      </c>
      <c r="DY63" s="189">
        <v>0</v>
      </c>
      <c r="DZ63" s="189">
        <v>1</v>
      </c>
      <c r="EA63" s="191">
        <v>109.18770000000001</v>
      </c>
      <c r="EB63" s="189">
        <v>0</v>
      </c>
      <c r="EC63" s="189">
        <v>1</v>
      </c>
      <c r="ED63" s="191">
        <v>117.32850000000001</v>
      </c>
      <c r="EE63" s="189">
        <v>0</v>
      </c>
      <c r="EF63" s="189">
        <v>1</v>
      </c>
      <c r="EG63" s="191">
        <v>113.71259999999999</v>
      </c>
      <c r="EH63" s="189">
        <v>0</v>
      </c>
      <c r="EI63" s="189">
        <v>1</v>
      </c>
      <c r="EJ63" s="191">
        <v>81.949299999999994</v>
      </c>
      <c r="EK63" s="191">
        <v>20.185099999999998</v>
      </c>
      <c r="EL63" s="189">
        <v>1</v>
      </c>
      <c r="EM63" s="191">
        <v>104.82170000000001</v>
      </c>
      <c r="EN63" s="189">
        <v>0</v>
      </c>
      <c r="EO63" s="189">
        <v>1</v>
      </c>
      <c r="EP63" s="189">
        <v>0</v>
      </c>
      <c r="EQ63" s="191">
        <v>104.01600000000001</v>
      </c>
      <c r="ER63" s="189">
        <v>1</v>
      </c>
      <c r="ES63" s="191">
        <v>55.826700000000002</v>
      </c>
      <c r="ET63" s="191">
        <v>55.1233</v>
      </c>
    </row>
    <row r="64" spans="1:150" x14ac:dyDescent="0.25">
      <c r="A64" s="1"/>
      <c r="B64" s="188" t="s">
        <v>2553</v>
      </c>
      <c r="C64" s="188" t="s">
        <v>121</v>
      </c>
      <c r="D64" s="188" t="s">
        <v>122</v>
      </c>
      <c r="E64" s="188" t="s">
        <v>2554</v>
      </c>
      <c r="F64" s="188" t="s">
        <v>2555</v>
      </c>
      <c r="G64" s="189">
        <v>1</v>
      </c>
      <c r="H64" s="189">
        <v>0</v>
      </c>
      <c r="I64" s="189">
        <v>0</v>
      </c>
      <c r="J64" s="189">
        <v>1</v>
      </c>
      <c r="K64" s="189">
        <v>0</v>
      </c>
      <c r="L64" s="189">
        <v>0</v>
      </c>
      <c r="M64" s="189">
        <v>1</v>
      </c>
      <c r="N64" s="189">
        <v>0</v>
      </c>
      <c r="O64" s="189">
        <v>0</v>
      </c>
      <c r="P64" s="189">
        <v>1</v>
      </c>
      <c r="Q64" s="189">
        <v>0</v>
      </c>
      <c r="R64" s="189">
        <v>0</v>
      </c>
      <c r="S64" s="189">
        <v>1</v>
      </c>
      <c r="T64" s="189">
        <v>0</v>
      </c>
      <c r="U64" s="189">
        <v>0</v>
      </c>
      <c r="V64" s="189">
        <v>1</v>
      </c>
      <c r="W64" s="189">
        <v>0</v>
      </c>
      <c r="X64" s="189">
        <v>0</v>
      </c>
      <c r="Y64" s="189">
        <v>1</v>
      </c>
      <c r="Z64" s="189">
        <v>0</v>
      </c>
      <c r="AA64" s="189">
        <v>0</v>
      </c>
      <c r="AB64" s="189">
        <v>1</v>
      </c>
      <c r="AC64" s="189">
        <v>0</v>
      </c>
      <c r="AD64" s="189">
        <v>0</v>
      </c>
      <c r="AE64" s="189">
        <v>1</v>
      </c>
      <c r="AF64" s="189">
        <v>0</v>
      </c>
      <c r="AG64" s="189">
        <v>0</v>
      </c>
      <c r="AH64" s="189">
        <v>1</v>
      </c>
      <c r="AI64" s="189">
        <v>0</v>
      </c>
      <c r="AJ64" s="189">
        <v>0</v>
      </c>
      <c r="AK64" s="189">
        <v>1</v>
      </c>
      <c r="AL64" s="189">
        <v>0</v>
      </c>
      <c r="AM64" s="189">
        <v>0</v>
      </c>
      <c r="AN64" s="189">
        <v>1</v>
      </c>
      <c r="AO64" s="189">
        <v>0</v>
      </c>
      <c r="AP64" s="189">
        <v>0</v>
      </c>
      <c r="AQ64" s="189">
        <v>1</v>
      </c>
      <c r="AR64" s="189">
        <v>0</v>
      </c>
      <c r="AS64" s="189">
        <v>0</v>
      </c>
      <c r="AT64" s="189">
        <v>1</v>
      </c>
      <c r="AU64" s="189">
        <v>0</v>
      </c>
      <c r="AV64" s="189">
        <v>0</v>
      </c>
      <c r="AW64" s="189">
        <v>1</v>
      </c>
      <c r="AX64" s="189">
        <v>0</v>
      </c>
      <c r="AY64" s="189">
        <v>0</v>
      </c>
      <c r="AZ64" s="189">
        <v>1</v>
      </c>
      <c r="BA64" s="189">
        <v>0</v>
      </c>
      <c r="BB64" s="189">
        <v>0</v>
      </c>
      <c r="BC64" s="189">
        <v>1</v>
      </c>
      <c r="BD64" s="189">
        <v>0</v>
      </c>
      <c r="BE64" s="189">
        <v>0</v>
      </c>
      <c r="BF64" s="189">
        <v>1</v>
      </c>
      <c r="BG64" s="189">
        <v>0</v>
      </c>
      <c r="BH64" s="189">
        <v>0</v>
      </c>
      <c r="BI64" s="189">
        <v>1</v>
      </c>
      <c r="BJ64" s="189">
        <v>0</v>
      </c>
      <c r="BK64" s="189">
        <v>0</v>
      </c>
      <c r="BL64" s="189">
        <v>1</v>
      </c>
      <c r="BM64" s="189">
        <v>0</v>
      </c>
      <c r="BN64" s="189">
        <v>0</v>
      </c>
      <c r="BO64" s="189">
        <v>1</v>
      </c>
      <c r="BP64" s="189">
        <v>0</v>
      </c>
      <c r="BQ64" s="189">
        <v>0</v>
      </c>
      <c r="BR64" s="189">
        <v>1</v>
      </c>
      <c r="BS64" s="189">
        <v>0</v>
      </c>
      <c r="BT64" s="189">
        <v>0</v>
      </c>
      <c r="BU64" s="189">
        <v>1</v>
      </c>
      <c r="BV64" s="189">
        <v>0</v>
      </c>
      <c r="BW64" s="189">
        <v>0</v>
      </c>
      <c r="BX64" s="189">
        <v>1</v>
      </c>
      <c r="BY64" s="189">
        <v>0</v>
      </c>
      <c r="BZ64" s="189">
        <v>0</v>
      </c>
      <c r="CA64" s="189">
        <v>1</v>
      </c>
      <c r="CB64" s="189">
        <v>0</v>
      </c>
      <c r="CC64" s="189">
        <v>0</v>
      </c>
      <c r="CD64" s="189">
        <v>1</v>
      </c>
      <c r="CE64" s="189">
        <v>0</v>
      </c>
      <c r="CF64" s="189">
        <v>0</v>
      </c>
      <c r="CG64" s="189">
        <v>1</v>
      </c>
      <c r="CH64" s="189">
        <v>0</v>
      </c>
      <c r="CI64" s="189">
        <v>0</v>
      </c>
      <c r="CJ64" s="189">
        <v>1</v>
      </c>
      <c r="CK64" s="189">
        <v>0</v>
      </c>
      <c r="CL64" s="189">
        <v>0</v>
      </c>
      <c r="CM64" s="189">
        <v>1</v>
      </c>
      <c r="CN64" s="189">
        <v>0</v>
      </c>
      <c r="CO64" s="189">
        <v>0</v>
      </c>
      <c r="CP64" s="189">
        <v>1</v>
      </c>
      <c r="CQ64" s="189">
        <v>0</v>
      </c>
      <c r="CR64" s="189">
        <v>0</v>
      </c>
      <c r="CS64" s="189">
        <v>1</v>
      </c>
      <c r="CT64" s="189">
        <v>0</v>
      </c>
      <c r="CU64" s="189">
        <v>0</v>
      </c>
      <c r="CV64" s="189">
        <v>1</v>
      </c>
      <c r="CW64" s="189">
        <v>0</v>
      </c>
      <c r="CX64" s="189">
        <v>0</v>
      </c>
      <c r="CY64" s="189">
        <v>1</v>
      </c>
      <c r="CZ64" s="189">
        <v>0</v>
      </c>
      <c r="DA64" s="189">
        <v>0</v>
      </c>
      <c r="DB64" s="189">
        <v>1</v>
      </c>
      <c r="DC64" s="189">
        <v>0</v>
      </c>
      <c r="DD64" s="189">
        <v>0</v>
      </c>
      <c r="DE64" s="189">
        <v>1</v>
      </c>
      <c r="DF64" s="189">
        <v>0</v>
      </c>
      <c r="DG64" s="189">
        <v>0</v>
      </c>
      <c r="DH64" s="189">
        <v>1</v>
      </c>
      <c r="DI64" s="189">
        <v>0</v>
      </c>
      <c r="DJ64" s="189">
        <v>0</v>
      </c>
      <c r="DK64" s="189">
        <v>1</v>
      </c>
      <c r="DL64" s="189">
        <v>0</v>
      </c>
      <c r="DM64" s="189">
        <v>0</v>
      </c>
      <c r="DN64" s="189">
        <v>1</v>
      </c>
      <c r="DO64" s="189">
        <v>0</v>
      </c>
      <c r="DP64" s="189">
        <v>0</v>
      </c>
      <c r="DQ64" s="189">
        <v>1</v>
      </c>
      <c r="DR64" s="189">
        <v>0</v>
      </c>
      <c r="DS64" s="189">
        <v>0</v>
      </c>
      <c r="DT64" s="189">
        <v>1</v>
      </c>
      <c r="DU64" s="189">
        <v>0</v>
      </c>
      <c r="DV64" s="189">
        <v>0</v>
      </c>
      <c r="DW64" s="189">
        <v>1</v>
      </c>
      <c r="DX64" s="189">
        <v>0</v>
      </c>
      <c r="DY64" s="189">
        <v>0</v>
      </c>
      <c r="DZ64" s="189">
        <v>1</v>
      </c>
      <c r="EA64" s="189">
        <v>0</v>
      </c>
      <c r="EB64" s="189">
        <v>0</v>
      </c>
      <c r="EC64" s="189">
        <v>1</v>
      </c>
      <c r="ED64" s="189">
        <v>0</v>
      </c>
      <c r="EE64" s="189">
        <v>0</v>
      </c>
      <c r="EF64" s="189">
        <v>1</v>
      </c>
      <c r="EG64" s="189">
        <v>0</v>
      </c>
      <c r="EH64" s="189">
        <v>0</v>
      </c>
      <c r="EI64" s="189">
        <v>1</v>
      </c>
      <c r="EJ64" s="189">
        <v>0</v>
      </c>
      <c r="EK64" s="189">
        <v>0</v>
      </c>
      <c r="EL64" s="189">
        <v>1</v>
      </c>
      <c r="EM64" s="189">
        <v>0</v>
      </c>
      <c r="EN64" s="189">
        <v>0</v>
      </c>
      <c r="EO64" s="189">
        <v>1</v>
      </c>
      <c r="EP64" s="189">
        <v>0</v>
      </c>
      <c r="EQ64" s="189">
        <v>0</v>
      </c>
      <c r="ER64" s="189">
        <v>1</v>
      </c>
      <c r="ES64" s="189">
        <v>0</v>
      </c>
      <c r="ET64" s="189">
        <v>0</v>
      </c>
    </row>
    <row r="65" spans="1:150" x14ac:dyDescent="0.25">
      <c r="A65" s="1"/>
      <c r="B65" s="188" t="s">
        <v>2556</v>
      </c>
      <c r="C65" s="188" t="s">
        <v>121</v>
      </c>
      <c r="D65" s="188" t="s">
        <v>122</v>
      </c>
      <c r="E65" s="188" t="s">
        <v>2557</v>
      </c>
      <c r="F65" s="188" t="s">
        <v>2558</v>
      </c>
      <c r="G65" s="189">
        <v>1</v>
      </c>
      <c r="H65" s="189">
        <v>0</v>
      </c>
      <c r="I65" s="189">
        <v>0</v>
      </c>
      <c r="J65" s="189">
        <v>1</v>
      </c>
      <c r="K65" s="189">
        <v>0</v>
      </c>
      <c r="L65" s="189">
        <v>0</v>
      </c>
      <c r="M65" s="189">
        <v>1</v>
      </c>
      <c r="N65" s="189">
        <v>0</v>
      </c>
      <c r="O65" s="189">
        <v>0</v>
      </c>
      <c r="P65" s="189">
        <v>1</v>
      </c>
      <c r="Q65" s="189">
        <v>0</v>
      </c>
      <c r="R65" s="189">
        <v>0</v>
      </c>
      <c r="S65" s="189">
        <v>1</v>
      </c>
      <c r="T65" s="189">
        <v>0</v>
      </c>
      <c r="U65" s="189">
        <v>0</v>
      </c>
      <c r="V65" s="189">
        <v>1</v>
      </c>
      <c r="W65" s="189">
        <v>0</v>
      </c>
      <c r="X65" s="189">
        <v>0</v>
      </c>
      <c r="Y65" s="189">
        <v>1</v>
      </c>
      <c r="Z65" s="189">
        <v>0</v>
      </c>
      <c r="AA65" s="189">
        <v>0</v>
      </c>
      <c r="AB65" s="189">
        <v>1</v>
      </c>
      <c r="AC65" s="189">
        <v>0</v>
      </c>
      <c r="AD65" s="189">
        <v>0</v>
      </c>
      <c r="AE65" s="189">
        <v>1</v>
      </c>
      <c r="AF65" s="189">
        <v>0</v>
      </c>
      <c r="AG65" s="189">
        <v>0</v>
      </c>
      <c r="AH65" s="189">
        <v>1</v>
      </c>
      <c r="AI65" s="189">
        <v>0</v>
      </c>
      <c r="AJ65" s="189">
        <v>0</v>
      </c>
      <c r="AK65" s="189">
        <v>1</v>
      </c>
      <c r="AL65" s="189">
        <v>0</v>
      </c>
      <c r="AM65" s="189">
        <v>0</v>
      </c>
      <c r="AN65" s="189">
        <v>1</v>
      </c>
      <c r="AO65" s="189">
        <v>0</v>
      </c>
      <c r="AP65" s="189">
        <v>0</v>
      </c>
      <c r="AQ65" s="189">
        <v>1</v>
      </c>
      <c r="AR65" s="189">
        <v>0</v>
      </c>
      <c r="AS65" s="189">
        <v>0</v>
      </c>
      <c r="AT65" s="189">
        <v>1</v>
      </c>
      <c r="AU65" s="189">
        <v>0</v>
      </c>
      <c r="AV65" s="189">
        <v>0</v>
      </c>
      <c r="AW65" s="189">
        <v>1</v>
      </c>
      <c r="AX65" s="189">
        <v>0</v>
      </c>
      <c r="AY65" s="189">
        <v>0</v>
      </c>
      <c r="AZ65" s="189">
        <v>1</v>
      </c>
      <c r="BA65" s="189">
        <v>0</v>
      </c>
      <c r="BB65" s="189">
        <v>0</v>
      </c>
      <c r="BC65" s="189">
        <v>1</v>
      </c>
      <c r="BD65" s="189">
        <v>0</v>
      </c>
      <c r="BE65" s="189">
        <v>0</v>
      </c>
      <c r="BF65" s="189">
        <v>1</v>
      </c>
      <c r="BG65" s="189">
        <v>0</v>
      </c>
      <c r="BH65" s="189">
        <v>0</v>
      </c>
      <c r="BI65" s="189">
        <v>1</v>
      </c>
      <c r="BJ65" s="189">
        <v>0</v>
      </c>
      <c r="BK65" s="189">
        <v>0</v>
      </c>
      <c r="BL65" s="189">
        <v>1</v>
      </c>
      <c r="BM65" s="189">
        <v>0</v>
      </c>
      <c r="BN65" s="189">
        <v>0</v>
      </c>
      <c r="BO65" s="189">
        <v>1</v>
      </c>
      <c r="BP65" s="189">
        <v>0</v>
      </c>
      <c r="BQ65" s="189">
        <v>0</v>
      </c>
      <c r="BR65" s="189">
        <v>1</v>
      </c>
      <c r="BS65" s="189">
        <v>0</v>
      </c>
      <c r="BT65" s="189">
        <v>0</v>
      </c>
      <c r="BU65" s="189">
        <v>1</v>
      </c>
      <c r="BV65" s="189">
        <v>0</v>
      </c>
      <c r="BW65" s="189">
        <v>0</v>
      </c>
      <c r="BX65" s="189">
        <v>1</v>
      </c>
      <c r="BY65" s="189">
        <v>0</v>
      </c>
      <c r="BZ65" s="189">
        <v>0</v>
      </c>
      <c r="CA65" s="189">
        <v>1</v>
      </c>
      <c r="CB65" s="189">
        <v>0</v>
      </c>
      <c r="CC65" s="189">
        <v>0</v>
      </c>
      <c r="CD65" s="189">
        <v>1</v>
      </c>
      <c r="CE65" s="189">
        <v>0</v>
      </c>
      <c r="CF65" s="189">
        <v>0</v>
      </c>
      <c r="CG65" s="189">
        <v>1</v>
      </c>
      <c r="CH65" s="189">
        <v>0</v>
      </c>
      <c r="CI65" s="189">
        <v>0</v>
      </c>
      <c r="CJ65" s="189">
        <v>1</v>
      </c>
      <c r="CK65" s="189">
        <v>0</v>
      </c>
      <c r="CL65" s="189">
        <v>0</v>
      </c>
      <c r="CM65" s="189">
        <v>1</v>
      </c>
      <c r="CN65" s="189">
        <v>0</v>
      </c>
      <c r="CO65" s="189">
        <v>0</v>
      </c>
      <c r="CP65" s="189">
        <v>1</v>
      </c>
      <c r="CQ65" s="189">
        <v>0</v>
      </c>
      <c r="CR65" s="189">
        <v>0</v>
      </c>
      <c r="CS65" s="189">
        <v>1</v>
      </c>
      <c r="CT65" s="189">
        <v>0</v>
      </c>
      <c r="CU65" s="189">
        <v>0</v>
      </c>
      <c r="CV65" s="189">
        <v>1</v>
      </c>
      <c r="CW65" s="189">
        <v>0</v>
      </c>
      <c r="CX65" s="189">
        <v>0</v>
      </c>
      <c r="CY65" s="189">
        <v>1</v>
      </c>
      <c r="CZ65" s="189">
        <v>0</v>
      </c>
      <c r="DA65" s="189">
        <v>0</v>
      </c>
      <c r="DB65" s="189">
        <v>1</v>
      </c>
      <c r="DC65" s="189">
        <v>0</v>
      </c>
      <c r="DD65" s="189">
        <v>0</v>
      </c>
      <c r="DE65" s="189">
        <v>1</v>
      </c>
      <c r="DF65" s="189">
        <v>0</v>
      </c>
      <c r="DG65" s="189">
        <v>0</v>
      </c>
      <c r="DH65" s="189">
        <v>1</v>
      </c>
      <c r="DI65" s="189">
        <v>0</v>
      </c>
      <c r="DJ65" s="189">
        <v>0</v>
      </c>
      <c r="DK65" s="189">
        <v>1</v>
      </c>
      <c r="DL65" s="189">
        <v>0</v>
      </c>
      <c r="DM65" s="189">
        <v>0</v>
      </c>
      <c r="DN65" s="189">
        <v>1</v>
      </c>
      <c r="DO65" s="189">
        <v>0</v>
      </c>
      <c r="DP65" s="189">
        <v>0</v>
      </c>
      <c r="DQ65" s="189">
        <v>1</v>
      </c>
      <c r="DR65" s="189">
        <v>0</v>
      </c>
      <c r="DS65" s="189">
        <v>0</v>
      </c>
      <c r="DT65" s="189">
        <v>1</v>
      </c>
      <c r="DU65" s="189">
        <v>0</v>
      </c>
      <c r="DV65" s="189">
        <v>0</v>
      </c>
      <c r="DW65" s="189">
        <v>1</v>
      </c>
      <c r="DX65" s="189">
        <v>0</v>
      </c>
      <c r="DY65" s="189">
        <v>0</v>
      </c>
      <c r="DZ65" s="189">
        <v>1</v>
      </c>
      <c r="EA65" s="189">
        <v>0</v>
      </c>
      <c r="EB65" s="189">
        <v>0</v>
      </c>
      <c r="EC65" s="189">
        <v>1</v>
      </c>
      <c r="ED65" s="189">
        <v>0</v>
      </c>
      <c r="EE65" s="189">
        <v>0</v>
      </c>
      <c r="EF65" s="189">
        <v>1</v>
      </c>
      <c r="EG65" s="189">
        <v>0</v>
      </c>
      <c r="EH65" s="189">
        <v>0</v>
      </c>
      <c r="EI65" s="189">
        <v>1</v>
      </c>
      <c r="EJ65" s="189">
        <v>0</v>
      </c>
      <c r="EK65" s="189">
        <v>0</v>
      </c>
      <c r="EL65" s="189">
        <v>1</v>
      </c>
      <c r="EM65" s="189">
        <v>0</v>
      </c>
      <c r="EN65" s="189">
        <v>0</v>
      </c>
      <c r="EO65" s="189">
        <v>1</v>
      </c>
      <c r="EP65" s="189">
        <v>0</v>
      </c>
      <c r="EQ65" s="189">
        <v>0</v>
      </c>
      <c r="ER65" s="189">
        <v>1</v>
      </c>
      <c r="ES65" s="189">
        <v>0</v>
      </c>
      <c r="ET65" s="189">
        <v>0</v>
      </c>
    </row>
    <row r="66" spans="1:150" x14ac:dyDescent="0.25">
      <c r="A66" s="1"/>
      <c r="B66" s="185" t="s">
        <v>2559</v>
      </c>
      <c r="C66" s="185" t="s">
        <v>611</v>
      </c>
      <c r="D66" s="185" t="s">
        <v>2560</v>
      </c>
      <c r="E66" s="185" t="s">
        <v>2561</v>
      </c>
      <c r="F66" s="185" t="s">
        <v>2562</v>
      </c>
      <c r="G66" s="186">
        <v>1</v>
      </c>
      <c r="H66" s="187">
        <v>37.099800000000002</v>
      </c>
      <c r="I66" s="187">
        <v>49.834499999999998</v>
      </c>
      <c r="J66" s="186">
        <v>1</v>
      </c>
      <c r="K66" s="187">
        <v>37.139800000000001</v>
      </c>
      <c r="L66" s="187">
        <v>41.2072</v>
      </c>
      <c r="M66" s="186">
        <v>1</v>
      </c>
      <c r="N66" s="187">
        <v>48.665399999999998</v>
      </c>
      <c r="O66" s="187">
        <v>33.199300000000001</v>
      </c>
      <c r="P66" s="186">
        <v>1</v>
      </c>
      <c r="Q66" s="187">
        <v>39.063499999999998</v>
      </c>
      <c r="R66" s="187">
        <v>39.199300000000001</v>
      </c>
      <c r="S66" s="186">
        <v>1</v>
      </c>
      <c r="T66" s="186">
        <v>0</v>
      </c>
      <c r="U66" s="187">
        <v>66.026600000000002</v>
      </c>
      <c r="V66" s="186">
        <v>1</v>
      </c>
      <c r="W66" s="187">
        <v>34</v>
      </c>
      <c r="X66" s="187">
        <v>6.7534999999999998</v>
      </c>
      <c r="Y66" s="186">
        <v>1</v>
      </c>
      <c r="Z66" s="187">
        <v>34.167900000000003</v>
      </c>
      <c r="AA66" s="187">
        <v>51.481499999999997</v>
      </c>
      <c r="AB66" s="186">
        <v>1</v>
      </c>
      <c r="AC66" s="187">
        <v>62.691400000000002</v>
      </c>
      <c r="AD66" s="187">
        <v>14.0565</v>
      </c>
      <c r="AE66" s="186">
        <v>1</v>
      </c>
      <c r="AF66" s="187">
        <v>43.840200000000003</v>
      </c>
      <c r="AG66" s="187">
        <v>39.481499999999997</v>
      </c>
      <c r="AH66" s="186">
        <v>1</v>
      </c>
      <c r="AI66" s="187">
        <v>59.817100000000003</v>
      </c>
      <c r="AJ66" s="187">
        <v>14.0565</v>
      </c>
      <c r="AK66" s="186">
        <v>1</v>
      </c>
      <c r="AL66" s="187">
        <v>44.678400000000003</v>
      </c>
      <c r="AM66" s="187">
        <v>39.481499999999997</v>
      </c>
      <c r="AN66" s="186">
        <v>1</v>
      </c>
      <c r="AO66" s="187">
        <v>34.323399999999999</v>
      </c>
      <c r="AP66" s="187">
        <v>51.481499999999997</v>
      </c>
      <c r="AQ66" s="186">
        <v>1</v>
      </c>
      <c r="AR66" s="187">
        <v>78.606700000000004</v>
      </c>
      <c r="AS66" s="187">
        <v>10.673500000000001</v>
      </c>
      <c r="AT66" s="186">
        <v>1</v>
      </c>
      <c r="AU66" s="186">
        <v>0</v>
      </c>
      <c r="AV66" s="187">
        <v>85.89</v>
      </c>
      <c r="AW66" s="186">
        <v>1</v>
      </c>
      <c r="AX66" s="186">
        <v>0</v>
      </c>
      <c r="AY66" s="187">
        <v>85.89</v>
      </c>
      <c r="AZ66" s="186">
        <v>1</v>
      </c>
      <c r="BA66" s="186">
        <v>0</v>
      </c>
      <c r="BB66" s="187">
        <v>85.89</v>
      </c>
      <c r="BC66" s="186">
        <v>1</v>
      </c>
      <c r="BD66" s="186">
        <v>0</v>
      </c>
      <c r="BE66" s="187">
        <v>85.89</v>
      </c>
      <c r="BF66" s="186">
        <v>1</v>
      </c>
      <c r="BG66" s="186">
        <v>0</v>
      </c>
      <c r="BH66" s="187">
        <v>85.89</v>
      </c>
      <c r="BI66" s="186">
        <v>1</v>
      </c>
      <c r="BJ66" s="186">
        <v>0</v>
      </c>
      <c r="BK66" s="187">
        <v>80.245400000000004</v>
      </c>
      <c r="BL66" s="186">
        <v>1</v>
      </c>
      <c r="BM66" s="186">
        <v>0</v>
      </c>
      <c r="BN66" s="187">
        <v>85.89</v>
      </c>
      <c r="BO66" s="186">
        <v>1</v>
      </c>
      <c r="BP66" s="187">
        <v>6</v>
      </c>
      <c r="BQ66" s="187">
        <v>78.8309</v>
      </c>
      <c r="BR66" s="186">
        <v>1</v>
      </c>
      <c r="BS66" s="186">
        <v>0</v>
      </c>
      <c r="BT66" s="187">
        <v>85.89</v>
      </c>
      <c r="BU66" s="186">
        <v>1</v>
      </c>
      <c r="BV66" s="186">
        <v>0</v>
      </c>
      <c r="BW66" s="187">
        <v>85.89</v>
      </c>
      <c r="BX66" s="186">
        <v>1</v>
      </c>
      <c r="BY66" s="186">
        <v>0</v>
      </c>
      <c r="BZ66" s="187">
        <v>85.89</v>
      </c>
      <c r="CA66" s="186">
        <v>1</v>
      </c>
      <c r="CB66" s="186">
        <v>0</v>
      </c>
      <c r="CC66" s="187">
        <v>85.89</v>
      </c>
      <c r="CD66" s="186">
        <v>1</v>
      </c>
      <c r="CE66" s="186">
        <v>0</v>
      </c>
      <c r="CF66" s="187">
        <v>84.697100000000006</v>
      </c>
      <c r="CG66" s="186">
        <v>1</v>
      </c>
      <c r="CH66" s="186">
        <v>0</v>
      </c>
      <c r="CI66" s="187">
        <v>82.032399999999996</v>
      </c>
      <c r="CJ66" s="186">
        <v>1</v>
      </c>
      <c r="CK66" s="186">
        <v>0</v>
      </c>
      <c r="CL66" s="187">
        <v>85.846100000000007</v>
      </c>
      <c r="CM66" s="186">
        <v>1</v>
      </c>
      <c r="CN66" s="186">
        <v>0</v>
      </c>
      <c r="CO66" s="187">
        <v>85.846100000000007</v>
      </c>
      <c r="CP66" s="186">
        <v>1</v>
      </c>
      <c r="CQ66" s="186">
        <v>0</v>
      </c>
      <c r="CR66" s="187">
        <v>85.846100000000007</v>
      </c>
      <c r="CS66" s="186">
        <v>1</v>
      </c>
      <c r="CT66" s="186">
        <v>0</v>
      </c>
      <c r="CU66" s="187">
        <v>85.846100000000007</v>
      </c>
      <c r="CV66" s="186">
        <v>1</v>
      </c>
      <c r="CW66" s="186">
        <v>0</v>
      </c>
      <c r="CX66" s="187">
        <v>85.846100000000007</v>
      </c>
      <c r="CY66" s="186">
        <v>1</v>
      </c>
      <c r="CZ66" s="186">
        <v>0</v>
      </c>
      <c r="DA66" s="187">
        <v>85.846100000000007</v>
      </c>
      <c r="DB66" s="186">
        <v>1</v>
      </c>
      <c r="DC66" s="186">
        <v>0</v>
      </c>
      <c r="DD66" s="187">
        <v>85.846100000000007</v>
      </c>
      <c r="DE66" s="186">
        <v>1</v>
      </c>
      <c r="DF66" s="186">
        <v>0</v>
      </c>
      <c r="DG66" s="187">
        <v>85.846100000000007</v>
      </c>
      <c r="DH66" s="186">
        <v>1</v>
      </c>
      <c r="DI66" s="186">
        <v>0</v>
      </c>
      <c r="DJ66" s="187">
        <v>85.846100000000007</v>
      </c>
      <c r="DK66" s="186">
        <v>1</v>
      </c>
      <c r="DL66" s="186">
        <v>0</v>
      </c>
      <c r="DM66" s="187">
        <v>84.857399999999998</v>
      </c>
      <c r="DN66" s="186">
        <v>1</v>
      </c>
      <c r="DO66" s="186">
        <v>0</v>
      </c>
      <c r="DP66" s="187">
        <v>85.846100000000007</v>
      </c>
      <c r="DQ66" s="186">
        <v>1</v>
      </c>
      <c r="DR66" s="186">
        <v>0</v>
      </c>
      <c r="DS66" s="187">
        <v>85.846100000000007</v>
      </c>
      <c r="DT66" s="186">
        <v>1</v>
      </c>
      <c r="DU66" s="186">
        <v>0</v>
      </c>
      <c r="DV66" s="187">
        <v>85.846100000000007</v>
      </c>
      <c r="DW66" s="186">
        <v>1</v>
      </c>
      <c r="DX66" s="186">
        <v>0</v>
      </c>
      <c r="DY66" s="187">
        <v>80.301000000000002</v>
      </c>
      <c r="DZ66" s="186">
        <v>1</v>
      </c>
      <c r="EA66" s="186">
        <v>0</v>
      </c>
      <c r="EB66" s="187">
        <v>85.846100000000007</v>
      </c>
      <c r="EC66" s="186">
        <v>1</v>
      </c>
      <c r="ED66" s="186">
        <v>0</v>
      </c>
      <c r="EE66" s="187">
        <v>85.033799999999999</v>
      </c>
      <c r="EF66" s="186">
        <v>1</v>
      </c>
      <c r="EG66" s="186">
        <v>0</v>
      </c>
      <c r="EH66" s="187">
        <v>82.498500000000007</v>
      </c>
      <c r="EI66" s="186">
        <v>1</v>
      </c>
      <c r="EJ66" s="186">
        <v>0</v>
      </c>
      <c r="EK66" s="187">
        <v>85.846100000000007</v>
      </c>
      <c r="EL66" s="186">
        <v>1</v>
      </c>
      <c r="EM66" s="186">
        <v>0</v>
      </c>
      <c r="EN66" s="187">
        <v>85.846100000000007</v>
      </c>
      <c r="EO66" s="186">
        <v>1</v>
      </c>
      <c r="EP66" s="187">
        <v>35.425800000000002</v>
      </c>
      <c r="EQ66" s="187">
        <v>45.904200000000003</v>
      </c>
      <c r="ER66" s="186">
        <v>1</v>
      </c>
      <c r="ES66" s="186">
        <v>0</v>
      </c>
      <c r="ET66" s="187">
        <v>85.846100000000007</v>
      </c>
    </row>
    <row r="67" spans="1:150" x14ac:dyDescent="0.25">
      <c r="A67" s="1"/>
      <c r="B67" s="188" t="s">
        <v>2563</v>
      </c>
      <c r="C67" s="188" t="s">
        <v>611</v>
      </c>
      <c r="D67" s="188" t="s">
        <v>2560</v>
      </c>
      <c r="E67" s="188" t="s">
        <v>2564</v>
      </c>
      <c r="F67" s="188" t="s">
        <v>2565</v>
      </c>
      <c r="G67" s="189">
        <v>1</v>
      </c>
      <c r="H67" s="189">
        <v>0</v>
      </c>
      <c r="I67" s="189">
        <v>0</v>
      </c>
      <c r="J67" s="189">
        <v>1</v>
      </c>
      <c r="K67" s="189">
        <v>0</v>
      </c>
      <c r="L67" s="189">
        <v>0</v>
      </c>
      <c r="M67" s="189">
        <v>1</v>
      </c>
      <c r="N67" s="189">
        <v>0</v>
      </c>
      <c r="O67" s="189">
        <v>0</v>
      </c>
      <c r="P67" s="189">
        <v>1</v>
      </c>
      <c r="Q67" s="189">
        <v>0</v>
      </c>
      <c r="R67" s="189">
        <v>0</v>
      </c>
      <c r="S67" s="189">
        <v>1</v>
      </c>
      <c r="T67" s="189">
        <v>0</v>
      </c>
      <c r="U67" s="189">
        <v>0</v>
      </c>
      <c r="V67" s="189">
        <v>1</v>
      </c>
      <c r="W67" s="189">
        <v>0</v>
      </c>
      <c r="X67" s="189">
        <v>0</v>
      </c>
      <c r="Y67" s="189">
        <v>1</v>
      </c>
      <c r="Z67" s="189">
        <v>0</v>
      </c>
      <c r="AA67" s="189">
        <v>0</v>
      </c>
      <c r="AB67" s="189">
        <v>1</v>
      </c>
      <c r="AC67" s="189">
        <v>0</v>
      </c>
      <c r="AD67" s="189">
        <v>0</v>
      </c>
      <c r="AE67" s="189">
        <v>1</v>
      </c>
      <c r="AF67" s="189">
        <v>0</v>
      </c>
      <c r="AG67" s="189">
        <v>0</v>
      </c>
      <c r="AH67" s="189">
        <v>1</v>
      </c>
      <c r="AI67" s="189">
        <v>0</v>
      </c>
      <c r="AJ67" s="189">
        <v>0</v>
      </c>
      <c r="AK67" s="189">
        <v>1</v>
      </c>
      <c r="AL67" s="189">
        <v>0</v>
      </c>
      <c r="AM67" s="189">
        <v>0</v>
      </c>
      <c r="AN67" s="189">
        <v>1</v>
      </c>
      <c r="AO67" s="189">
        <v>0</v>
      </c>
      <c r="AP67" s="189">
        <v>0</v>
      </c>
      <c r="AQ67" s="189">
        <v>1</v>
      </c>
      <c r="AR67" s="189">
        <v>0</v>
      </c>
      <c r="AS67" s="189">
        <v>0</v>
      </c>
      <c r="AT67" s="189">
        <v>1</v>
      </c>
      <c r="AU67" s="189">
        <v>0</v>
      </c>
      <c r="AV67" s="189">
        <v>0</v>
      </c>
      <c r="AW67" s="189">
        <v>1</v>
      </c>
      <c r="AX67" s="189">
        <v>0</v>
      </c>
      <c r="AY67" s="189">
        <v>0</v>
      </c>
      <c r="AZ67" s="189">
        <v>1</v>
      </c>
      <c r="BA67" s="189">
        <v>0</v>
      </c>
      <c r="BB67" s="189">
        <v>0</v>
      </c>
      <c r="BC67" s="189">
        <v>1</v>
      </c>
      <c r="BD67" s="189">
        <v>0</v>
      </c>
      <c r="BE67" s="189">
        <v>0</v>
      </c>
      <c r="BF67" s="189">
        <v>1</v>
      </c>
      <c r="BG67" s="189">
        <v>0</v>
      </c>
      <c r="BH67" s="189">
        <v>0</v>
      </c>
      <c r="BI67" s="189">
        <v>1</v>
      </c>
      <c r="BJ67" s="189">
        <v>0</v>
      </c>
      <c r="BK67" s="189">
        <v>0</v>
      </c>
      <c r="BL67" s="189">
        <v>1</v>
      </c>
      <c r="BM67" s="189">
        <v>0</v>
      </c>
      <c r="BN67" s="189">
        <v>0</v>
      </c>
      <c r="BO67" s="189">
        <v>1</v>
      </c>
      <c r="BP67" s="189">
        <v>0</v>
      </c>
      <c r="BQ67" s="189">
        <v>0</v>
      </c>
      <c r="BR67" s="189">
        <v>1</v>
      </c>
      <c r="BS67" s="189">
        <v>0</v>
      </c>
      <c r="BT67" s="189">
        <v>0</v>
      </c>
      <c r="BU67" s="189">
        <v>1</v>
      </c>
      <c r="BV67" s="189">
        <v>0</v>
      </c>
      <c r="BW67" s="189">
        <v>0</v>
      </c>
      <c r="BX67" s="189">
        <v>1</v>
      </c>
      <c r="BY67" s="189">
        <v>0</v>
      </c>
      <c r="BZ67" s="189">
        <v>0</v>
      </c>
      <c r="CA67" s="189">
        <v>1</v>
      </c>
      <c r="CB67" s="189">
        <v>0</v>
      </c>
      <c r="CC67" s="189">
        <v>0</v>
      </c>
      <c r="CD67" s="189">
        <v>1</v>
      </c>
      <c r="CE67" s="189">
        <v>0</v>
      </c>
      <c r="CF67" s="189">
        <v>0</v>
      </c>
      <c r="CG67" s="189">
        <v>1</v>
      </c>
      <c r="CH67" s="189">
        <v>0</v>
      </c>
      <c r="CI67" s="189">
        <v>0</v>
      </c>
      <c r="CJ67" s="189">
        <v>1</v>
      </c>
      <c r="CK67" s="189">
        <v>0</v>
      </c>
      <c r="CL67" s="189">
        <v>0</v>
      </c>
      <c r="CM67" s="189">
        <v>1</v>
      </c>
      <c r="CN67" s="189">
        <v>0</v>
      </c>
      <c r="CO67" s="189">
        <v>0</v>
      </c>
      <c r="CP67" s="189">
        <v>1</v>
      </c>
      <c r="CQ67" s="189">
        <v>0</v>
      </c>
      <c r="CR67" s="189">
        <v>0</v>
      </c>
      <c r="CS67" s="189">
        <v>1</v>
      </c>
      <c r="CT67" s="189">
        <v>0</v>
      </c>
      <c r="CU67" s="189">
        <v>0</v>
      </c>
      <c r="CV67" s="189">
        <v>1</v>
      </c>
      <c r="CW67" s="189">
        <v>0</v>
      </c>
      <c r="CX67" s="189">
        <v>0</v>
      </c>
      <c r="CY67" s="189">
        <v>1</v>
      </c>
      <c r="CZ67" s="189">
        <v>0</v>
      </c>
      <c r="DA67" s="189">
        <v>0</v>
      </c>
      <c r="DB67" s="189">
        <v>1</v>
      </c>
      <c r="DC67" s="189">
        <v>0</v>
      </c>
      <c r="DD67" s="189">
        <v>0</v>
      </c>
      <c r="DE67" s="189">
        <v>1</v>
      </c>
      <c r="DF67" s="189">
        <v>0</v>
      </c>
      <c r="DG67" s="189">
        <v>0</v>
      </c>
      <c r="DH67" s="189">
        <v>1</v>
      </c>
      <c r="DI67" s="189">
        <v>0</v>
      </c>
      <c r="DJ67" s="189">
        <v>0</v>
      </c>
      <c r="DK67" s="189">
        <v>1</v>
      </c>
      <c r="DL67" s="189">
        <v>0</v>
      </c>
      <c r="DM67" s="189">
        <v>0</v>
      </c>
      <c r="DN67" s="189">
        <v>1</v>
      </c>
      <c r="DO67" s="189">
        <v>0</v>
      </c>
      <c r="DP67" s="189">
        <v>0</v>
      </c>
      <c r="DQ67" s="189">
        <v>1</v>
      </c>
      <c r="DR67" s="189">
        <v>0</v>
      </c>
      <c r="DS67" s="189">
        <v>0</v>
      </c>
      <c r="DT67" s="189">
        <v>1</v>
      </c>
      <c r="DU67" s="189">
        <v>0</v>
      </c>
      <c r="DV67" s="189">
        <v>0</v>
      </c>
      <c r="DW67" s="189">
        <v>1</v>
      </c>
      <c r="DX67" s="189">
        <v>0</v>
      </c>
      <c r="DY67" s="189">
        <v>0</v>
      </c>
      <c r="DZ67" s="189">
        <v>1</v>
      </c>
      <c r="EA67" s="189">
        <v>0</v>
      </c>
      <c r="EB67" s="189">
        <v>0</v>
      </c>
      <c r="EC67" s="189">
        <v>1</v>
      </c>
      <c r="ED67" s="189">
        <v>0</v>
      </c>
      <c r="EE67" s="189">
        <v>0</v>
      </c>
      <c r="EF67" s="189">
        <v>1</v>
      </c>
      <c r="EG67" s="189">
        <v>0</v>
      </c>
      <c r="EH67" s="189">
        <v>0</v>
      </c>
      <c r="EI67" s="189">
        <v>1</v>
      </c>
      <c r="EJ67" s="189">
        <v>0</v>
      </c>
      <c r="EK67" s="189">
        <v>0</v>
      </c>
      <c r="EL67" s="189">
        <v>1</v>
      </c>
      <c r="EM67" s="189">
        <v>0</v>
      </c>
      <c r="EN67" s="189">
        <v>0</v>
      </c>
      <c r="EO67" s="189">
        <v>1</v>
      </c>
      <c r="EP67" s="189">
        <v>0</v>
      </c>
      <c r="EQ67" s="189">
        <v>0</v>
      </c>
      <c r="ER67" s="189">
        <v>1</v>
      </c>
      <c r="ES67" s="189">
        <v>0</v>
      </c>
      <c r="ET67" s="189">
        <v>0</v>
      </c>
    </row>
    <row r="68" spans="1:150" x14ac:dyDescent="0.25">
      <c r="A68" s="1"/>
      <c r="B68" s="188" t="s">
        <v>2566</v>
      </c>
      <c r="C68" s="188" t="s">
        <v>611</v>
      </c>
      <c r="D68" s="188" t="s">
        <v>2560</v>
      </c>
      <c r="E68" s="188" t="s">
        <v>2567</v>
      </c>
      <c r="F68" s="188" t="s">
        <v>2568</v>
      </c>
      <c r="G68" s="189">
        <v>1</v>
      </c>
      <c r="H68" s="191">
        <v>37.099800000000002</v>
      </c>
      <c r="I68" s="191">
        <v>49.834499999999998</v>
      </c>
      <c r="J68" s="189">
        <v>1</v>
      </c>
      <c r="K68" s="191">
        <v>37.139800000000001</v>
      </c>
      <c r="L68" s="191">
        <v>41.2072</v>
      </c>
      <c r="M68" s="189">
        <v>1</v>
      </c>
      <c r="N68" s="191">
        <v>48.665399999999998</v>
      </c>
      <c r="O68" s="191">
        <v>33.199300000000001</v>
      </c>
      <c r="P68" s="189">
        <v>1</v>
      </c>
      <c r="Q68" s="191">
        <v>39.063499999999998</v>
      </c>
      <c r="R68" s="191">
        <v>39.199300000000001</v>
      </c>
      <c r="S68" s="189">
        <v>1</v>
      </c>
      <c r="T68" s="189">
        <v>0</v>
      </c>
      <c r="U68" s="191">
        <v>66.026600000000002</v>
      </c>
      <c r="V68" s="189">
        <v>1</v>
      </c>
      <c r="W68" s="191">
        <v>34</v>
      </c>
      <c r="X68" s="191">
        <v>6.7534999999999998</v>
      </c>
      <c r="Y68" s="189">
        <v>1</v>
      </c>
      <c r="Z68" s="191">
        <v>34.167900000000003</v>
      </c>
      <c r="AA68" s="191">
        <v>51.481499999999997</v>
      </c>
      <c r="AB68" s="189">
        <v>1</v>
      </c>
      <c r="AC68" s="191">
        <v>62.691400000000002</v>
      </c>
      <c r="AD68" s="191">
        <v>14.0565</v>
      </c>
      <c r="AE68" s="189">
        <v>1</v>
      </c>
      <c r="AF68" s="191">
        <v>43.840200000000003</v>
      </c>
      <c r="AG68" s="191">
        <v>39.481499999999997</v>
      </c>
      <c r="AH68" s="189">
        <v>1</v>
      </c>
      <c r="AI68" s="191">
        <v>59.817100000000003</v>
      </c>
      <c r="AJ68" s="191">
        <v>14.0565</v>
      </c>
      <c r="AK68" s="189">
        <v>1</v>
      </c>
      <c r="AL68" s="191">
        <v>44.678400000000003</v>
      </c>
      <c r="AM68" s="191">
        <v>39.481499999999997</v>
      </c>
      <c r="AN68" s="189">
        <v>1</v>
      </c>
      <c r="AO68" s="191">
        <v>34.323399999999999</v>
      </c>
      <c r="AP68" s="191">
        <v>51.481499999999997</v>
      </c>
      <c r="AQ68" s="189">
        <v>1</v>
      </c>
      <c r="AR68" s="191">
        <v>78.606700000000004</v>
      </c>
      <c r="AS68" s="191">
        <v>10.673500000000001</v>
      </c>
      <c r="AT68" s="189">
        <v>1</v>
      </c>
      <c r="AU68" s="189">
        <v>0</v>
      </c>
      <c r="AV68" s="191">
        <v>85.89</v>
      </c>
      <c r="AW68" s="189">
        <v>1</v>
      </c>
      <c r="AX68" s="189">
        <v>0</v>
      </c>
      <c r="AY68" s="191">
        <v>85.89</v>
      </c>
      <c r="AZ68" s="189">
        <v>1</v>
      </c>
      <c r="BA68" s="189">
        <v>0</v>
      </c>
      <c r="BB68" s="191">
        <v>85.89</v>
      </c>
      <c r="BC68" s="189">
        <v>1</v>
      </c>
      <c r="BD68" s="189">
        <v>0</v>
      </c>
      <c r="BE68" s="191">
        <v>85.89</v>
      </c>
      <c r="BF68" s="189">
        <v>1</v>
      </c>
      <c r="BG68" s="189">
        <v>0</v>
      </c>
      <c r="BH68" s="191">
        <v>85.89</v>
      </c>
      <c r="BI68" s="189">
        <v>1</v>
      </c>
      <c r="BJ68" s="189">
        <v>0</v>
      </c>
      <c r="BK68" s="191">
        <v>80.245400000000004</v>
      </c>
      <c r="BL68" s="189">
        <v>1</v>
      </c>
      <c r="BM68" s="189">
        <v>0</v>
      </c>
      <c r="BN68" s="191">
        <v>85.89</v>
      </c>
      <c r="BO68" s="189">
        <v>1</v>
      </c>
      <c r="BP68" s="191">
        <v>6</v>
      </c>
      <c r="BQ68" s="191">
        <v>78.8309</v>
      </c>
      <c r="BR68" s="189">
        <v>1</v>
      </c>
      <c r="BS68" s="189">
        <v>0</v>
      </c>
      <c r="BT68" s="191">
        <v>85.89</v>
      </c>
      <c r="BU68" s="189">
        <v>1</v>
      </c>
      <c r="BV68" s="189">
        <v>0</v>
      </c>
      <c r="BW68" s="191">
        <v>85.89</v>
      </c>
      <c r="BX68" s="189">
        <v>1</v>
      </c>
      <c r="BY68" s="189">
        <v>0</v>
      </c>
      <c r="BZ68" s="191">
        <v>85.89</v>
      </c>
      <c r="CA68" s="189">
        <v>1</v>
      </c>
      <c r="CB68" s="189">
        <v>0</v>
      </c>
      <c r="CC68" s="191">
        <v>85.89</v>
      </c>
      <c r="CD68" s="189">
        <v>1</v>
      </c>
      <c r="CE68" s="189">
        <v>0</v>
      </c>
      <c r="CF68" s="191">
        <v>84.697100000000006</v>
      </c>
      <c r="CG68" s="189">
        <v>1</v>
      </c>
      <c r="CH68" s="189">
        <v>0</v>
      </c>
      <c r="CI68" s="191">
        <v>82.032399999999996</v>
      </c>
      <c r="CJ68" s="189">
        <v>1</v>
      </c>
      <c r="CK68" s="189">
        <v>0</v>
      </c>
      <c r="CL68" s="191">
        <v>85.846100000000007</v>
      </c>
      <c r="CM68" s="189">
        <v>1</v>
      </c>
      <c r="CN68" s="189">
        <v>0</v>
      </c>
      <c r="CO68" s="191">
        <v>85.846100000000007</v>
      </c>
      <c r="CP68" s="189">
        <v>1</v>
      </c>
      <c r="CQ68" s="189">
        <v>0</v>
      </c>
      <c r="CR68" s="191">
        <v>85.846100000000007</v>
      </c>
      <c r="CS68" s="189">
        <v>1</v>
      </c>
      <c r="CT68" s="189">
        <v>0</v>
      </c>
      <c r="CU68" s="191">
        <v>85.846100000000007</v>
      </c>
      <c r="CV68" s="189">
        <v>1</v>
      </c>
      <c r="CW68" s="189">
        <v>0</v>
      </c>
      <c r="CX68" s="191">
        <v>85.846100000000007</v>
      </c>
      <c r="CY68" s="189">
        <v>1</v>
      </c>
      <c r="CZ68" s="189">
        <v>0</v>
      </c>
      <c r="DA68" s="191">
        <v>85.846100000000007</v>
      </c>
      <c r="DB68" s="189">
        <v>1</v>
      </c>
      <c r="DC68" s="189">
        <v>0</v>
      </c>
      <c r="DD68" s="191">
        <v>85.846100000000007</v>
      </c>
      <c r="DE68" s="189">
        <v>1</v>
      </c>
      <c r="DF68" s="189">
        <v>0</v>
      </c>
      <c r="DG68" s="191">
        <v>85.846100000000007</v>
      </c>
      <c r="DH68" s="189">
        <v>1</v>
      </c>
      <c r="DI68" s="189">
        <v>0</v>
      </c>
      <c r="DJ68" s="191">
        <v>85.846100000000007</v>
      </c>
      <c r="DK68" s="189">
        <v>1</v>
      </c>
      <c r="DL68" s="189">
        <v>0</v>
      </c>
      <c r="DM68" s="191">
        <v>84.857399999999998</v>
      </c>
      <c r="DN68" s="189">
        <v>1</v>
      </c>
      <c r="DO68" s="189">
        <v>0</v>
      </c>
      <c r="DP68" s="191">
        <v>85.846100000000007</v>
      </c>
      <c r="DQ68" s="189">
        <v>1</v>
      </c>
      <c r="DR68" s="189">
        <v>0</v>
      </c>
      <c r="DS68" s="191">
        <v>85.846100000000007</v>
      </c>
      <c r="DT68" s="189">
        <v>1</v>
      </c>
      <c r="DU68" s="189">
        <v>0</v>
      </c>
      <c r="DV68" s="191">
        <v>85.846100000000007</v>
      </c>
      <c r="DW68" s="189">
        <v>1</v>
      </c>
      <c r="DX68" s="189">
        <v>0</v>
      </c>
      <c r="DY68" s="191">
        <v>80.301000000000002</v>
      </c>
      <c r="DZ68" s="189">
        <v>1</v>
      </c>
      <c r="EA68" s="189">
        <v>0</v>
      </c>
      <c r="EB68" s="191">
        <v>85.846100000000007</v>
      </c>
      <c r="EC68" s="189">
        <v>1</v>
      </c>
      <c r="ED68" s="189">
        <v>0</v>
      </c>
      <c r="EE68" s="191">
        <v>85.033799999999999</v>
      </c>
      <c r="EF68" s="189">
        <v>1</v>
      </c>
      <c r="EG68" s="189">
        <v>0</v>
      </c>
      <c r="EH68" s="191">
        <v>82.498500000000007</v>
      </c>
      <c r="EI68" s="189">
        <v>1</v>
      </c>
      <c r="EJ68" s="189">
        <v>0</v>
      </c>
      <c r="EK68" s="191">
        <v>85.846100000000007</v>
      </c>
      <c r="EL68" s="189">
        <v>1</v>
      </c>
      <c r="EM68" s="189">
        <v>0</v>
      </c>
      <c r="EN68" s="191">
        <v>85.846100000000007</v>
      </c>
      <c r="EO68" s="189">
        <v>1</v>
      </c>
      <c r="EP68" s="191">
        <v>35.425800000000002</v>
      </c>
      <c r="EQ68" s="191">
        <v>45.904200000000003</v>
      </c>
      <c r="ER68" s="189">
        <v>1</v>
      </c>
      <c r="ES68" s="189">
        <v>0</v>
      </c>
      <c r="ET68" s="191">
        <v>85.846100000000007</v>
      </c>
    </row>
    <row r="69" spans="1:150" x14ac:dyDescent="0.25">
      <c r="A69" s="1"/>
      <c r="B69" s="185" t="s">
        <v>2569</v>
      </c>
      <c r="C69" s="185" t="s">
        <v>614</v>
      </c>
      <c r="D69" s="185" t="s">
        <v>982</v>
      </c>
      <c r="E69" s="185" t="s">
        <v>2570</v>
      </c>
      <c r="F69" s="185" t="s">
        <v>2571</v>
      </c>
      <c r="G69" s="186">
        <v>1</v>
      </c>
      <c r="H69" s="187">
        <v>10</v>
      </c>
      <c r="I69" s="186">
        <v>0</v>
      </c>
      <c r="J69" s="186">
        <v>1</v>
      </c>
      <c r="K69" s="187">
        <v>8.1446000000000005</v>
      </c>
      <c r="L69" s="187">
        <v>9.9920000000000009</v>
      </c>
      <c r="M69" s="186">
        <v>1</v>
      </c>
      <c r="N69" s="187">
        <v>8.1843000000000004</v>
      </c>
      <c r="O69" s="187">
        <v>12</v>
      </c>
      <c r="P69" s="186">
        <v>1</v>
      </c>
      <c r="Q69" s="187">
        <v>8.1047999999999991</v>
      </c>
      <c r="R69" s="187">
        <v>12</v>
      </c>
      <c r="S69" s="186">
        <v>1</v>
      </c>
      <c r="T69" s="186">
        <v>0</v>
      </c>
      <c r="U69" s="186">
        <v>0</v>
      </c>
      <c r="V69" s="186">
        <v>1</v>
      </c>
      <c r="W69" s="186">
        <v>0</v>
      </c>
      <c r="X69" s="187">
        <v>12</v>
      </c>
      <c r="Y69" s="186">
        <v>1</v>
      </c>
      <c r="Z69" s="187">
        <v>8.7887000000000004</v>
      </c>
      <c r="AA69" s="186">
        <v>0</v>
      </c>
      <c r="AB69" s="186">
        <v>1</v>
      </c>
      <c r="AC69" s="186">
        <v>0</v>
      </c>
      <c r="AD69" s="187">
        <v>12</v>
      </c>
      <c r="AE69" s="186">
        <v>1</v>
      </c>
      <c r="AF69" s="187">
        <v>8.2342999999999993</v>
      </c>
      <c r="AG69" s="187">
        <v>12</v>
      </c>
      <c r="AH69" s="186">
        <v>1</v>
      </c>
      <c r="AI69" s="187">
        <v>8.1266999999999996</v>
      </c>
      <c r="AJ69" s="187">
        <v>12</v>
      </c>
      <c r="AK69" s="186">
        <v>1</v>
      </c>
      <c r="AL69" s="187">
        <v>8.2856000000000005</v>
      </c>
      <c r="AM69" s="187">
        <v>12</v>
      </c>
      <c r="AN69" s="186">
        <v>1</v>
      </c>
      <c r="AO69" s="187">
        <v>8.8684999999999992</v>
      </c>
      <c r="AP69" s="186">
        <v>0</v>
      </c>
      <c r="AQ69" s="186">
        <v>1</v>
      </c>
      <c r="AR69" s="186">
        <v>0</v>
      </c>
      <c r="AS69" s="186">
        <v>0</v>
      </c>
      <c r="AT69" s="186">
        <v>1</v>
      </c>
      <c r="AU69" s="186">
        <v>0</v>
      </c>
      <c r="AV69" s="186">
        <v>0</v>
      </c>
      <c r="AW69" s="186">
        <v>1</v>
      </c>
      <c r="AX69" s="186">
        <v>0</v>
      </c>
      <c r="AY69" s="186">
        <v>0</v>
      </c>
      <c r="AZ69" s="186">
        <v>1</v>
      </c>
      <c r="BA69" s="186">
        <v>0</v>
      </c>
      <c r="BB69" s="186">
        <v>0</v>
      </c>
      <c r="BC69" s="186">
        <v>1</v>
      </c>
      <c r="BD69" s="186">
        <v>0</v>
      </c>
      <c r="BE69" s="186">
        <v>0</v>
      </c>
      <c r="BF69" s="186">
        <v>1</v>
      </c>
      <c r="BG69" s="186">
        <v>0</v>
      </c>
      <c r="BH69" s="186">
        <v>0</v>
      </c>
      <c r="BI69" s="186">
        <v>1</v>
      </c>
      <c r="BJ69" s="186">
        <v>0</v>
      </c>
      <c r="BK69" s="186">
        <v>0</v>
      </c>
      <c r="BL69" s="186">
        <v>1</v>
      </c>
      <c r="BM69" s="186">
        <v>0</v>
      </c>
      <c r="BN69" s="187">
        <v>12</v>
      </c>
      <c r="BO69" s="186">
        <v>1</v>
      </c>
      <c r="BP69" s="187">
        <v>10</v>
      </c>
      <c r="BQ69" s="187">
        <v>12</v>
      </c>
      <c r="BR69" s="186">
        <v>1</v>
      </c>
      <c r="BS69" s="187">
        <v>10</v>
      </c>
      <c r="BT69" s="187">
        <v>12</v>
      </c>
      <c r="BU69" s="186">
        <v>1</v>
      </c>
      <c r="BV69" s="187">
        <v>10</v>
      </c>
      <c r="BW69" s="187">
        <v>12</v>
      </c>
      <c r="BX69" s="186">
        <v>1</v>
      </c>
      <c r="BY69" s="187">
        <v>10</v>
      </c>
      <c r="BZ69" s="187">
        <v>12</v>
      </c>
      <c r="CA69" s="186">
        <v>1</v>
      </c>
      <c r="CB69" s="187">
        <v>10</v>
      </c>
      <c r="CC69" s="187">
        <v>6.0105000000000004</v>
      </c>
      <c r="CD69" s="186">
        <v>1</v>
      </c>
      <c r="CE69" s="187">
        <v>8.8333999999999993</v>
      </c>
      <c r="CF69" s="187">
        <v>12</v>
      </c>
      <c r="CG69" s="186">
        <v>1</v>
      </c>
      <c r="CH69" s="186">
        <v>0</v>
      </c>
      <c r="CI69" s="186">
        <v>0</v>
      </c>
      <c r="CJ69" s="186">
        <v>1</v>
      </c>
      <c r="CK69" s="186">
        <v>0</v>
      </c>
      <c r="CL69" s="186">
        <v>0</v>
      </c>
      <c r="CM69" s="186">
        <v>1</v>
      </c>
      <c r="CN69" s="186">
        <v>0</v>
      </c>
      <c r="CO69" s="186">
        <v>0</v>
      </c>
      <c r="CP69" s="186">
        <v>1</v>
      </c>
      <c r="CQ69" s="186">
        <v>0</v>
      </c>
      <c r="CR69" s="186">
        <v>0</v>
      </c>
      <c r="CS69" s="186">
        <v>1</v>
      </c>
      <c r="CT69" s="186">
        <v>0</v>
      </c>
      <c r="CU69" s="187">
        <v>12</v>
      </c>
      <c r="CV69" s="186">
        <v>1</v>
      </c>
      <c r="CW69" s="186">
        <v>0</v>
      </c>
      <c r="CX69" s="186">
        <v>0</v>
      </c>
      <c r="CY69" s="186">
        <v>1</v>
      </c>
      <c r="CZ69" s="186">
        <v>0</v>
      </c>
      <c r="DA69" s="187">
        <v>12</v>
      </c>
      <c r="DB69" s="186">
        <v>1</v>
      </c>
      <c r="DC69" s="186">
        <v>0</v>
      </c>
      <c r="DD69" s="187">
        <v>12</v>
      </c>
      <c r="DE69" s="186">
        <v>1</v>
      </c>
      <c r="DF69" s="186">
        <v>0</v>
      </c>
      <c r="DG69" s="187">
        <v>12</v>
      </c>
      <c r="DH69" s="186">
        <v>1</v>
      </c>
      <c r="DI69" s="186">
        <v>0</v>
      </c>
      <c r="DJ69" s="186">
        <v>0</v>
      </c>
      <c r="DK69" s="186">
        <v>1</v>
      </c>
      <c r="DL69" s="186">
        <v>0</v>
      </c>
      <c r="DM69" s="186">
        <v>0</v>
      </c>
      <c r="DN69" s="186">
        <v>1</v>
      </c>
      <c r="DO69" s="187">
        <v>9.8445999999999998</v>
      </c>
      <c r="DP69" s="187">
        <v>12</v>
      </c>
      <c r="DQ69" s="186">
        <v>1</v>
      </c>
      <c r="DR69" s="186">
        <v>0</v>
      </c>
      <c r="DS69" s="187">
        <v>12</v>
      </c>
      <c r="DT69" s="186">
        <v>1</v>
      </c>
      <c r="DU69" s="187">
        <v>6.8963000000000001</v>
      </c>
      <c r="DV69" s="187">
        <v>12</v>
      </c>
      <c r="DW69" s="186">
        <v>1</v>
      </c>
      <c r="DX69" s="186">
        <v>0</v>
      </c>
      <c r="DY69" s="186">
        <v>0</v>
      </c>
      <c r="DZ69" s="186">
        <v>1</v>
      </c>
      <c r="EA69" s="186">
        <v>0</v>
      </c>
      <c r="EB69" s="186">
        <v>0</v>
      </c>
      <c r="EC69" s="186">
        <v>1</v>
      </c>
      <c r="ED69" s="186">
        <v>0</v>
      </c>
      <c r="EE69" s="186">
        <v>0</v>
      </c>
      <c r="EF69" s="186">
        <v>1</v>
      </c>
      <c r="EG69" s="186">
        <v>0</v>
      </c>
      <c r="EH69" s="187">
        <v>10.1511</v>
      </c>
      <c r="EI69" s="186">
        <v>1</v>
      </c>
      <c r="EJ69" s="186">
        <v>0</v>
      </c>
      <c r="EK69" s="187">
        <v>12</v>
      </c>
      <c r="EL69" s="186">
        <v>1</v>
      </c>
      <c r="EM69" s="186">
        <v>0</v>
      </c>
      <c r="EN69" s="187">
        <v>12</v>
      </c>
      <c r="EO69" s="186">
        <v>1</v>
      </c>
      <c r="EP69" s="187">
        <v>7.8760000000000003</v>
      </c>
      <c r="EQ69" s="187">
        <v>9.7586999999999993</v>
      </c>
      <c r="ER69" s="186">
        <v>1</v>
      </c>
      <c r="ES69" s="187">
        <v>8.4198000000000004</v>
      </c>
      <c r="ET69" s="187">
        <v>12</v>
      </c>
    </row>
    <row r="70" spans="1:150" x14ac:dyDescent="0.25">
      <c r="A70" s="1"/>
      <c r="B70" s="188" t="s">
        <v>2572</v>
      </c>
      <c r="C70" s="188" t="s">
        <v>614</v>
      </c>
      <c r="D70" s="188" t="s">
        <v>982</v>
      </c>
      <c r="E70" s="188" t="s">
        <v>2573</v>
      </c>
      <c r="F70" s="188" t="s">
        <v>2574</v>
      </c>
      <c r="G70" s="189">
        <v>1</v>
      </c>
      <c r="H70" s="189">
        <v>0</v>
      </c>
      <c r="I70" s="189">
        <v>0</v>
      </c>
      <c r="J70" s="189">
        <v>1</v>
      </c>
      <c r="K70" s="189">
        <v>0</v>
      </c>
      <c r="L70" s="189">
        <v>0</v>
      </c>
      <c r="M70" s="189">
        <v>1</v>
      </c>
      <c r="N70" s="189">
        <v>0</v>
      </c>
      <c r="O70" s="189">
        <v>0</v>
      </c>
      <c r="P70" s="189">
        <v>1</v>
      </c>
      <c r="Q70" s="189">
        <v>0</v>
      </c>
      <c r="R70" s="189">
        <v>0</v>
      </c>
      <c r="S70" s="189">
        <v>1</v>
      </c>
      <c r="T70" s="189">
        <v>0</v>
      </c>
      <c r="U70" s="189">
        <v>0</v>
      </c>
      <c r="V70" s="189">
        <v>1</v>
      </c>
      <c r="W70" s="189">
        <v>0</v>
      </c>
      <c r="X70" s="189">
        <v>0</v>
      </c>
      <c r="Y70" s="189">
        <v>1</v>
      </c>
      <c r="Z70" s="189">
        <v>0</v>
      </c>
      <c r="AA70" s="189">
        <v>0</v>
      </c>
      <c r="AB70" s="189">
        <v>1</v>
      </c>
      <c r="AC70" s="189">
        <v>0</v>
      </c>
      <c r="AD70" s="189">
        <v>0</v>
      </c>
      <c r="AE70" s="189">
        <v>1</v>
      </c>
      <c r="AF70" s="189">
        <v>0</v>
      </c>
      <c r="AG70" s="189">
        <v>0</v>
      </c>
      <c r="AH70" s="189">
        <v>1</v>
      </c>
      <c r="AI70" s="189">
        <v>0</v>
      </c>
      <c r="AJ70" s="189">
        <v>0</v>
      </c>
      <c r="AK70" s="189">
        <v>1</v>
      </c>
      <c r="AL70" s="189">
        <v>0</v>
      </c>
      <c r="AM70" s="189">
        <v>0</v>
      </c>
      <c r="AN70" s="189">
        <v>1</v>
      </c>
      <c r="AO70" s="189">
        <v>0</v>
      </c>
      <c r="AP70" s="189">
        <v>0</v>
      </c>
      <c r="AQ70" s="189">
        <v>1</v>
      </c>
      <c r="AR70" s="189">
        <v>0</v>
      </c>
      <c r="AS70" s="189">
        <v>0</v>
      </c>
      <c r="AT70" s="189">
        <v>1</v>
      </c>
      <c r="AU70" s="189">
        <v>0</v>
      </c>
      <c r="AV70" s="189">
        <v>0</v>
      </c>
      <c r="AW70" s="189">
        <v>1</v>
      </c>
      <c r="AX70" s="189">
        <v>0</v>
      </c>
      <c r="AY70" s="189">
        <v>0</v>
      </c>
      <c r="AZ70" s="189">
        <v>1</v>
      </c>
      <c r="BA70" s="189">
        <v>0</v>
      </c>
      <c r="BB70" s="189">
        <v>0</v>
      </c>
      <c r="BC70" s="189">
        <v>1</v>
      </c>
      <c r="BD70" s="189">
        <v>0</v>
      </c>
      <c r="BE70" s="189">
        <v>0</v>
      </c>
      <c r="BF70" s="189">
        <v>1</v>
      </c>
      <c r="BG70" s="189">
        <v>0</v>
      </c>
      <c r="BH70" s="189">
        <v>0</v>
      </c>
      <c r="BI70" s="189">
        <v>1</v>
      </c>
      <c r="BJ70" s="189">
        <v>0</v>
      </c>
      <c r="BK70" s="189">
        <v>0</v>
      </c>
      <c r="BL70" s="189">
        <v>1</v>
      </c>
      <c r="BM70" s="189">
        <v>0</v>
      </c>
      <c r="BN70" s="189">
        <v>0</v>
      </c>
      <c r="BO70" s="189">
        <v>1</v>
      </c>
      <c r="BP70" s="189">
        <v>0</v>
      </c>
      <c r="BQ70" s="189">
        <v>0</v>
      </c>
      <c r="BR70" s="189">
        <v>1</v>
      </c>
      <c r="BS70" s="189">
        <v>0</v>
      </c>
      <c r="BT70" s="189">
        <v>0</v>
      </c>
      <c r="BU70" s="189">
        <v>1</v>
      </c>
      <c r="BV70" s="189">
        <v>0</v>
      </c>
      <c r="BW70" s="189">
        <v>0</v>
      </c>
      <c r="BX70" s="189">
        <v>1</v>
      </c>
      <c r="BY70" s="189">
        <v>0</v>
      </c>
      <c r="BZ70" s="189">
        <v>0</v>
      </c>
      <c r="CA70" s="189">
        <v>1</v>
      </c>
      <c r="CB70" s="189">
        <v>0</v>
      </c>
      <c r="CC70" s="189">
        <v>0</v>
      </c>
      <c r="CD70" s="189">
        <v>1</v>
      </c>
      <c r="CE70" s="189">
        <v>0</v>
      </c>
      <c r="CF70" s="189">
        <v>0</v>
      </c>
      <c r="CG70" s="189">
        <v>1</v>
      </c>
      <c r="CH70" s="189">
        <v>0</v>
      </c>
      <c r="CI70" s="189">
        <v>0</v>
      </c>
      <c r="CJ70" s="189">
        <v>1</v>
      </c>
      <c r="CK70" s="189">
        <v>0</v>
      </c>
      <c r="CL70" s="189">
        <v>0</v>
      </c>
      <c r="CM70" s="189">
        <v>1</v>
      </c>
      <c r="CN70" s="189">
        <v>0</v>
      </c>
      <c r="CO70" s="189">
        <v>0</v>
      </c>
      <c r="CP70" s="189">
        <v>1</v>
      </c>
      <c r="CQ70" s="189">
        <v>0</v>
      </c>
      <c r="CR70" s="189">
        <v>0</v>
      </c>
      <c r="CS70" s="189">
        <v>1</v>
      </c>
      <c r="CT70" s="189">
        <v>0</v>
      </c>
      <c r="CU70" s="189">
        <v>0</v>
      </c>
      <c r="CV70" s="189">
        <v>1</v>
      </c>
      <c r="CW70" s="189">
        <v>0</v>
      </c>
      <c r="CX70" s="189">
        <v>0</v>
      </c>
      <c r="CY70" s="189">
        <v>1</v>
      </c>
      <c r="CZ70" s="189">
        <v>0</v>
      </c>
      <c r="DA70" s="189">
        <v>0</v>
      </c>
      <c r="DB70" s="189">
        <v>1</v>
      </c>
      <c r="DC70" s="189">
        <v>0</v>
      </c>
      <c r="DD70" s="189">
        <v>0</v>
      </c>
      <c r="DE70" s="189">
        <v>1</v>
      </c>
      <c r="DF70" s="189">
        <v>0</v>
      </c>
      <c r="DG70" s="189">
        <v>0</v>
      </c>
      <c r="DH70" s="189">
        <v>1</v>
      </c>
      <c r="DI70" s="189">
        <v>0</v>
      </c>
      <c r="DJ70" s="189">
        <v>0</v>
      </c>
      <c r="DK70" s="189">
        <v>1</v>
      </c>
      <c r="DL70" s="189">
        <v>0</v>
      </c>
      <c r="DM70" s="189">
        <v>0</v>
      </c>
      <c r="DN70" s="189">
        <v>1</v>
      </c>
      <c r="DO70" s="189">
        <v>0</v>
      </c>
      <c r="DP70" s="189">
        <v>0</v>
      </c>
      <c r="DQ70" s="189">
        <v>1</v>
      </c>
      <c r="DR70" s="189">
        <v>0</v>
      </c>
      <c r="DS70" s="189">
        <v>0</v>
      </c>
      <c r="DT70" s="189">
        <v>1</v>
      </c>
      <c r="DU70" s="189">
        <v>0</v>
      </c>
      <c r="DV70" s="189">
        <v>0</v>
      </c>
      <c r="DW70" s="189">
        <v>1</v>
      </c>
      <c r="DX70" s="189">
        <v>0</v>
      </c>
      <c r="DY70" s="189">
        <v>0</v>
      </c>
      <c r="DZ70" s="189">
        <v>1</v>
      </c>
      <c r="EA70" s="189">
        <v>0</v>
      </c>
      <c r="EB70" s="189">
        <v>0</v>
      </c>
      <c r="EC70" s="189">
        <v>1</v>
      </c>
      <c r="ED70" s="189">
        <v>0</v>
      </c>
      <c r="EE70" s="189">
        <v>0</v>
      </c>
      <c r="EF70" s="189">
        <v>1</v>
      </c>
      <c r="EG70" s="189">
        <v>0</v>
      </c>
      <c r="EH70" s="189">
        <v>0</v>
      </c>
      <c r="EI70" s="189">
        <v>1</v>
      </c>
      <c r="EJ70" s="189">
        <v>0</v>
      </c>
      <c r="EK70" s="189">
        <v>0</v>
      </c>
      <c r="EL70" s="189">
        <v>1</v>
      </c>
      <c r="EM70" s="189">
        <v>0</v>
      </c>
      <c r="EN70" s="189">
        <v>0</v>
      </c>
      <c r="EO70" s="189">
        <v>1</v>
      </c>
      <c r="EP70" s="189">
        <v>0</v>
      </c>
      <c r="EQ70" s="189">
        <v>0</v>
      </c>
      <c r="ER70" s="189">
        <v>1</v>
      </c>
      <c r="ES70" s="189">
        <v>0</v>
      </c>
      <c r="ET70" s="189">
        <v>0</v>
      </c>
    </row>
    <row r="71" spans="1:150" x14ac:dyDescent="0.25">
      <c r="A71" s="1"/>
      <c r="B71" s="188" t="s">
        <v>2575</v>
      </c>
      <c r="C71" s="188" t="s">
        <v>614</v>
      </c>
      <c r="D71" s="188" t="s">
        <v>982</v>
      </c>
      <c r="E71" s="188" t="s">
        <v>2576</v>
      </c>
      <c r="F71" s="188" t="s">
        <v>2577</v>
      </c>
      <c r="G71" s="189">
        <v>1</v>
      </c>
      <c r="H71" s="191">
        <v>10</v>
      </c>
      <c r="I71" s="189">
        <v>0</v>
      </c>
      <c r="J71" s="189">
        <v>1</v>
      </c>
      <c r="K71" s="191">
        <v>8.1446000000000005</v>
      </c>
      <c r="L71" s="191">
        <v>9.9920000000000009</v>
      </c>
      <c r="M71" s="189">
        <v>1</v>
      </c>
      <c r="N71" s="191">
        <v>8.1843000000000004</v>
      </c>
      <c r="O71" s="191">
        <v>12</v>
      </c>
      <c r="P71" s="189">
        <v>1</v>
      </c>
      <c r="Q71" s="191">
        <v>8.1047999999999991</v>
      </c>
      <c r="R71" s="191">
        <v>12</v>
      </c>
      <c r="S71" s="189">
        <v>1</v>
      </c>
      <c r="T71" s="189">
        <v>0</v>
      </c>
      <c r="U71" s="189">
        <v>0</v>
      </c>
      <c r="V71" s="189">
        <v>1</v>
      </c>
      <c r="W71" s="189">
        <v>0</v>
      </c>
      <c r="X71" s="191">
        <v>12</v>
      </c>
      <c r="Y71" s="189">
        <v>1</v>
      </c>
      <c r="Z71" s="191">
        <v>8.7887000000000004</v>
      </c>
      <c r="AA71" s="189">
        <v>0</v>
      </c>
      <c r="AB71" s="189">
        <v>1</v>
      </c>
      <c r="AC71" s="189">
        <v>0</v>
      </c>
      <c r="AD71" s="191">
        <v>12</v>
      </c>
      <c r="AE71" s="189">
        <v>1</v>
      </c>
      <c r="AF71" s="191">
        <v>8.2342999999999993</v>
      </c>
      <c r="AG71" s="191">
        <v>12</v>
      </c>
      <c r="AH71" s="189">
        <v>1</v>
      </c>
      <c r="AI71" s="191">
        <v>8.1266999999999996</v>
      </c>
      <c r="AJ71" s="191">
        <v>12</v>
      </c>
      <c r="AK71" s="189">
        <v>1</v>
      </c>
      <c r="AL71" s="191">
        <v>8.2856000000000005</v>
      </c>
      <c r="AM71" s="191">
        <v>12</v>
      </c>
      <c r="AN71" s="189">
        <v>1</v>
      </c>
      <c r="AO71" s="191">
        <v>8.8684999999999992</v>
      </c>
      <c r="AP71" s="189">
        <v>0</v>
      </c>
      <c r="AQ71" s="189">
        <v>1</v>
      </c>
      <c r="AR71" s="189">
        <v>0</v>
      </c>
      <c r="AS71" s="189">
        <v>0</v>
      </c>
      <c r="AT71" s="189">
        <v>1</v>
      </c>
      <c r="AU71" s="189">
        <v>0</v>
      </c>
      <c r="AV71" s="189">
        <v>0</v>
      </c>
      <c r="AW71" s="189">
        <v>1</v>
      </c>
      <c r="AX71" s="189">
        <v>0</v>
      </c>
      <c r="AY71" s="189">
        <v>0</v>
      </c>
      <c r="AZ71" s="189">
        <v>1</v>
      </c>
      <c r="BA71" s="189">
        <v>0</v>
      </c>
      <c r="BB71" s="189">
        <v>0</v>
      </c>
      <c r="BC71" s="189">
        <v>1</v>
      </c>
      <c r="BD71" s="189">
        <v>0</v>
      </c>
      <c r="BE71" s="189">
        <v>0</v>
      </c>
      <c r="BF71" s="189">
        <v>1</v>
      </c>
      <c r="BG71" s="189">
        <v>0</v>
      </c>
      <c r="BH71" s="189">
        <v>0</v>
      </c>
      <c r="BI71" s="189">
        <v>1</v>
      </c>
      <c r="BJ71" s="189">
        <v>0</v>
      </c>
      <c r="BK71" s="189">
        <v>0</v>
      </c>
      <c r="BL71" s="189">
        <v>1</v>
      </c>
      <c r="BM71" s="189">
        <v>0</v>
      </c>
      <c r="BN71" s="191">
        <v>12</v>
      </c>
      <c r="BO71" s="189">
        <v>1</v>
      </c>
      <c r="BP71" s="191">
        <v>10</v>
      </c>
      <c r="BQ71" s="191">
        <v>12</v>
      </c>
      <c r="BR71" s="189">
        <v>1</v>
      </c>
      <c r="BS71" s="191">
        <v>10</v>
      </c>
      <c r="BT71" s="191">
        <v>12</v>
      </c>
      <c r="BU71" s="189">
        <v>1</v>
      </c>
      <c r="BV71" s="191">
        <v>10</v>
      </c>
      <c r="BW71" s="191">
        <v>12</v>
      </c>
      <c r="BX71" s="189">
        <v>1</v>
      </c>
      <c r="BY71" s="191">
        <v>10</v>
      </c>
      <c r="BZ71" s="191">
        <v>12</v>
      </c>
      <c r="CA71" s="189">
        <v>1</v>
      </c>
      <c r="CB71" s="191">
        <v>10</v>
      </c>
      <c r="CC71" s="191">
        <v>6.0105000000000004</v>
      </c>
      <c r="CD71" s="189">
        <v>1</v>
      </c>
      <c r="CE71" s="191">
        <v>8.8333999999999993</v>
      </c>
      <c r="CF71" s="191">
        <v>12</v>
      </c>
      <c r="CG71" s="189">
        <v>1</v>
      </c>
      <c r="CH71" s="189">
        <v>0</v>
      </c>
      <c r="CI71" s="189">
        <v>0</v>
      </c>
      <c r="CJ71" s="189">
        <v>1</v>
      </c>
      <c r="CK71" s="189">
        <v>0</v>
      </c>
      <c r="CL71" s="189">
        <v>0</v>
      </c>
      <c r="CM71" s="189">
        <v>1</v>
      </c>
      <c r="CN71" s="189">
        <v>0</v>
      </c>
      <c r="CO71" s="189">
        <v>0</v>
      </c>
      <c r="CP71" s="189">
        <v>1</v>
      </c>
      <c r="CQ71" s="189">
        <v>0</v>
      </c>
      <c r="CR71" s="189">
        <v>0</v>
      </c>
      <c r="CS71" s="189">
        <v>1</v>
      </c>
      <c r="CT71" s="189">
        <v>0</v>
      </c>
      <c r="CU71" s="191">
        <v>12</v>
      </c>
      <c r="CV71" s="189">
        <v>1</v>
      </c>
      <c r="CW71" s="189">
        <v>0</v>
      </c>
      <c r="CX71" s="189">
        <v>0</v>
      </c>
      <c r="CY71" s="189">
        <v>1</v>
      </c>
      <c r="CZ71" s="189">
        <v>0</v>
      </c>
      <c r="DA71" s="191">
        <v>12</v>
      </c>
      <c r="DB71" s="189">
        <v>1</v>
      </c>
      <c r="DC71" s="189">
        <v>0</v>
      </c>
      <c r="DD71" s="191">
        <v>12</v>
      </c>
      <c r="DE71" s="189">
        <v>1</v>
      </c>
      <c r="DF71" s="189">
        <v>0</v>
      </c>
      <c r="DG71" s="191">
        <v>12</v>
      </c>
      <c r="DH71" s="189">
        <v>1</v>
      </c>
      <c r="DI71" s="189">
        <v>0</v>
      </c>
      <c r="DJ71" s="189">
        <v>0</v>
      </c>
      <c r="DK71" s="189">
        <v>1</v>
      </c>
      <c r="DL71" s="189">
        <v>0</v>
      </c>
      <c r="DM71" s="189">
        <v>0</v>
      </c>
      <c r="DN71" s="189">
        <v>1</v>
      </c>
      <c r="DO71" s="191">
        <v>9.8445999999999998</v>
      </c>
      <c r="DP71" s="191">
        <v>12</v>
      </c>
      <c r="DQ71" s="189">
        <v>1</v>
      </c>
      <c r="DR71" s="189">
        <v>0</v>
      </c>
      <c r="DS71" s="191">
        <v>12</v>
      </c>
      <c r="DT71" s="189">
        <v>1</v>
      </c>
      <c r="DU71" s="191">
        <v>6.8963000000000001</v>
      </c>
      <c r="DV71" s="191">
        <v>12</v>
      </c>
      <c r="DW71" s="189">
        <v>1</v>
      </c>
      <c r="DX71" s="189">
        <v>0</v>
      </c>
      <c r="DY71" s="189">
        <v>0</v>
      </c>
      <c r="DZ71" s="189">
        <v>1</v>
      </c>
      <c r="EA71" s="189">
        <v>0</v>
      </c>
      <c r="EB71" s="189">
        <v>0</v>
      </c>
      <c r="EC71" s="189">
        <v>1</v>
      </c>
      <c r="ED71" s="189">
        <v>0</v>
      </c>
      <c r="EE71" s="189">
        <v>0</v>
      </c>
      <c r="EF71" s="189">
        <v>1</v>
      </c>
      <c r="EG71" s="189">
        <v>0</v>
      </c>
      <c r="EH71" s="191">
        <v>10.1511</v>
      </c>
      <c r="EI71" s="189">
        <v>1</v>
      </c>
      <c r="EJ71" s="189">
        <v>0</v>
      </c>
      <c r="EK71" s="191">
        <v>12</v>
      </c>
      <c r="EL71" s="189">
        <v>1</v>
      </c>
      <c r="EM71" s="189">
        <v>0</v>
      </c>
      <c r="EN71" s="191">
        <v>12</v>
      </c>
      <c r="EO71" s="189">
        <v>1</v>
      </c>
      <c r="EP71" s="191">
        <v>7.8760000000000003</v>
      </c>
      <c r="EQ71" s="191">
        <v>9.7586999999999993</v>
      </c>
      <c r="ER71" s="189">
        <v>1</v>
      </c>
      <c r="ES71" s="191">
        <v>8.4198000000000004</v>
      </c>
      <c r="ET71" s="191">
        <v>12</v>
      </c>
    </row>
    <row r="72" spans="1:150" x14ac:dyDescent="0.25">
      <c r="A72" s="1"/>
      <c r="B72" s="185" t="s">
        <v>2578</v>
      </c>
      <c r="C72" s="185" t="s">
        <v>142</v>
      </c>
      <c r="D72" s="185" t="s">
        <v>2579</v>
      </c>
      <c r="E72" s="185" t="s">
        <v>2580</v>
      </c>
      <c r="F72" s="185" t="s">
        <v>2581</v>
      </c>
      <c r="G72" s="186">
        <v>1</v>
      </c>
      <c r="H72" s="186">
        <v>0</v>
      </c>
      <c r="I72" s="186">
        <v>0</v>
      </c>
      <c r="J72" s="186">
        <v>1</v>
      </c>
      <c r="K72" s="186">
        <v>0</v>
      </c>
      <c r="L72" s="186">
        <v>0</v>
      </c>
      <c r="M72" s="186">
        <v>1</v>
      </c>
      <c r="N72" s="186">
        <v>0</v>
      </c>
      <c r="O72" s="186">
        <v>0</v>
      </c>
      <c r="P72" s="186">
        <v>1</v>
      </c>
      <c r="Q72" s="186">
        <v>0</v>
      </c>
      <c r="R72" s="186">
        <v>0</v>
      </c>
      <c r="S72" s="186">
        <v>1</v>
      </c>
      <c r="T72" s="186">
        <v>0</v>
      </c>
      <c r="U72" s="186">
        <v>0</v>
      </c>
      <c r="V72" s="186">
        <v>1</v>
      </c>
      <c r="W72" s="186">
        <v>0</v>
      </c>
      <c r="X72" s="186">
        <v>0</v>
      </c>
      <c r="Y72" s="186">
        <v>1</v>
      </c>
      <c r="Z72" s="186">
        <v>0</v>
      </c>
      <c r="AA72" s="186">
        <v>0</v>
      </c>
      <c r="AB72" s="186">
        <v>1</v>
      </c>
      <c r="AC72" s="186">
        <v>0</v>
      </c>
      <c r="AD72" s="186">
        <v>0</v>
      </c>
      <c r="AE72" s="186">
        <v>1</v>
      </c>
      <c r="AF72" s="186">
        <v>0</v>
      </c>
      <c r="AG72" s="186">
        <v>0</v>
      </c>
      <c r="AH72" s="186">
        <v>1</v>
      </c>
      <c r="AI72" s="186">
        <v>0</v>
      </c>
      <c r="AJ72" s="186">
        <v>0</v>
      </c>
      <c r="AK72" s="186">
        <v>1</v>
      </c>
      <c r="AL72" s="186">
        <v>0</v>
      </c>
      <c r="AM72" s="186">
        <v>0</v>
      </c>
      <c r="AN72" s="186">
        <v>1</v>
      </c>
      <c r="AO72" s="186">
        <v>0</v>
      </c>
      <c r="AP72" s="186">
        <v>0</v>
      </c>
      <c r="AQ72" s="186">
        <v>1</v>
      </c>
      <c r="AR72" s="186">
        <v>0</v>
      </c>
      <c r="AS72" s="186">
        <v>0</v>
      </c>
      <c r="AT72" s="186">
        <v>1</v>
      </c>
      <c r="AU72" s="186">
        <v>0</v>
      </c>
      <c r="AV72" s="186">
        <v>0</v>
      </c>
      <c r="AW72" s="186">
        <v>1</v>
      </c>
      <c r="AX72" s="186">
        <v>0</v>
      </c>
      <c r="AY72" s="186">
        <v>0</v>
      </c>
      <c r="AZ72" s="186">
        <v>1</v>
      </c>
      <c r="BA72" s="186">
        <v>0</v>
      </c>
      <c r="BB72" s="186">
        <v>0</v>
      </c>
      <c r="BC72" s="186">
        <v>1</v>
      </c>
      <c r="BD72" s="186">
        <v>0</v>
      </c>
      <c r="BE72" s="186">
        <v>0</v>
      </c>
      <c r="BF72" s="186">
        <v>1</v>
      </c>
      <c r="BG72" s="186">
        <v>0</v>
      </c>
      <c r="BH72" s="186">
        <v>0</v>
      </c>
      <c r="BI72" s="186">
        <v>1</v>
      </c>
      <c r="BJ72" s="186">
        <v>0</v>
      </c>
      <c r="BK72" s="186">
        <v>0</v>
      </c>
      <c r="BL72" s="186">
        <v>1</v>
      </c>
      <c r="BM72" s="186">
        <v>0</v>
      </c>
      <c r="BN72" s="186">
        <v>0</v>
      </c>
      <c r="BO72" s="186">
        <v>1</v>
      </c>
      <c r="BP72" s="186">
        <v>0</v>
      </c>
      <c r="BQ72" s="186">
        <v>0</v>
      </c>
      <c r="BR72" s="186">
        <v>1</v>
      </c>
      <c r="BS72" s="186">
        <v>0</v>
      </c>
      <c r="BT72" s="186">
        <v>0</v>
      </c>
      <c r="BU72" s="186">
        <v>1</v>
      </c>
      <c r="BV72" s="186">
        <v>0</v>
      </c>
      <c r="BW72" s="186">
        <v>0</v>
      </c>
      <c r="BX72" s="186">
        <v>1</v>
      </c>
      <c r="BY72" s="186">
        <v>0</v>
      </c>
      <c r="BZ72" s="186">
        <v>0</v>
      </c>
      <c r="CA72" s="186">
        <v>1</v>
      </c>
      <c r="CB72" s="186">
        <v>0</v>
      </c>
      <c r="CC72" s="186">
        <v>0</v>
      </c>
      <c r="CD72" s="186">
        <v>1</v>
      </c>
      <c r="CE72" s="186">
        <v>0</v>
      </c>
      <c r="CF72" s="186">
        <v>0</v>
      </c>
      <c r="CG72" s="186">
        <v>1</v>
      </c>
      <c r="CH72" s="186">
        <v>0</v>
      </c>
      <c r="CI72" s="186">
        <v>0</v>
      </c>
      <c r="CJ72" s="186">
        <v>1</v>
      </c>
      <c r="CK72" s="186">
        <v>0</v>
      </c>
      <c r="CL72" s="186">
        <v>0</v>
      </c>
      <c r="CM72" s="186">
        <v>1</v>
      </c>
      <c r="CN72" s="186">
        <v>0</v>
      </c>
      <c r="CO72" s="186">
        <v>0</v>
      </c>
      <c r="CP72" s="186">
        <v>1</v>
      </c>
      <c r="CQ72" s="186">
        <v>0</v>
      </c>
      <c r="CR72" s="186">
        <v>0</v>
      </c>
      <c r="CS72" s="186">
        <v>1</v>
      </c>
      <c r="CT72" s="186">
        <v>0</v>
      </c>
      <c r="CU72" s="186">
        <v>0</v>
      </c>
      <c r="CV72" s="186">
        <v>1</v>
      </c>
      <c r="CW72" s="186">
        <v>0</v>
      </c>
      <c r="CX72" s="186">
        <v>0</v>
      </c>
      <c r="CY72" s="186">
        <v>1</v>
      </c>
      <c r="CZ72" s="186">
        <v>0</v>
      </c>
      <c r="DA72" s="186">
        <v>0</v>
      </c>
      <c r="DB72" s="186">
        <v>1</v>
      </c>
      <c r="DC72" s="186">
        <v>0</v>
      </c>
      <c r="DD72" s="186">
        <v>0</v>
      </c>
      <c r="DE72" s="186">
        <v>1</v>
      </c>
      <c r="DF72" s="186">
        <v>0</v>
      </c>
      <c r="DG72" s="186">
        <v>0</v>
      </c>
      <c r="DH72" s="186">
        <v>1</v>
      </c>
      <c r="DI72" s="186">
        <v>0</v>
      </c>
      <c r="DJ72" s="186">
        <v>0</v>
      </c>
      <c r="DK72" s="186">
        <v>1</v>
      </c>
      <c r="DL72" s="186">
        <v>0</v>
      </c>
      <c r="DM72" s="186">
        <v>0</v>
      </c>
      <c r="DN72" s="186">
        <v>1</v>
      </c>
      <c r="DO72" s="186">
        <v>0</v>
      </c>
      <c r="DP72" s="186">
        <v>0</v>
      </c>
      <c r="DQ72" s="186">
        <v>1</v>
      </c>
      <c r="DR72" s="186">
        <v>0</v>
      </c>
      <c r="DS72" s="186">
        <v>0</v>
      </c>
      <c r="DT72" s="186">
        <v>1</v>
      </c>
      <c r="DU72" s="186">
        <v>0</v>
      </c>
      <c r="DV72" s="186">
        <v>0</v>
      </c>
      <c r="DW72" s="186">
        <v>1</v>
      </c>
      <c r="DX72" s="186">
        <v>0</v>
      </c>
      <c r="DY72" s="186">
        <v>0</v>
      </c>
      <c r="DZ72" s="186">
        <v>1</v>
      </c>
      <c r="EA72" s="186">
        <v>0</v>
      </c>
      <c r="EB72" s="186">
        <v>0</v>
      </c>
      <c r="EC72" s="186">
        <v>1</v>
      </c>
      <c r="ED72" s="186">
        <v>0</v>
      </c>
      <c r="EE72" s="186">
        <v>0</v>
      </c>
      <c r="EF72" s="186">
        <v>1</v>
      </c>
      <c r="EG72" s="186">
        <v>0</v>
      </c>
      <c r="EH72" s="186">
        <v>0</v>
      </c>
      <c r="EI72" s="186">
        <v>1</v>
      </c>
      <c r="EJ72" s="186">
        <v>0</v>
      </c>
      <c r="EK72" s="186">
        <v>0</v>
      </c>
      <c r="EL72" s="186">
        <v>1</v>
      </c>
      <c r="EM72" s="186">
        <v>0</v>
      </c>
      <c r="EN72" s="186">
        <v>0</v>
      </c>
      <c r="EO72" s="186">
        <v>1</v>
      </c>
      <c r="EP72" s="186">
        <v>0</v>
      </c>
      <c r="EQ72" s="186">
        <v>0</v>
      </c>
      <c r="ER72" s="186">
        <v>1</v>
      </c>
      <c r="ES72" s="186">
        <v>0</v>
      </c>
      <c r="ET72" s="186">
        <v>0</v>
      </c>
    </row>
    <row r="73" spans="1:150" x14ac:dyDescent="0.25">
      <c r="A73" s="1"/>
      <c r="B73" s="188" t="s">
        <v>2582</v>
      </c>
      <c r="C73" s="188" t="s">
        <v>142</v>
      </c>
      <c r="D73" s="188" t="s">
        <v>2579</v>
      </c>
      <c r="E73" s="188" t="s">
        <v>2583</v>
      </c>
      <c r="F73" s="188" t="s">
        <v>2584</v>
      </c>
      <c r="G73" s="189">
        <v>1</v>
      </c>
      <c r="H73" s="189">
        <v>0</v>
      </c>
      <c r="I73" s="189">
        <v>0</v>
      </c>
      <c r="J73" s="189">
        <v>1</v>
      </c>
      <c r="K73" s="189">
        <v>0</v>
      </c>
      <c r="L73" s="189">
        <v>0</v>
      </c>
      <c r="M73" s="189">
        <v>1</v>
      </c>
      <c r="N73" s="189">
        <v>0</v>
      </c>
      <c r="O73" s="189">
        <v>0</v>
      </c>
      <c r="P73" s="189">
        <v>1</v>
      </c>
      <c r="Q73" s="189">
        <v>0</v>
      </c>
      <c r="R73" s="189">
        <v>0</v>
      </c>
      <c r="S73" s="189">
        <v>1</v>
      </c>
      <c r="T73" s="189">
        <v>0</v>
      </c>
      <c r="U73" s="189">
        <v>0</v>
      </c>
      <c r="V73" s="189">
        <v>1</v>
      </c>
      <c r="W73" s="189">
        <v>0</v>
      </c>
      <c r="X73" s="189">
        <v>0</v>
      </c>
      <c r="Y73" s="189">
        <v>1</v>
      </c>
      <c r="Z73" s="189">
        <v>0</v>
      </c>
      <c r="AA73" s="189">
        <v>0</v>
      </c>
      <c r="AB73" s="189">
        <v>1</v>
      </c>
      <c r="AC73" s="189">
        <v>0</v>
      </c>
      <c r="AD73" s="189">
        <v>0</v>
      </c>
      <c r="AE73" s="189">
        <v>1</v>
      </c>
      <c r="AF73" s="189">
        <v>0</v>
      </c>
      <c r="AG73" s="189">
        <v>0</v>
      </c>
      <c r="AH73" s="189">
        <v>1</v>
      </c>
      <c r="AI73" s="189">
        <v>0</v>
      </c>
      <c r="AJ73" s="189">
        <v>0</v>
      </c>
      <c r="AK73" s="189">
        <v>1</v>
      </c>
      <c r="AL73" s="189">
        <v>0</v>
      </c>
      <c r="AM73" s="189">
        <v>0</v>
      </c>
      <c r="AN73" s="189">
        <v>1</v>
      </c>
      <c r="AO73" s="189">
        <v>0</v>
      </c>
      <c r="AP73" s="189">
        <v>0</v>
      </c>
      <c r="AQ73" s="189">
        <v>1</v>
      </c>
      <c r="AR73" s="189">
        <v>0</v>
      </c>
      <c r="AS73" s="189">
        <v>0</v>
      </c>
      <c r="AT73" s="189">
        <v>1</v>
      </c>
      <c r="AU73" s="189">
        <v>0</v>
      </c>
      <c r="AV73" s="189">
        <v>0</v>
      </c>
      <c r="AW73" s="189">
        <v>1</v>
      </c>
      <c r="AX73" s="189">
        <v>0</v>
      </c>
      <c r="AY73" s="189">
        <v>0</v>
      </c>
      <c r="AZ73" s="189">
        <v>1</v>
      </c>
      <c r="BA73" s="189">
        <v>0</v>
      </c>
      <c r="BB73" s="189">
        <v>0</v>
      </c>
      <c r="BC73" s="189">
        <v>1</v>
      </c>
      <c r="BD73" s="189">
        <v>0</v>
      </c>
      <c r="BE73" s="189">
        <v>0</v>
      </c>
      <c r="BF73" s="189">
        <v>1</v>
      </c>
      <c r="BG73" s="189">
        <v>0</v>
      </c>
      <c r="BH73" s="189">
        <v>0</v>
      </c>
      <c r="BI73" s="189">
        <v>1</v>
      </c>
      <c r="BJ73" s="189">
        <v>0</v>
      </c>
      <c r="BK73" s="189">
        <v>0</v>
      </c>
      <c r="BL73" s="189">
        <v>1</v>
      </c>
      <c r="BM73" s="189">
        <v>0</v>
      </c>
      <c r="BN73" s="189">
        <v>0</v>
      </c>
      <c r="BO73" s="189">
        <v>1</v>
      </c>
      <c r="BP73" s="189">
        <v>0</v>
      </c>
      <c r="BQ73" s="189">
        <v>0</v>
      </c>
      <c r="BR73" s="189">
        <v>1</v>
      </c>
      <c r="BS73" s="189">
        <v>0</v>
      </c>
      <c r="BT73" s="189">
        <v>0</v>
      </c>
      <c r="BU73" s="189">
        <v>1</v>
      </c>
      <c r="BV73" s="189">
        <v>0</v>
      </c>
      <c r="BW73" s="189">
        <v>0</v>
      </c>
      <c r="BX73" s="189">
        <v>1</v>
      </c>
      <c r="BY73" s="189">
        <v>0</v>
      </c>
      <c r="BZ73" s="189">
        <v>0</v>
      </c>
      <c r="CA73" s="189">
        <v>1</v>
      </c>
      <c r="CB73" s="189">
        <v>0</v>
      </c>
      <c r="CC73" s="189">
        <v>0</v>
      </c>
      <c r="CD73" s="189">
        <v>1</v>
      </c>
      <c r="CE73" s="189">
        <v>0</v>
      </c>
      <c r="CF73" s="189">
        <v>0</v>
      </c>
      <c r="CG73" s="189">
        <v>1</v>
      </c>
      <c r="CH73" s="189">
        <v>0</v>
      </c>
      <c r="CI73" s="189">
        <v>0</v>
      </c>
      <c r="CJ73" s="189">
        <v>1</v>
      </c>
      <c r="CK73" s="189">
        <v>0</v>
      </c>
      <c r="CL73" s="189">
        <v>0</v>
      </c>
      <c r="CM73" s="189">
        <v>1</v>
      </c>
      <c r="CN73" s="189">
        <v>0</v>
      </c>
      <c r="CO73" s="189">
        <v>0</v>
      </c>
      <c r="CP73" s="189">
        <v>1</v>
      </c>
      <c r="CQ73" s="189">
        <v>0</v>
      </c>
      <c r="CR73" s="189">
        <v>0</v>
      </c>
      <c r="CS73" s="189">
        <v>1</v>
      </c>
      <c r="CT73" s="189">
        <v>0</v>
      </c>
      <c r="CU73" s="189">
        <v>0</v>
      </c>
      <c r="CV73" s="189">
        <v>1</v>
      </c>
      <c r="CW73" s="189">
        <v>0</v>
      </c>
      <c r="CX73" s="189">
        <v>0</v>
      </c>
      <c r="CY73" s="189">
        <v>1</v>
      </c>
      <c r="CZ73" s="189">
        <v>0</v>
      </c>
      <c r="DA73" s="189">
        <v>0</v>
      </c>
      <c r="DB73" s="189">
        <v>1</v>
      </c>
      <c r="DC73" s="189">
        <v>0</v>
      </c>
      <c r="DD73" s="189">
        <v>0</v>
      </c>
      <c r="DE73" s="189">
        <v>1</v>
      </c>
      <c r="DF73" s="189">
        <v>0</v>
      </c>
      <c r="DG73" s="189">
        <v>0</v>
      </c>
      <c r="DH73" s="189">
        <v>1</v>
      </c>
      <c r="DI73" s="189">
        <v>0</v>
      </c>
      <c r="DJ73" s="189">
        <v>0</v>
      </c>
      <c r="DK73" s="189">
        <v>1</v>
      </c>
      <c r="DL73" s="189">
        <v>0</v>
      </c>
      <c r="DM73" s="189">
        <v>0</v>
      </c>
      <c r="DN73" s="189">
        <v>1</v>
      </c>
      <c r="DO73" s="189">
        <v>0</v>
      </c>
      <c r="DP73" s="189">
        <v>0</v>
      </c>
      <c r="DQ73" s="189">
        <v>1</v>
      </c>
      <c r="DR73" s="189">
        <v>0</v>
      </c>
      <c r="DS73" s="189">
        <v>0</v>
      </c>
      <c r="DT73" s="189">
        <v>1</v>
      </c>
      <c r="DU73" s="189">
        <v>0</v>
      </c>
      <c r="DV73" s="189">
        <v>0</v>
      </c>
      <c r="DW73" s="189">
        <v>1</v>
      </c>
      <c r="DX73" s="189">
        <v>0</v>
      </c>
      <c r="DY73" s="189">
        <v>0</v>
      </c>
      <c r="DZ73" s="189">
        <v>1</v>
      </c>
      <c r="EA73" s="189">
        <v>0</v>
      </c>
      <c r="EB73" s="189">
        <v>0</v>
      </c>
      <c r="EC73" s="189">
        <v>1</v>
      </c>
      <c r="ED73" s="189">
        <v>0</v>
      </c>
      <c r="EE73" s="189">
        <v>0</v>
      </c>
      <c r="EF73" s="189">
        <v>1</v>
      </c>
      <c r="EG73" s="189">
        <v>0</v>
      </c>
      <c r="EH73" s="189">
        <v>0</v>
      </c>
      <c r="EI73" s="189">
        <v>1</v>
      </c>
      <c r="EJ73" s="189">
        <v>0</v>
      </c>
      <c r="EK73" s="189">
        <v>0</v>
      </c>
      <c r="EL73" s="189">
        <v>1</v>
      </c>
      <c r="EM73" s="189">
        <v>0</v>
      </c>
      <c r="EN73" s="189">
        <v>0</v>
      </c>
      <c r="EO73" s="189">
        <v>1</v>
      </c>
      <c r="EP73" s="189">
        <v>0</v>
      </c>
      <c r="EQ73" s="189">
        <v>0</v>
      </c>
      <c r="ER73" s="189">
        <v>1</v>
      </c>
      <c r="ES73" s="189">
        <v>0</v>
      </c>
      <c r="ET73" s="189">
        <v>0</v>
      </c>
    </row>
    <row r="74" spans="1:150" x14ac:dyDescent="0.25">
      <c r="A74" s="1"/>
      <c r="B74" s="185" t="s">
        <v>2585</v>
      </c>
      <c r="C74" s="185" t="s">
        <v>89</v>
      </c>
      <c r="D74" s="185" t="s">
        <v>90</v>
      </c>
      <c r="E74" s="185" t="s">
        <v>2586</v>
      </c>
      <c r="F74" s="185" t="s">
        <v>2587</v>
      </c>
      <c r="G74" s="186">
        <v>1</v>
      </c>
      <c r="H74" s="186">
        <v>0</v>
      </c>
      <c r="I74" s="186">
        <v>0</v>
      </c>
      <c r="J74" s="186">
        <v>1</v>
      </c>
      <c r="K74" s="186">
        <v>0</v>
      </c>
      <c r="L74" s="186">
        <v>0</v>
      </c>
      <c r="M74" s="186">
        <v>1</v>
      </c>
      <c r="N74" s="186">
        <v>0</v>
      </c>
      <c r="O74" s="186">
        <v>0</v>
      </c>
      <c r="P74" s="186">
        <v>1</v>
      </c>
      <c r="Q74" s="186">
        <v>0</v>
      </c>
      <c r="R74" s="186">
        <v>0</v>
      </c>
      <c r="S74" s="186">
        <v>1</v>
      </c>
      <c r="T74" s="186">
        <v>0</v>
      </c>
      <c r="U74" s="186">
        <v>0</v>
      </c>
      <c r="V74" s="186">
        <v>1</v>
      </c>
      <c r="W74" s="186">
        <v>0</v>
      </c>
      <c r="X74" s="186">
        <v>0</v>
      </c>
      <c r="Y74" s="186">
        <v>1</v>
      </c>
      <c r="Z74" s="186">
        <v>0</v>
      </c>
      <c r="AA74" s="186">
        <v>0</v>
      </c>
      <c r="AB74" s="186">
        <v>1</v>
      </c>
      <c r="AC74" s="186">
        <v>0</v>
      </c>
      <c r="AD74" s="186">
        <v>0</v>
      </c>
      <c r="AE74" s="186">
        <v>1</v>
      </c>
      <c r="AF74" s="186">
        <v>0</v>
      </c>
      <c r="AG74" s="186">
        <v>0</v>
      </c>
      <c r="AH74" s="186">
        <v>1</v>
      </c>
      <c r="AI74" s="186">
        <v>0</v>
      </c>
      <c r="AJ74" s="186">
        <v>0</v>
      </c>
      <c r="AK74" s="186">
        <v>1</v>
      </c>
      <c r="AL74" s="186">
        <v>0</v>
      </c>
      <c r="AM74" s="186">
        <v>0</v>
      </c>
      <c r="AN74" s="186">
        <v>1</v>
      </c>
      <c r="AO74" s="186">
        <v>0</v>
      </c>
      <c r="AP74" s="186">
        <v>0</v>
      </c>
      <c r="AQ74" s="186">
        <v>1</v>
      </c>
      <c r="AR74" s="186">
        <v>0</v>
      </c>
      <c r="AS74" s="186">
        <v>0</v>
      </c>
      <c r="AT74" s="186">
        <v>1</v>
      </c>
      <c r="AU74" s="186">
        <v>0</v>
      </c>
      <c r="AV74" s="186">
        <v>0</v>
      </c>
      <c r="AW74" s="186">
        <v>1</v>
      </c>
      <c r="AX74" s="186">
        <v>0</v>
      </c>
      <c r="AY74" s="186">
        <v>0</v>
      </c>
      <c r="AZ74" s="186">
        <v>1</v>
      </c>
      <c r="BA74" s="186">
        <v>0</v>
      </c>
      <c r="BB74" s="186">
        <v>0</v>
      </c>
      <c r="BC74" s="186">
        <v>1</v>
      </c>
      <c r="BD74" s="186">
        <v>0</v>
      </c>
      <c r="BE74" s="186">
        <v>0</v>
      </c>
      <c r="BF74" s="186">
        <v>1</v>
      </c>
      <c r="BG74" s="186">
        <v>0</v>
      </c>
      <c r="BH74" s="186">
        <v>0</v>
      </c>
      <c r="BI74" s="186">
        <v>1</v>
      </c>
      <c r="BJ74" s="186">
        <v>0</v>
      </c>
      <c r="BK74" s="186">
        <v>0</v>
      </c>
      <c r="BL74" s="186">
        <v>1</v>
      </c>
      <c r="BM74" s="186">
        <v>0</v>
      </c>
      <c r="BN74" s="186">
        <v>0</v>
      </c>
      <c r="BO74" s="186">
        <v>1</v>
      </c>
      <c r="BP74" s="186">
        <v>0</v>
      </c>
      <c r="BQ74" s="186">
        <v>0</v>
      </c>
      <c r="BR74" s="186">
        <v>1</v>
      </c>
      <c r="BS74" s="186">
        <v>0</v>
      </c>
      <c r="BT74" s="186">
        <v>0</v>
      </c>
      <c r="BU74" s="186">
        <v>1</v>
      </c>
      <c r="BV74" s="186">
        <v>0</v>
      </c>
      <c r="BW74" s="186">
        <v>0</v>
      </c>
      <c r="BX74" s="186">
        <v>1</v>
      </c>
      <c r="BY74" s="186">
        <v>0</v>
      </c>
      <c r="BZ74" s="186">
        <v>0</v>
      </c>
      <c r="CA74" s="186">
        <v>1</v>
      </c>
      <c r="CB74" s="186">
        <v>0</v>
      </c>
      <c r="CC74" s="186">
        <v>0</v>
      </c>
      <c r="CD74" s="186">
        <v>1</v>
      </c>
      <c r="CE74" s="186">
        <v>0</v>
      </c>
      <c r="CF74" s="186">
        <v>0</v>
      </c>
      <c r="CG74" s="186">
        <v>1</v>
      </c>
      <c r="CH74" s="186">
        <v>0</v>
      </c>
      <c r="CI74" s="186">
        <v>0</v>
      </c>
      <c r="CJ74" s="186">
        <v>1</v>
      </c>
      <c r="CK74" s="186">
        <v>0</v>
      </c>
      <c r="CL74" s="186">
        <v>0</v>
      </c>
      <c r="CM74" s="186">
        <v>1</v>
      </c>
      <c r="CN74" s="186">
        <v>0</v>
      </c>
      <c r="CO74" s="186">
        <v>0</v>
      </c>
      <c r="CP74" s="186">
        <v>1</v>
      </c>
      <c r="CQ74" s="186">
        <v>0</v>
      </c>
      <c r="CR74" s="186">
        <v>0</v>
      </c>
      <c r="CS74" s="186">
        <v>1</v>
      </c>
      <c r="CT74" s="186">
        <v>0</v>
      </c>
      <c r="CU74" s="186">
        <v>0</v>
      </c>
      <c r="CV74" s="186">
        <v>1</v>
      </c>
      <c r="CW74" s="186">
        <v>0</v>
      </c>
      <c r="CX74" s="186">
        <v>0</v>
      </c>
      <c r="CY74" s="186">
        <v>1</v>
      </c>
      <c r="CZ74" s="186">
        <v>0</v>
      </c>
      <c r="DA74" s="186">
        <v>0</v>
      </c>
      <c r="DB74" s="186">
        <v>1</v>
      </c>
      <c r="DC74" s="186">
        <v>0</v>
      </c>
      <c r="DD74" s="186">
        <v>0</v>
      </c>
      <c r="DE74" s="186">
        <v>1</v>
      </c>
      <c r="DF74" s="186">
        <v>0</v>
      </c>
      <c r="DG74" s="186">
        <v>0</v>
      </c>
      <c r="DH74" s="186">
        <v>1</v>
      </c>
      <c r="DI74" s="186">
        <v>0</v>
      </c>
      <c r="DJ74" s="186">
        <v>0</v>
      </c>
      <c r="DK74" s="186">
        <v>1</v>
      </c>
      <c r="DL74" s="186">
        <v>0</v>
      </c>
      <c r="DM74" s="186">
        <v>0</v>
      </c>
      <c r="DN74" s="186">
        <v>1</v>
      </c>
      <c r="DO74" s="186">
        <v>0</v>
      </c>
      <c r="DP74" s="186">
        <v>0</v>
      </c>
      <c r="DQ74" s="186">
        <v>1</v>
      </c>
      <c r="DR74" s="186">
        <v>0</v>
      </c>
      <c r="DS74" s="186">
        <v>0</v>
      </c>
      <c r="DT74" s="186">
        <v>1</v>
      </c>
      <c r="DU74" s="186">
        <v>0</v>
      </c>
      <c r="DV74" s="186">
        <v>0</v>
      </c>
      <c r="DW74" s="186">
        <v>1</v>
      </c>
      <c r="DX74" s="186">
        <v>0</v>
      </c>
      <c r="DY74" s="186">
        <v>0</v>
      </c>
      <c r="DZ74" s="186">
        <v>1</v>
      </c>
      <c r="EA74" s="186">
        <v>0</v>
      </c>
      <c r="EB74" s="186">
        <v>0</v>
      </c>
      <c r="EC74" s="186">
        <v>1</v>
      </c>
      <c r="ED74" s="186">
        <v>0</v>
      </c>
      <c r="EE74" s="186">
        <v>0</v>
      </c>
      <c r="EF74" s="186">
        <v>1</v>
      </c>
      <c r="EG74" s="186">
        <v>0</v>
      </c>
      <c r="EH74" s="186">
        <v>0</v>
      </c>
      <c r="EI74" s="186">
        <v>1</v>
      </c>
      <c r="EJ74" s="186">
        <v>0</v>
      </c>
      <c r="EK74" s="186">
        <v>0</v>
      </c>
      <c r="EL74" s="186">
        <v>1</v>
      </c>
      <c r="EM74" s="186">
        <v>0</v>
      </c>
      <c r="EN74" s="186">
        <v>0</v>
      </c>
      <c r="EO74" s="186">
        <v>1</v>
      </c>
      <c r="EP74" s="186">
        <v>0</v>
      </c>
      <c r="EQ74" s="186">
        <v>0</v>
      </c>
      <c r="ER74" s="186">
        <v>1</v>
      </c>
      <c r="ES74" s="186">
        <v>0</v>
      </c>
      <c r="ET74" s="186">
        <v>0</v>
      </c>
    </row>
    <row r="75" spans="1:150" x14ac:dyDescent="0.25">
      <c r="A75" s="1"/>
      <c r="B75" s="188" t="s">
        <v>2588</v>
      </c>
      <c r="C75" s="188" t="s">
        <v>89</v>
      </c>
      <c r="D75" s="188" t="s">
        <v>90</v>
      </c>
      <c r="E75" s="188" t="s">
        <v>2589</v>
      </c>
      <c r="F75" s="188" t="s">
        <v>2590</v>
      </c>
      <c r="G75" s="189">
        <v>1</v>
      </c>
      <c r="H75" s="189">
        <v>0</v>
      </c>
      <c r="I75" s="189">
        <v>0</v>
      </c>
      <c r="J75" s="189">
        <v>1</v>
      </c>
      <c r="K75" s="189">
        <v>0</v>
      </c>
      <c r="L75" s="189">
        <v>0</v>
      </c>
      <c r="M75" s="189">
        <v>1</v>
      </c>
      <c r="N75" s="189">
        <v>0</v>
      </c>
      <c r="O75" s="189">
        <v>0</v>
      </c>
      <c r="P75" s="189">
        <v>1</v>
      </c>
      <c r="Q75" s="189">
        <v>0</v>
      </c>
      <c r="R75" s="189">
        <v>0</v>
      </c>
      <c r="S75" s="189">
        <v>1</v>
      </c>
      <c r="T75" s="189">
        <v>0</v>
      </c>
      <c r="U75" s="189">
        <v>0</v>
      </c>
      <c r="V75" s="189">
        <v>1</v>
      </c>
      <c r="W75" s="189">
        <v>0</v>
      </c>
      <c r="X75" s="189">
        <v>0</v>
      </c>
      <c r="Y75" s="189">
        <v>1</v>
      </c>
      <c r="Z75" s="189">
        <v>0</v>
      </c>
      <c r="AA75" s="189">
        <v>0</v>
      </c>
      <c r="AB75" s="189">
        <v>1</v>
      </c>
      <c r="AC75" s="189">
        <v>0</v>
      </c>
      <c r="AD75" s="189">
        <v>0</v>
      </c>
      <c r="AE75" s="189">
        <v>1</v>
      </c>
      <c r="AF75" s="189">
        <v>0</v>
      </c>
      <c r="AG75" s="189">
        <v>0</v>
      </c>
      <c r="AH75" s="189">
        <v>1</v>
      </c>
      <c r="AI75" s="189">
        <v>0</v>
      </c>
      <c r="AJ75" s="189">
        <v>0</v>
      </c>
      <c r="AK75" s="189">
        <v>1</v>
      </c>
      <c r="AL75" s="189">
        <v>0</v>
      </c>
      <c r="AM75" s="189">
        <v>0</v>
      </c>
      <c r="AN75" s="189">
        <v>1</v>
      </c>
      <c r="AO75" s="189">
        <v>0</v>
      </c>
      <c r="AP75" s="189">
        <v>0</v>
      </c>
      <c r="AQ75" s="189">
        <v>1</v>
      </c>
      <c r="AR75" s="189">
        <v>0</v>
      </c>
      <c r="AS75" s="189">
        <v>0</v>
      </c>
      <c r="AT75" s="189">
        <v>1</v>
      </c>
      <c r="AU75" s="189">
        <v>0</v>
      </c>
      <c r="AV75" s="189">
        <v>0</v>
      </c>
      <c r="AW75" s="189">
        <v>1</v>
      </c>
      <c r="AX75" s="189">
        <v>0</v>
      </c>
      <c r="AY75" s="189">
        <v>0</v>
      </c>
      <c r="AZ75" s="189">
        <v>1</v>
      </c>
      <c r="BA75" s="189">
        <v>0</v>
      </c>
      <c r="BB75" s="189">
        <v>0</v>
      </c>
      <c r="BC75" s="189">
        <v>1</v>
      </c>
      <c r="BD75" s="189">
        <v>0</v>
      </c>
      <c r="BE75" s="189">
        <v>0</v>
      </c>
      <c r="BF75" s="189">
        <v>1</v>
      </c>
      <c r="BG75" s="189">
        <v>0</v>
      </c>
      <c r="BH75" s="189">
        <v>0</v>
      </c>
      <c r="BI75" s="189">
        <v>1</v>
      </c>
      <c r="BJ75" s="189">
        <v>0</v>
      </c>
      <c r="BK75" s="189">
        <v>0</v>
      </c>
      <c r="BL75" s="189">
        <v>1</v>
      </c>
      <c r="BM75" s="189">
        <v>0</v>
      </c>
      <c r="BN75" s="189">
        <v>0</v>
      </c>
      <c r="BO75" s="189">
        <v>1</v>
      </c>
      <c r="BP75" s="189">
        <v>0</v>
      </c>
      <c r="BQ75" s="189">
        <v>0</v>
      </c>
      <c r="BR75" s="189">
        <v>1</v>
      </c>
      <c r="BS75" s="189">
        <v>0</v>
      </c>
      <c r="BT75" s="189">
        <v>0</v>
      </c>
      <c r="BU75" s="189">
        <v>1</v>
      </c>
      <c r="BV75" s="189">
        <v>0</v>
      </c>
      <c r="BW75" s="189">
        <v>0</v>
      </c>
      <c r="BX75" s="189">
        <v>1</v>
      </c>
      <c r="BY75" s="189">
        <v>0</v>
      </c>
      <c r="BZ75" s="189">
        <v>0</v>
      </c>
      <c r="CA75" s="189">
        <v>1</v>
      </c>
      <c r="CB75" s="189">
        <v>0</v>
      </c>
      <c r="CC75" s="189">
        <v>0</v>
      </c>
      <c r="CD75" s="189">
        <v>1</v>
      </c>
      <c r="CE75" s="189">
        <v>0</v>
      </c>
      <c r="CF75" s="189">
        <v>0</v>
      </c>
      <c r="CG75" s="189">
        <v>1</v>
      </c>
      <c r="CH75" s="189">
        <v>0</v>
      </c>
      <c r="CI75" s="189">
        <v>0</v>
      </c>
      <c r="CJ75" s="189">
        <v>1</v>
      </c>
      <c r="CK75" s="189">
        <v>0</v>
      </c>
      <c r="CL75" s="189">
        <v>0</v>
      </c>
      <c r="CM75" s="189">
        <v>1</v>
      </c>
      <c r="CN75" s="189">
        <v>0</v>
      </c>
      <c r="CO75" s="189">
        <v>0</v>
      </c>
      <c r="CP75" s="189">
        <v>1</v>
      </c>
      <c r="CQ75" s="189">
        <v>0</v>
      </c>
      <c r="CR75" s="189">
        <v>0</v>
      </c>
      <c r="CS75" s="189">
        <v>1</v>
      </c>
      <c r="CT75" s="189">
        <v>0</v>
      </c>
      <c r="CU75" s="189">
        <v>0</v>
      </c>
      <c r="CV75" s="189">
        <v>1</v>
      </c>
      <c r="CW75" s="189">
        <v>0</v>
      </c>
      <c r="CX75" s="189">
        <v>0</v>
      </c>
      <c r="CY75" s="189">
        <v>1</v>
      </c>
      <c r="CZ75" s="189">
        <v>0</v>
      </c>
      <c r="DA75" s="189">
        <v>0</v>
      </c>
      <c r="DB75" s="189">
        <v>1</v>
      </c>
      <c r="DC75" s="189">
        <v>0</v>
      </c>
      <c r="DD75" s="189">
        <v>0</v>
      </c>
      <c r="DE75" s="189">
        <v>1</v>
      </c>
      <c r="DF75" s="189">
        <v>0</v>
      </c>
      <c r="DG75" s="189">
        <v>0</v>
      </c>
      <c r="DH75" s="189">
        <v>1</v>
      </c>
      <c r="DI75" s="189">
        <v>0</v>
      </c>
      <c r="DJ75" s="189">
        <v>0</v>
      </c>
      <c r="DK75" s="189">
        <v>1</v>
      </c>
      <c r="DL75" s="189">
        <v>0</v>
      </c>
      <c r="DM75" s="189">
        <v>0</v>
      </c>
      <c r="DN75" s="189">
        <v>1</v>
      </c>
      <c r="DO75" s="189">
        <v>0</v>
      </c>
      <c r="DP75" s="189">
        <v>0</v>
      </c>
      <c r="DQ75" s="189">
        <v>1</v>
      </c>
      <c r="DR75" s="189">
        <v>0</v>
      </c>
      <c r="DS75" s="189">
        <v>0</v>
      </c>
      <c r="DT75" s="189">
        <v>1</v>
      </c>
      <c r="DU75" s="189">
        <v>0</v>
      </c>
      <c r="DV75" s="189">
        <v>0</v>
      </c>
      <c r="DW75" s="189">
        <v>1</v>
      </c>
      <c r="DX75" s="189">
        <v>0</v>
      </c>
      <c r="DY75" s="189">
        <v>0</v>
      </c>
      <c r="DZ75" s="189">
        <v>1</v>
      </c>
      <c r="EA75" s="189">
        <v>0</v>
      </c>
      <c r="EB75" s="189">
        <v>0</v>
      </c>
      <c r="EC75" s="189">
        <v>1</v>
      </c>
      <c r="ED75" s="189">
        <v>0</v>
      </c>
      <c r="EE75" s="189">
        <v>0</v>
      </c>
      <c r="EF75" s="189">
        <v>1</v>
      </c>
      <c r="EG75" s="189">
        <v>0</v>
      </c>
      <c r="EH75" s="189">
        <v>0</v>
      </c>
      <c r="EI75" s="189">
        <v>1</v>
      </c>
      <c r="EJ75" s="189">
        <v>0</v>
      </c>
      <c r="EK75" s="189">
        <v>0</v>
      </c>
      <c r="EL75" s="189">
        <v>1</v>
      </c>
      <c r="EM75" s="189">
        <v>0</v>
      </c>
      <c r="EN75" s="189">
        <v>0</v>
      </c>
      <c r="EO75" s="189">
        <v>1</v>
      </c>
      <c r="EP75" s="189">
        <v>0</v>
      </c>
      <c r="EQ75" s="189">
        <v>0</v>
      </c>
      <c r="ER75" s="189">
        <v>1</v>
      </c>
      <c r="ES75" s="189">
        <v>0</v>
      </c>
      <c r="ET75" s="189">
        <v>0</v>
      </c>
    </row>
    <row r="76" spans="1:150" x14ac:dyDescent="0.25">
      <c r="A76" s="1"/>
      <c r="B76" s="188" t="s">
        <v>2591</v>
      </c>
      <c r="C76" s="188" t="s">
        <v>89</v>
      </c>
      <c r="D76" s="188" t="s">
        <v>90</v>
      </c>
      <c r="E76" s="188" t="s">
        <v>2592</v>
      </c>
      <c r="F76" s="188" t="s">
        <v>2593</v>
      </c>
      <c r="G76" s="189">
        <v>1</v>
      </c>
      <c r="H76" s="189">
        <v>0</v>
      </c>
      <c r="I76" s="189">
        <v>0</v>
      </c>
      <c r="J76" s="189">
        <v>1</v>
      </c>
      <c r="K76" s="189">
        <v>0</v>
      </c>
      <c r="L76" s="189">
        <v>0</v>
      </c>
      <c r="M76" s="189">
        <v>1</v>
      </c>
      <c r="N76" s="189">
        <v>0</v>
      </c>
      <c r="O76" s="189">
        <v>0</v>
      </c>
      <c r="P76" s="189">
        <v>1</v>
      </c>
      <c r="Q76" s="189">
        <v>0</v>
      </c>
      <c r="R76" s="189">
        <v>0</v>
      </c>
      <c r="S76" s="189">
        <v>1</v>
      </c>
      <c r="T76" s="189">
        <v>0</v>
      </c>
      <c r="U76" s="189">
        <v>0</v>
      </c>
      <c r="V76" s="189">
        <v>1</v>
      </c>
      <c r="W76" s="189">
        <v>0</v>
      </c>
      <c r="X76" s="189">
        <v>0</v>
      </c>
      <c r="Y76" s="189">
        <v>1</v>
      </c>
      <c r="Z76" s="189">
        <v>0</v>
      </c>
      <c r="AA76" s="189">
        <v>0</v>
      </c>
      <c r="AB76" s="189">
        <v>1</v>
      </c>
      <c r="AC76" s="189">
        <v>0</v>
      </c>
      <c r="AD76" s="189">
        <v>0</v>
      </c>
      <c r="AE76" s="189">
        <v>1</v>
      </c>
      <c r="AF76" s="189">
        <v>0</v>
      </c>
      <c r="AG76" s="189">
        <v>0</v>
      </c>
      <c r="AH76" s="189">
        <v>1</v>
      </c>
      <c r="AI76" s="189">
        <v>0</v>
      </c>
      <c r="AJ76" s="189">
        <v>0</v>
      </c>
      <c r="AK76" s="189">
        <v>1</v>
      </c>
      <c r="AL76" s="189">
        <v>0</v>
      </c>
      <c r="AM76" s="189">
        <v>0</v>
      </c>
      <c r="AN76" s="189">
        <v>1</v>
      </c>
      <c r="AO76" s="189">
        <v>0</v>
      </c>
      <c r="AP76" s="189">
        <v>0</v>
      </c>
      <c r="AQ76" s="189">
        <v>1</v>
      </c>
      <c r="AR76" s="189">
        <v>0</v>
      </c>
      <c r="AS76" s="189">
        <v>0</v>
      </c>
      <c r="AT76" s="189">
        <v>1</v>
      </c>
      <c r="AU76" s="189">
        <v>0</v>
      </c>
      <c r="AV76" s="189">
        <v>0</v>
      </c>
      <c r="AW76" s="189">
        <v>1</v>
      </c>
      <c r="AX76" s="189">
        <v>0</v>
      </c>
      <c r="AY76" s="189">
        <v>0</v>
      </c>
      <c r="AZ76" s="189">
        <v>1</v>
      </c>
      <c r="BA76" s="189">
        <v>0</v>
      </c>
      <c r="BB76" s="189">
        <v>0</v>
      </c>
      <c r="BC76" s="189">
        <v>1</v>
      </c>
      <c r="BD76" s="189">
        <v>0</v>
      </c>
      <c r="BE76" s="189">
        <v>0</v>
      </c>
      <c r="BF76" s="189">
        <v>1</v>
      </c>
      <c r="BG76" s="189">
        <v>0</v>
      </c>
      <c r="BH76" s="189">
        <v>0</v>
      </c>
      <c r="BI76" s="189">
        <v>1</v>
      </c>
      <c r="BJ76" s="189">
        <v>0</v>
      </c>
      <c r="BK76" s="189">
        <v>0</v>
      </c>
      <c r="BL76" s="189">
        <v>1</v>
      </c>
      <c r="BM76" s="189">
        <v>0</v>
      </c>
      <c r="BN76" s="189">
        <v>0</v>
      </c>
      <c r="BO76" s="189">
        <v>1</v>
      </c>
      <c r="BP76" s="189">
        <v>0</v>
      </c>
      <c r="BQ76" s="189">
        <v>0</v>
      </c>
      <c r="BR76" s="189">
        <v>1</v>
      </c>
      <c r="BS76" s="189">
        <v>0</v>
      </c>
      <c r="BT76" s="189">
        <v>0</v>
      </c>
      <c r="BU76" s="189">
        <v>1</v>
      </c>
      <c r="BV76" s="189">
        <v>0</v>
      </c>
      <c r="BW76" s="189">
        <v>0</v>
      </c>
      <c r="BX76" s="189">
        <v>1</v>
      </c>
      <c r="BY76" s="189">
        <v>0</v>
      </c>
      <c r="BZ76" s="189">
        <v>0</v>
      </c>
      <c r="CA76" s="189">
        <v>1</v>
      </c>
      <c r="CB76" s="189">
        <v>0</v>
      </c>
      <c r="CC76" s="189">
        <v>0</v>
      </c>
      <c r="CD76" s="189">
        <v>1</v>
      </c>
      <c r="CE76" s="189">
        <v>0</v>
      </c>
      <c r="CF76" s="189">
        <v>0</v>
      </c>
      <c r="CG76" s="189">
        <v>1</v>
      </c>
      <c r="CH76" s="189">
        <v>0</v>
      </c>
      <c r="CI76" s="189">
        <v>0</v>
      </c>
      <c r="CJ76" s="189">
        <v>1</v>
      </c>
      <c r="CK76" s="189">
        <v>0</v>
      </c>
      <c r="CL76" s="189">
        <v>0</v>
      </c>
      <c r="CM76" s="189">
        <v>1</v>
      </c>
      <c r="CN76" s="189">
        <v>0</v>
      </c>
      <c r="CO76" s="189">
        <v>0</v>
      </c>
      <c r="CP76" s="189">
        <v>1</v>
      </c>
      <c r="CQ76" s="189">
        <v>0</v>
      </c>
      <c r="CR76" s="189">
        <v>0</v>
      </c>
      <c r="CS76" s="189">
        <v>1</v>
      </c>
      <c r="CT76" s="189">
        <v>0</v>
      </c>
      <c r="CU76" s="189">
        <v>0</v>
      </c>
      <c r="CV76" s="189">
        <v>1</v>
      </c>
      <c r="CW76" s="189">
        <v>0</v>
      </c>
      <c r="CX76" s="189">
        <v>0</v>
      </c>
      <c r="CY76" s="189">
        <v>1</v>
      </c>
      <c r="CZ76" s="189">
        <v>0</v>
      </c>
      <c r="DA76" s="189">
        <v>0</v>
      </c>
      <c r="DB76" s="189">
        <v>1</v>
      </c>
      <c r="DC76" s="189">
        <v>0</v>
      </c>
      <c r="DD76" s="189">
        <v>0</v>
      </c>
      <c r="DE76" s="189">
        <v>1</v>
      </c>
      <c r="DF76" s="189">
        <v>0</v>
      </c>
      <c r="DG76" s="189">
        <v>0</v>
      </c>
      <c r="DH76" s="189">
        <v>1</v>
      </c>
      <c r="DI76" s="189">
        <v>0</v>
      </c>
      <c r="DJ76" s="189">
        <v>0</v>
      </c>
      <c r="DK76" s="189">
        <v>1</v>
      </c>
      <c r="DL76" s="189">
        <v>0</v>
      </c>
      <c r="DM76" s="189">
        <v>0</v>
      </c>
      <c r="DN76" s="189">
        <v>1</v>
      </c>
      <c r="DO76" s="189">
        <v>0</v>
      </c>
      <c r="DP76" s="189">
        <v>0</v>
      </c>
      <c r="DQ76" s="189">
        <v>1</v>
      </c>
      <c r="DR76" s="189">
        <v>0</v>
      </c>
      <c r="DS76" s="189">
        <v>0</v>
      </c>
      <c r="DT76" s="189">
        <v>1</v>
      </c>
      <c r="DU76" s="189">
        <v>0</v>
      </c>
      <c r="DV76" s="189">
        <v>0</v>
      </c>
      <c r="DW76" s="189">
        <v>1</v>
      </c>
      <c r="DX76" s="189">
        <v>0</v>
      </c>
      <c r="DY76" s="189">
        <v>0</v>
      </c>
      <c r="DZ76" s="189">
        <v>1</v>
      </c>
      <c r="EA76" s="189">
        <v>0</v>
      </c>
      <c r="EB76" s="189">
        <v>0</v>
      </c>
      <c r="EC76" s="189">
        <v>1</v>
      </c>
      <c r="ED76" s="189">
        <v>0</v>
      </c>
      <c r="EE76" s="189">
        <v>0</v>
      </c>
      <c r="EF76" s="189">
        <v>1</v>
      </c>
      <c r="EG76" s="189">
        <v>0</v>
      </c>
      <c r="EH76" s="189">
        <v>0</v>
      </c>
      <c r="EI76" s="189">
        <v>1</v>
      </c>
      <c r="EJ76" s="189">
        <v>0</v>
      </c>
      <c r="EK76" s="189">
        <v>0</v>
      </c>
      <c r="EL76" s="189">
        <v>1</v>
      </c>
      <c r="EM76" s="189">
        <v>0</v>
      </c>
      <c r="EN76" s="189">
        <v>0</v>
      </c>
      <c r="EO76" s="189">
        <v>1</v>
      </c>
      <c r="EP76" s="189">
        <v>0</v>
      </c>
      <c r="EQ76" s="189">
        <v>0</v>
      </c>
      <c r="ER76" s="189">
        <v>1</v>
      </c>
      <c r="ES76" s="189">
        <v>0</v>
      </c>
      <c r="ET76" s="189">
        <v>0</v>
      </c>
    </row>
    <row r="77" spans="1:150" x14ac:dyDescent="0.25">
      <c r="A77" s="1"/>
      <c r="B77" s="185" t="s">
        <v>2594</v>
      </c>
      <c r="C77" s="185" t="s">
        <v>118</v>
      </c>
      <c r="D77" s="185" t="s">
        <v>119</v>
      </c>
      <c r="E77" s="185" t="s">
        <v>2595</v>
      </c>
      <c r="F77" s="185" t="s">
        <v>2596</v>
      </c>
      <c r="G77" s="186">
        <v>1</v>
      </c>
      <c r="H77" s="186">
        <v>0</v>
      </c>
      <c r="I77" s="186">
        <v>0</v>
      </c>
      <c r="J77" s="186">
        <v>1</v>
      </c>
      <c r="K77" s="186">
        <v>0</v>
      </c>
      <c r="L77" s="186">
        <v>0</v>
      </c>
      <c r="M77" s="186">
        <v>1</v>
      </c>
      <c r="N77" s="186">
        <v>0</v>
      </c>
      <c r="O77" s="186">
        <v>0</v>
      </c>
      <c r="P77" s="186">
        <v>1</v>
      </c>
      <c r="Q77" s="186">
        <v>0</v>
      </c>
      <c r="R77" s="186">
        <v>0</v>
      </c>
      <c r="S77" s="186">
        <v>1</v>
      </c>
      <c r="T77" s="186">
        <v>0</v>
      </c>
      <c r="U77" s="186">
        <v>0</v>
      </c>
      <c r="V77" s="186">
        <v>1</v>
      </c>
      <c r="W77" s="186">
        <v>0</v>
      </c>
      <c r="X77" s="186">
        <v>0</v>
      </c>
      <c r="Y77" s="186">
        <v>1</v>
      </c>
      <c r="Z77" s="186">
        <v>0</v>
      </c>
      <c r="AA77" s="186">
        <v>0</v>
      </c>
      <c r="AB77" s="186">
        <v>1</v>
      </c>
      <c r="AC77" s="186">
        <v>0</v>
      </c>
      <c r="AD77" s="186">
        <v>0</v>
      </c>
      <c r="AE77" s="186">
        <v>1</v>
      </c>
      <c r="AF77" s="186">
        <v>0</v>
      </c>
      <c r="AG77" s="186">
        <v>0</v>
      </c>
      <c r="AH77" s="186">
        <v>1</v>
      </c>
      <c r="AI77" s="186">
        <v>0</v>
      </c>
      <c r="AJ77" s="186">
        <v>0</v>
      </c>
      <c r="AK77" s="186">
        <v>1</v>
      </c>
      <c r="AL77" s="186">
        <v>0</v>
      </c>
      <c r="AM77" s="186">
        <v>0</v>
      </c>
      <c r="AN77" s="186">
        <v>1</v>
      </c>
      <c r="AO77" s="186">
        <v>0</v>
      </c>
      <c r="AP77" s="186">
        <v>0</v>
      </c>
      <c r="AQ77" s="186">
        <v>1</v>
      </c>
      <c r="AR77" s="186">
        <v>0</v>
      </c>
      <c r="AS77" s="186">
        <v>0</v>
      </c>
      <c r="AT77" s="186">
        <v>1</v>
      </c>
      <c r="AU77" s="186">
        <v>0</v>
      </c>
      <c r="AV77" s="186">
        <v>0</v>
      </c>
      <c r="AW77" s="186">
        <v>1</v>
      </c>
      <c r="AX77" s="186">
        <v>0</v>
      </c>
      <c r="AY77" s="186">
        <v>0</v>
      </c>
      <c r="AZ77" s="186">
        <v>1</v>
      </c>
      <c r="BA77" s="186">
        <v>0</v>
      </c>
      <c r="BB77" s="186">
        <v>0</v>
      </c>
      <c r="BC77" s="186">
        <v>1</v>
      </c>
      <c r="BD77" s="186">
        <v>0</v>
      </c>
      <c r="BE77" s="187">
        <v>125.925</v>
      </c>
      <c r="BF77" s="186">
        <v>1</v>
      </c>
      <c r="BG77" s="186">
        <v>0</v>
      </c>
      <c r="BH77" s="187">
        <v>125.925</v>
      </c>
      <c r="BI77" s="186">
        <v>1</v>
      </c>
      <c r="BJ77" s="186">
        <v>0</v>
      </c>
      <c r="BK77" s="187">
        <v>116.4119</v>
      </c>
      <c r="BL77" s="186">
        <v>1</v>
      </c>
      <c r="BM77" s="186">
        <v>0</v>
      </c>
      <c r="BN77" s="187">
        <v>98.560699999999997</v>
      </c>
      <c r="BO77" s="186">
        <v>1</v>
      </c>
      <c r="BP77" s="186">
        <v>0</v>
      </c>
      <c r="BQ77" s="187">
        <v>99.0899</v>
      </c>
      <c r="BR77" s="186">
        <v>1</v>
      </c>
      <c r="BS77" s="186">
        <v>0</v>
      </c>
      <c r="BT77" s="187">
        <v>98.924499999999995</v>
      </c>
      <c r="BU77" s="186">
        <v>1</v>
      </c>
      <c r="BV77" s="186">
        <v>0</v>
      </c>
      <c r="BW77" s="186">
        <v>0</v>
      </c>
      <c r="BX77" s="186">
        <v>1</v>
      </c>
      <c r="BY77" s="186">
        <v>0</v>
      </c>
      <c r="BZ77" s="186">
        <v>0</v>
      </c>
      <c r="CA77" s="186">
        <v>1</v>
      </c>
      <c r="CB77" s="186">
        <v>0</v>
      </c>
      <c r="CC77" s="186">
        <v>0</v>
      </c>
      <c r="CD77" s="186">
        <v>1</v>
      </c>
      <c r="CE77" s="186">
        <v>0</v>
      </c>
      <c r="CF77" s="186">
        <v>0</v>
      </c>
      <c r="CG77" s="186">
        <v>1</v>
      </c>
      <c r="CH77" s="186">
        <v>0</v>
      </c>
      <c r="CI77" s="186">
        <v>0</v>
      </c>
      <c r="CJ77" s="186">
        <v>1</v>
      </c>
      <c r="CK77" s="186">
        <v>0</v>
      </c>
      <c r="CL77" s="186">
        <v>0</v>
      </c>
      <c r="CM77" s="186">
        <v>1</v>
      </c>
      <c r="CN77" s="186">
        <v>0</v>
      </c>
      <c r="CO77" s="186">
        <v>0</v>
      </c>
      <c r="CP77" s="186">
        <v>1</v>
      </c>
      <c r="CQ77" s="186">
        <v>0</v>
      </c>
      <c r="CR77" s="186">
        <v>0</v>
      </c>
      <c r="CS77" s="186">
        <v>1</v>
      </c>
      <c r="CT77" s="186">
        <v>0</v>
      </c>
      <c r="CU77" s="186">
        <v>0</v>
      </c>
      <c r="CV77" s="186">
        <v>1</v>
      </c>
      <c r="CW77" s="186">
        <v>0</v>
      </c>
      <c r="CX77" s="186">
        <v>0</v>
      </c>
      <c r="CY77" s="186">
        <v>1</v>
      </c>
      <c r="CZ77" s="186">
        <v>0</v>
      </c>
      <c r="DA77" s="186">
        <v>0</v>
      </c>
      <c r="DB77" s="186">
        <v>1</v>
      </c>
      <c r="DC77" s="186">
        <v>0</v>
      </c>
      <c r="DD77" s="186">
        <v>0</v>
      </c>
      <c r="DE77" s="186">
        <v>1</v>
      </c>
      <c r="DF77" s="186">
        <v>0</v>
      </c>
      <c r="DG77" s="186">
        <v>0</v>
      </c>
      <c r="DH77" s="186">
        <v>1</v>
      </c>
      <c r="DI77" s="186">
        <v>0</v>
      </c>
      <c r="DJ77" s="186">
        <v>0</v>
      </c>
      <c r="DK77" s="186">
        <v>1</v>
      </c>
      <c r="DL77" s="186">
        <v>0</v>
      </c>
      <c r="DM77" s="186">
        <v>0</v>
      </c>
      <c r="DN77" s="186">
        <v>1</v>
      </c>
      <c r="DO77" s="186">
        <v>0</v>
      </c>
      <c r="DP77" s="186">
        <v>0</v>
      </c>
      <c r="DQ77" s="186">
        <v>1</v>
      </c>
      <c r="DR77" s="186">
        <v>0</v>
      </c>
      <c r="DS77" s="186">
        <v>0</v>
      </c>
      <c r="DT77" s="186">
        <v>1</v>
      </c>
      <c r="DU77" s="186">
        <v>0</v>
      </c>
      <c r="DV77" s="186">
        <v>0</v>
      </c>
      <c r="DW77" s="186">
        <v>1</v>
      </c>
      <c r="DX77" s="186">
        <v>0</v>
      </c>
      <c r="DY77" s="186">
        <v>0</v>
      </c>
      <c r="DZ77" s="186">
        <v>1</v>
      </c>
      <c r="EA77" s="186">
        <v>0</v>
      </c>
      <c r="EB77" s="186">
        <v>0</v>
      </c>
      <c r="EC77" s="186">
        <v>1</v>
      </c>
      <c r="ED77" s="186">
        <v>0</v>
      </c>
      <c r="EE77" s="186">
        <v>0</v>
      </c>
      <c r="EF77" s="186">
        <v>1</v>
      </c>
      <c r="EG77" s="186">
        <v>0</v>
      </c>
      <c r="EH77" s="186">
        <v>0</v>
      </c>
      <c r="EI77" s="186">
        <v>1</v>
      </c>
      <c r="EJ77" s="186">
        <v>0</v>
      </c>
      <c r="EK77" s="186">
        <v>0</v>
      </c>
      <c r="EL77" s="186">
        <v>1</v>
      </c>
      <c r="EM77" s="186">
        <v>0</v>
      </c>
      <c r="EN77" s="186">
        <v>0</v>
      </c>
      <c r="EO77" s="186">
        <v>1</v>
      </c>
      <c r="EP77" s="186">
        <v>0</v>
      </c>
      <c r="EQ77" s="186">
        <v>0</v>
      </c>
      <c r="ER77" s="186">
        <v>1</v>
      </c>
      <c r="ES77" s="186">
        <v>0</v>
      </c>
      <c r="ET77" s="186">
        <v>0</v>
      </c>
    </row>
    <row r="78" spans="1:150" x14ac:dyDescent="0.25">
      <c r="A78" s="1"/>
      <c r="B78" s="188" t="s">
        <v>2597</v>
      </c>
      <c r="C78" s="188" t="s">
        <v>118</v>
      </c>
      <c r="D78" s="188" t="s">
        <v>119</v>
      </c>
      <c r="E78" s="188" t="s">
        <v>2598</v>
      </c>
      <c r="F78" s="188" t="s">
        <v>2599</v>
      </c>
      <c r="G78" s="189">
        <v>1</v>
      </c>
      <c r="H78" s="190" t="s">
        <v>977</v>
      </c>
      <c r="I78" s="190" t="s">
        <v>977</v>
      </c>
      <c r="J78" s="189">
        <v>1</v>
      </c>
      <c r="K78" s="190" t="s">
        <v>977</v>
      </c>
      <c r="L78" s="190" t="s">
        <v>977</v>
      </c>
      <c r="M78" s="189">
        <v>1</v>
      </c>
      <c r="N78" s="190" t="s">
        <v>977</v>
      </c>
      <c r="O78" s="190" t="s">
        <v>977</v>
      </c>
      <c r="P78" s="189">
        <v>1</v>
      </c>
      <c r="Q78" s="190" t="s">
        <v>977</v>
      </c>
      <c r="R78" s="190" t="s">
        <v>977</v>
      </c>
      <c r="S78" s="189">
        <v>1</v>
      </c>
      <c r="T78" s="190" t="s">
        <v>977</v>
      </c>
      <c r="U78" s="190" t="s">
        <v>977</v>
      </c>
      <c r="V78" s="189">
        <v>1</v>
      </c>
      <c r="W78" s="190" t="s">
        <v>977</v>
      </c>
      <c r="X78" s="190" t="s">
        <v>977</v>
      </c>
      <c r="Y78" s="189">
        <v>1</v>
      </c>
      <c r="Z78" s="190" t="s">
        <v>977</v>
      </c>
      <c r="AA78" s="190" t="s">
        <v>977</v>
      </c>
      <c r="AB78" s="189">
        <v>1</v>
      </c>
      <c r="AC78" s="190" t="s">
        <v>977</v>
      </c>
      <c r="AD78" s="190" t="s">
        <v>977</v>
      </c>
      <c r="AE78" s="189">
        <v>1</v>
      </c>
      <c r="AF78" s="190" t="s">
        <v>977</v>
      </c>
      <c r="AG78" s="190" t="s">
        <v>977</v>
      </c>
      <c r="AH78" s="189">
        <v>1</v>
      </c>
      <c r="AI78" s="190" t="s">
        <v>977</v>
      </c>
      <c r="AJ78" s="190" t="s">
        <v>977</v>
      </c>
      <c r="AK78" s="189">
        <v>1</v>
      </c>
      <c r="AL78" s="190" t="s">
        <v>977</v>
      </c>
      <c r="AM78" s="190" t="s">
        <v>977</v>
      </c>
      <c r="AN78" s="189">
        <v>1</v>
      </c>
      <c r="AO78" s="190" t="s">
        <v>977</v>
      </c>
      <c r="AP78" s="190" t="s">
        <v>977</v>
      </c>
      <c r="AQ78" s="189">
        <v>1</v>
      </c>
      <c r="AR78" s="190" t="s">
        <v>977</v>
      </c>
      <c r="AS78" s="190" t="s">
        <v>977</v>
      </c>
      <c r="AT78" s="189">
        <v>1</v>
      </c>
      <c r="AU78" s="190" t="s">
        <v>977</v>
      </c>
      <c r="AV78" s="190" t="s">
        <v>977</v>
      </c>
      <c r="AW78" s="189">
        <v>1</v>
      </c>
      <c r="AX78" s="190" t="s">
        <v>977</v>
      </c>
      <c r="AY78" s="190" t="s">
        <v>977</v>
      </c>
      <c r="AZ78" s="189">
        <v>1</v>
      </c>
      <c r="BA78" s="190" t="s">
        <v>977</v>
      </c>
      <c r="BB78" s="190" t="s">
        <v>977</v>
      </c>
      <c r="BC78" s="189">
        <v>1</v>
      </c>
      <c r="BD78" s="190" t="s">
        <v>977</v>
      </c>
      <c r="BE78" s="190" t="s">
        <v>977</v>
      </c>
      <c r="BF78" s="189">
        <v>1</v>
      </c>
      <c r="BG78" s="190" t="s">
        <v>977</v>
      </c>
      <c r="BH78" s="190" t="s">
        <v>977</v>
      </c>
      <c r="BI78" s="189">
        <v>1</v>
      </c>
      <c r="BJ78" s="190" t="s">
        <v>977</v>
      </c>
      <c r="BK78" s="190" t="s">
        <v>977</v>
      </c>
      <c r="BL78" s="189">
        <v>1</v>
      </c>
      <c r="BM78" s="190" t="s">
        <v>977</v>
      </c>
      <c r="BN78" s="190" t="s">
        <v>977</v>
      </c>
      <c r="BO78" s="189">
        <v>1</v>
      </c>
      <c r="BP78" s="190" t="s">
        <v>977</v>
      </c>
      <c r="BQ78" s="190" t="s">
        <v>977</v>
      </c>
      <c r="BR78" s="189">
        <v>1</v>
      </c>
      <c r="BS78" s="190" t="s">
        <v>977</v>
      </c>
      <c r="BT78" s="190" t="s">
        <v>977</v>
      </c>
      <c r="BU78" s="189">
        <v>1</v>
      </c>
      <c r="BV78" s="190" t="s">
        <v>977</v>
      </c>
      <c r="BW78" s="190" t="s">
        <v>977</v>
      </c>
      <c r="BX78" s="189">
        <v>1</v>
      </c>
      <c r="BY78" s="190" t="s">
        <v>977</v>
      </c>
      <c r="BZ78" s="190" t="s">
        <v>977</v>
      </c>
      <c r="CA78" s="189">
        <v>1</v>
      </c>
      <c r="CB78" s="190" t="s">
        <v>977</v>
      </c>
      <c r="CC78" s="190" t="s">
        <v>977</v>
      </c>
      <c r="CD78" s="189">
        <v>1</v>
      </c>
      <c r="CE78" s="190" t="s">
        <v>977</v>
      </c>
      <c r="CF78" s="190" t="s">
        <v>977</v>
      </c>
      <c r="CG78" s="189">
        <v>1</v>
      </c>
      <c r="CH78" s="190" t="s">
        <v>977</v>
      </c>
      <c r="CI78" s="190" t="s">
        <v>977</v>
      </c>
      <c r="CJ78" s="189">
        <v>1</v>
      </c>
      <c r="CK78" s="190" t="s">
        <v>977</v>
      </c>
      <c r="CL78" s="190" t="s">
        <v>977</v>
      </c>
      <c r="CM78" s="189">
        <v>1</v>
      </c>
      <c r="CN78" s="190" t="s">
        <v>977</v>
      </c>
      <c r="CO78" s="190" t="s">
        <v>977</v>
      </c>
      <c r="CP78" s="189">
        <v>1</v>
      </c>
      <c r="CQ78" s="190" t="s">
        <v>977</v>
      </c>
      <c r="CR78" s="190" t="s">
        <v>977</v>
      </c>
      <c r="CS78" s="189">
        <v>1</v>
      </c>
      <c r="CT78" s="190" t="s">
        <v>977</v>
      </c>
      <c r="CU78" s="190" t="s">
        <v>977</v>
      </c>
      <c r="CV78" s="189">
        <v>1</v>
      </c>
      <c r="CW78" s="190" t="s">
        <v>977</v>
      </c>
      <c r="CX78" s="190" t="s">
        <v>977</v>
      </c>
      <c r="CY78" s="189">
        <v>1</v>
      </c>
      <c r="CZ78" s="190" t="s">
        <v>977</v>
      </c>
      <c r="DA78" s="190" t="s">
        <v>977</v>
      </c>
      <c r="DB78" s="189">
        <v>1</v>
      </c>
      <c r="DC78" s="190" t="s">
        <v>977</v>
      </c>
      <c r="DD78" s="190" t="s">
        <v>977</v>
      </c>
      <c r="DE78" s="189">
        <v>1</v>
      </c>
      <c r="DF78" s="190" t="s">
        <v>977</v>
      </c>
      <c r="DG78" s="190" t="s">
        <v>977</v>
      </c>
      <c r="DH78" s="189">
        <v>1</v>
      </c>
      <c r="DI78" s="190" t="s">
        <v>977</v>
      </c>
      <c r="DJ78" s="190" t="s">
        <v>977</v>
      </c>
      <c r="DK78" s="189">
        <v>1</v>
      </c>
      <c r="DL78" s="190" t="s">
        <v>977</v>
      </c>
      <c r="DM78" s="190" t="s">
        <v>977</v>
      </c>
      <c r="DN78" s="189">
        <v>1</v>
      </c>
      <c r="DO78" s="190" t="s">
        <v>977</v>
      </c>
      <c r="DP78" s="190" t="s">
        <v>977</v>
      </c>
      <c r="DQ78" s="189">
        <v>1</v>
      </c>
      <c r="DR78" s="190" t="s">
        <v>977</v>
      </c>
      <c r="DS78" s="190" t="s">
        <v>977</v>
      </c>
      <c r="DT78" s="189">
        <v>1</v>
      </c>
      <c r="DU78" s="190" t="s">
        <v>977</v>
      </c>
      <c r="DV78" s="190" t="s">
        <v>977</v>
      </c>
      <c r="DW78" s="189">
        <v>1</v>
      </c>
      <c r="DX78" s="190" t="s">
        <v>977</v>
      </c>
      <c r="DY78" s="190" t="s">
        <v>977</v>
      </c>
      <c r="DZ78" s="189">
        <v>1</v>
      </c>
      <c r="EA78" s="190" t="s">
        <v>977</v>
      </c>
      <c r="EB78" s="190" t="s">
        <v>977</v>
      </c>
      <c r="EC78" s="189">
        <v>1</v>
      </c>
      <c r="ED78" s="190" t="s">
        <v>977</v>
      </c>
      <c r="EE78" s="190" t="s">
        <v>977</v>
      </c>
      <c r="EF78" s="189">
        <v>1</v>
      </c>
      <c r="EG78" s="190" t="s">
        <v>977</v>
      </c>
      <c r="EH78" s="190" t="s">
        <v>977</v>
      </c>
      <c r="EI78" s="189">
        <v>1</v>
      </c>
      <c r="EJ78" s="190" t="s">
        <v>977</v>
      </c>
      <c r="EK78" s="190" t="s">
        <v>977</v>
      </c>
      <c r="EL78" s="189">
        <v>1</v>
      </c>
      <c r="EM78" s="190" t="s">
        <v>977</v>
      </c>
      <c r="EN78" s="190" t="s">
        <v>977</v>
      </c>
      <c r="EO78" s="189">
        <v>1</v>
      </c>
      <c r="EP78" s="190" t="s">
        <v>977</v>
      </c>
      <c r="EQ78" s="190" t="s">
        <v>977</v>
      </c>
      <c r="ER78" s="189">
        <v>1</v>
      </c>
      <c r="ES78" s="190" t="s">
        <v>977</v>
      </c>
      <c r="ET78" s="190" t="s">
        <v>977</v>
      </c>
    </row>
    <row r="79" spans="1:150" x14ac:dyDescent="0.25">
      <c r="A79" s="1"/>
      <c r="B79" s="188" t="s">
        <v>2600</v>
      </c>
      <c r="C79" s="188" t="s">
        <v>118</v>
      </c>
      <c r="D79" s="188" t="s">
        <v>119</v>
      </c>
      <c r="E79" s="188" t="s">
        <v>2601</v>
      </c>
      <c r="F79" s="188" t="s">
        <v>2602</v>
      </c>
      <c r="G79" s="189">
        <v>1</v>
      </c>
      <c r="H79" s="190" t="s">
        <v>977</v>
      </c>
      <c r="I79" s="190" t="s">
        <v>977</v>
      </c>
      <c r="J79" s="189">
        <v>1</v>
      </c>
      <c r="K79" s="190" t="s">
        <v>977</v>
      </c>
      <c r="L79" s="190" t="s">
        <v>977</v>
      </c>
      <c r="M79" s="189">
        <v>1</v>
      </c>
      <c r="N79" s="190" t="s">
        <v>977</v>
      </c>
      <c r="O79" s="190" t="s">
        <v>977</v>
      </c>
      <c r="P79" s="189">
        <v>1</v>
      </c>
      <c r="Q79" s="190" t="s">
        <v>977</v>
      </c>
      <c r="R79" s="190" t="s">
        <v>977</v>
      </c>
      <c r="S79" s="189">
        <v>1</v>
      </c>
      <c r="T79" s="190" t="s">
        <v>977</v>
      </c>
      <c r="U79" s="190" t="s">
        <v>977</v>
      </c>
      <c r="V79" s="189">
        <v>1</v>
      </c>
      <c r="W79" s="190" t="s">
        <v>977</v>
      </c>
      <c r="X79" s="190" t="s">
        <v>977</v>
      </c>
      <c r="Y79" s="189">
        <v>1</v>
      </c>
      <c r="Z79" s="190" t="s">
        <v>977</v>
      </c>
      <c r="AA79" s="190" t="s">
        <v>977</v>
      </c>
      <c r="AB79" s="189">
        <v>1</v>
      </c>
      <c r="AC79" s="190" t="s">
        <v>977</v>
      </c>
      <c r="AD79" s="190" t="s">
        <v>977</v>
      </c>
      <c r="AE79" s="189">
        <v>1</v>
      </c>
      <c r="AF79" s="190" t="s">
        <v>977</v>
      </c>
      <c r="AG79" s="190" t="s">
        <v>977</v>
      </c>
      <c r="AH79" s="189">
        <v>1</v>
      </c>
      <c r="AI79" s="190" t="s">
        <v>977</v>
      </c>
      <c r="AJ79" s="190" t="s">
        <v>977</v>
      </c>
      <c r="AK79" s="189">
        <v>1</v>
      </c>
      <c r="AL79" s="190" t="s">
        <v>977</v>
      </c>
      <c r="AM79" s="190" t="s">
        <v>977</v>
      </c>
      <c r="AN79" s="189">
        <v>1</v>
      </c>
      <c r="AO79" s="190" t="s">
        <v>977</v>
      </c>
      <c r="AP79" s="190" t="s">
        <v>977</v>
      </c>
      <c r="AQ79" s="189">
        <v>1</v>
      </c>
      <c r="AR79" s="190" t="s">
        <v>977</v>
      </c>
      <c r="AS79" s="190" t="s">
        <v>977</v>
      </c>
      <c r="AT79" s="189">
        <v>1</v>
      </c>
      <c r="AU79" s="190" t="s">
        <v>977</v>
      </c>
      <c r="AV79" s="190" t="s">
        <v>977</v>
      </c>
      <c r="AW79" s="189">
        <v>1</v>
      </c>
      <c r="AX79" s="190" t="s">
        <v>977</v>
      </c>
      <c r="AY79" s="190" t="s">
        <v>977</v>
      </c>
      <c r="AZ79" s="189">
        <v>1</v>
      </c>
      <c r="BA79" s="190" t="s">
        <v>977</v>
      </c>
      <c r="BB79" s="190" t="s">
        <v>977</v>
      </c>
      <c r="BC79" s="189">
        <v>1</v>
      </c>
      <c r="BD79" s="190" t="s">
        <v>977</v>
      </c>
      <c r="BE79" s="190" t="s">
        <v>977</v>
      </c>
      <c r="BF79" s="189">
        <v>1</v>
      </c>
      <c r="BG79" s="190" t="s">
        <v>977</v>
      </c>
      <c r="BH79" s="190" t="s">
        <v>977</v>
      </c>
      <c r="BI79" s="189">
        <v>1</v>
      </c>
      <c r="BJ79" s="190" t="s">
        <v>977</v>
      </c>
      <c r="BK79" s="190" t="s">
        <v>977</v>
      </c>
      <c r="BL79" s="189">
        <v>1</v>
      </c>
      <c r="BM79" s="190" t="s">
        <v>977</v>
      </c>
      <c r="BN79" s="190" t="s">
        <v>977</v>
      </c>
      <c r="BO79" s="189">
        <v>1</v>
      </c>
      <c r="BP79" s="190" t="s">
        <v>977</v>
      </c>
      <c r="BQ79" s="190" t="s">
        <v>977</v>
      </c>
      <c r="BR79" s="189">
        <v>1</v>
      </c>
      <c r="BS79" s="190" t="s">
        <v>977</v>
      </c>
      <c r="BT79" s="190" t="s">
        <v>977</v>
      </c>
      <c r="BU79" s="189">
        <v>1</v>
      </c>
      <c r="BV79" s="190" t="s">
        <v>977</v>
      </c>
      <c r="BW79" s="190" t="s">
        <v>977</v>
      </c>
      <c r="BX79" s="189">
        <v>1</v>
      </c>
      <c r="BY79" s="190" t="s">
        <v>977</v>
      </c>
      <c r="BZ79" s="190" t="s">
        <v>977</v>
      </c>
      <c r="CA79" s="189">
        <v>1</v>
      </c>
      <c r="CB79" s="190" t="s">
        <v>977</v>
      </c>
      <c r="CC79" s="190" t="s">
        <v>977</v>
      </c>
      <c r="CD79" s="189">
        <v>1</v>
      </c>
      <c r="CE79" s="190" t="s">
        <v>977</v>
      </c>
      <c r="CF79" s="190" t="s">
        <v>977</v>
      </c>
      <c r="CG79" s="189">
        <v>1</v>
      </c>
      <c r="CH79" s="190" t="s">
        <v>977</v>
      </c>
      <c r="CI79" s="190" t="s">
        <v>977</v>
      </c>
      <c r="CJ79" s="189">
        <v>1</v>
      </c>
      <c r="CK79" s="190" t="s">
        <v>977</v>
      </c>
      <c r="CL79" s="190" t="s">
        <v>977</v>
      </c>
      <c r="CM79" s="189">
        <v>1</v>
      </c>
      <c r="CN79" s="190" t="s">
        <v>977</v>
      </c>
      <c r="CO79" s="190" t="s">
        <v>977</v>
      </c>
      <c r="CP79" s="189">
        <v>1</v>
      </c>
      <c r="CQ79" s="190" t="s">
        <v>977</v>
      </c>
      <c r="CR79" s="190" t="s">
        <v>977</v>
      </c>
      <c r="CS79" s="189">
        <v>1</v>
      </c>
      <c r="CT79" s="190" t="s">
        <v>977</v>
      </c>
      <c r="CU79" s="190" t="s">
        <v>977</v>
      </c>
      <c r="CV79" s="189">
        <v>1</v>
      </c>
      <c r="CW79" s="190" t="s">
        <v>977</v>
      </c>
      <c r="CX79" s="190" t="s">
        <v>977</v>
      </c>
      <c r="CY79" s="189">
        <v>1</v>
      </c>
      <c r="CZ79" s="190" t="s">
        <v>977</v>
      </c>
      <c r="DA79" s="190" t="s">
        <v>977</v>
      </c>
      <c r="DB79" s="189">
        <v>1</v>
      </c>
      <c r="DC79" s="190" t="s">
        <v>977</v>
      </c>
      <c r="DD79" s="190" t="s">
        <v>977</v>
      </c>
      <c r="DE79" s="189">
        <v>1</v>
      </c>
      <c r="DF79" s="190" t="s">
        <v>977</v>
      </c>
      <c r="DG79" s="190" t="s">
        <v>977</v>
      </c>
      <c r="DH79" s="189">
        <v>1</v>
      </c>
      <c r="DI79" s="190" t="s">
        <v>977</v>
      </c>
      <c r="DJ79" s="190" t="s">
        <v>977</v>
      </c>
      <c r="DK79" s="189">
        <v>1</v>
      </c>
      <c r="DL79" s="190" t="s">
        <v>977</v>
      </c>
      <c r="DM79" s="190" t="s">
        <v>977</v>
      </c>
      <c r="DN79" s="189">
        <v>1</v>
      </c>
      <c r="DO79" s="190" t="s">
        <v>977</v>
      </c>
      <c r="DP79" s="190" t="s">
        <v>977</v>
      </c>
      <c r="DQ79" s="189">
        <v>1</v>
      </c>
      <c r="DR79" s="190" t="s">
        <v>977</v>
      </c>
      <c r="DS79" s="190" t="s">
        <v>977</v>
      </c>
      <c r="DT79" s="189">
        <v>1</v>
      </c>
      <c r="DU79" s="190" t="s">
        <v>977</v>
      </c>
      <c r="DV79" s="190" t="s">
        <v>977</v>
      </c>
      <c r="DW79" s="189">
        <v>1</v>
      </c>
      <c r="DX79" s="190" t="s">
        <v>977</v>
      </c>
      <c r="DY79" s="190" t="s">
        <v>977</v>
      </c>
      <c r="DZ79" s="189">
        <v>1</v>
      </c>
      <c r="EA79" s="190" t="s">
        <v>977</v>
      </c>
      <c r="EB79" s="190" t="s">
        <v>977</v>
      </c>
      <c r="EC79" s="189">
        <v>1</v>
      </c>
      <c r="ED79" s="190" t="s">
        <v>977</v>
      </c>
      <c r="EE79" s="190" t="s">
        <v>977</v>
      </c>
      <c r="EF79" s="189">
        <v>1</v>
      </c>
      <c r="EG79" s="190" t="s">
        <v>977</v>
      </c>
      <c r="EH79" s="190" t="s">
        <v>977</v>
      </c>
      <c r="EI79" s="189">
        <v>1</v>
      </c>
      <c r="EJ79" s="190" t="s">
        <v>977</v>
      </c>
      <c r="EK79" s="190" t="s">
        <v>977</v>
      </c>
      <c r="EL79" s="189">
        <v>1</v>
      </c>
      <c r="EM79" s="190" t="s">
        <v>977</v>
      </c>
      <c r="EN79" s="190" t="s">
        <v>977</v>
      </c>
      <c r="EO79" s="189">
        <v>1</v>
      </c>
      <c r="EP79" s="190" t="s">
        <v>977</v>
      </c>
      <c r="EQ79" s="190" t="s">
        <v>977</v>
      </c>
      <c r="ER79" s="189">
        <v>1</v>
      </c>
      <c r="ES79" s="190" t="s">
        <v>977</v>
      </c>
      <c r="ET79" s="190" t="s">
        <v>977</v>
      </c>
    </row>
    <row r="80" spans="1:150" x14ac:dyDescent="0.25">
      <c r="A80" s="1"/>
      <c r="B80" s="188" t="s">
        <v>2603</v>
      </c>
      <c r="C80" s="188" t="s">
        <v>118</v>
      </c>
      <c r="D80" s="188" t="s">
        <v>119</v>
      </c>
      <c r="E80" s="188" t="s">
        <v>2604</v>
      </c>
      <c r="F80" s="188" t="s">
        <v>2605</v>
      </c>
      <c r="G80" s="189">
        <v>1</v>
      </c>
      <c r="H80" s="189">
        <v>0</v>
      </c>
      <c r="I80" s="189">
        <v>0</v>
      </c>
      <c r="J80" s="189">
        <v>1</v>
      </c>
      <c r="K80" s="189">
        <v>0</v>
      </c>
      <c r="L80" s="189">
        <v>0</v>
      </c>
      <c r="M80" s="189">
        <v>1</v>
      </c>
      <c r="N80" s="189">
        <v>0</v>
      </c>
      <c r="O80" s="189">
        <v>0</v>
      </c>
      <c r="P80" s="189">
        <v>1</v>
      </c>
      <c r="Q80" s="189">
        <v>0</v>
      </c>
      <c r="R80" s="189">
        <v>0</v>
      </c>
      <c r="S80" s="189">
        <v>1</v>
      </c>
      <c r="T80" s="189">
        <v>0</v>
      </c>
      <c r="U80" s="189">
        <v>0</v>
      </c>
      <c r="V80" s="189">
        <v>1</v>
      </c>
      <c r="W80" s="189">
        <v>0</v>
      </c>
      <c r="X80" s="189">
        <v>0</v>
      </c>
      <c r="Y80" s="189">
        <v>1</v>
      </c>
      <c r="Z80" s="189">
        <v>0</v>
      </c>
      <c r="AA80" s="189">
        <v>0</v>
      </c>
      <c r="AB80" s="189">
        <v>1</v>
      </c>
      <c r="AC80" s="189">
        <v>0</v>
      </c>
      <c r="AD80" s="189">
        <v>0</v>
      </c>
      <c r="AE80" s="189">
        <v>1</v>
      </c>
      <c r="AF80" s="189">
        <v>0</v>
      </c>
      <c r="AG80" s="189">
        <v>0</v>
      </c>
      <c r="AH80" s="189">
        <v>1</v>
      </c>
      <c r="AI80" s="189">
        <v>0</v>
      </c>
      <c r="AJ80" s="189">
        <v>0</v>
      </c>
      <c r="AK80" s="189">
        <v>1</v>
      </c>
      <c r="AL80" s="189">
        <v>0</v>
      </c>
      <c r="AM80" s="189">
        <v>0</v>
      </c>
      <c r="AN80" s="189">
        <v>1</v>
      </c>
      <c r="AO80" s="189">
        <v>0</v>
      </c>
      <c r="AP80" s="189">
        <v>0</v>
      </c>
      <c r="AQ80" s="189">
        <v>1</v>
      </c>
      <c r="AR80" s="189">
        <v>0</v>
      </c>
      <c r="AS80" s="189">
        <v>0</v>
      </c>
      <c r="AT80" s="189">
        <v>1</v>
      </c>
      <c r="AU80" s="189">
        <v>0</v>
      </c>
      <c r="AV80" s="189">
        <v>0</v>
      </c>
      <c r="AW80" s="189">
        <v>1</v>
      </c>
      <c r="AX80" s="189">
        <v>0</v>
      </c>
      <c r="AY80" s="189">
        <v>0</v>
      </c>
      <c r="AZ80" s="189">
        <v>1</v>
      </c>
      <c r="BA80" s="189">
        <v>0</v>
      </c>
      <c r="BB80" s="189">
        <v>0</v>
      </c>
      <c r="BC80" s="189">
        <v>1</v>
      </c>
      <c r="BD80" s="189">
        <v>0</v>
      </c>
      <c r="BE80" s="191">
        <v>125.925</v>
      </c>
      <c r="BF80" s="189">
        <v>1</v>
      </c>
      <c r="BG80" s="189">
        <v>0</v>
      </c>
      <c r="BH80" s="191">
        <v>125.925</v>
      </c>
      <c r="BI80" s="189">
        <v>1</v>
      </c>
      <c r="BJ80" s="189">
        <v>0</v>
      </c>
      <c r="BK80" s="191">
        <v>116.4119</v>
      </c>
      <c r="BL80" s="189">
        <v>1</v>
      </c>
      <c r="BM80" s="189">
        <v>0</v>
      </c>
      <c r="BN80" s="191">
        <v>98.560699999999997</v>
      </c>
      <c r="BO80" s="189">
        <v>1</v>
      </c>
      <c r="BP80" s="189">
        <v>0</v>
      </c>
      <c r="BQ80" s="191">
        <v>99.0899</v>
      </c>
      <c r="BR80" s="189">
        <v>1</v>
      </c>
      <c r="BS80" s="189">
        <v>0</v>
      </c>
      <c r="BT80" s="191">
        <v>98.924499999999995</v>
      </c>
      <c r="BU80" s="189">
        <v>1</v>
      </c>
      <c r="BV80" s="189">
        <v>0</v>
      </c>
      <c r="BW80" s="189">
        <v>0</v>
      </c>
      <c r="BX80" s="189">
        <v>1</v>
      </c>
      <c r="BY80" s="189">
        <v>0</v>
      </c>
      <c r="BZ80" s="189">
        <v>0</v>
      </c>
      <c r="CA80" s="189">
        <v>1</v>
      </c>
      <c r="CB80" s="189">
        <v>0</v>
      </c>
      <c r="CC80" s="189">
        <v>0</v>
      </c>
      <c r="CD80" s="189">
        <v>1</v>
      </c>
      <c r="CE80" s="189">
        <v>0</v>
      </c>
      <c r="CF80" s="189">
        <v>0</v>
      </c>
      <c r="CG80" s="189">
        <v>1</v>
      </c>
      <c r="CH80" s="189">
        <v>0</v>
      </c>
      <c r="CI80" s="189">
        <v>0</v>
      </c>
      <c r="CJ80" s="189">
        <v>1</v>
      </c>
      <c r="CK80" s="189">
        <v>0</v>
      </c>
      <c r="CL80" s="189">
        <v>0</v>
      </c>
      <c r="CM80" s="189">
        <v>1</v>
      </c>
      <c r="CN80" s="189">
        <v>0</v>
      </c>
      <c r="CO80" s="189">
        <v>0</v>
      </c>
      <c r="CP80" s="189">
        <v>1</v>
      </c>
      <c r="CQ80" s="189">
        <v>0</v>
      </c>
      <c r="CR80" s="189">
        <v>0</v>
      </c>
      <c r="CS80" s="189">
        <v>1</v>
      </c>
      <c r="CT80" s="189">
        <v>0</v>
      </c>
      <c r="CU80" s="189">
        <v>0</v>
      </c>
      <c r="CV80" s="189">
        <v>1</v>
      </c>
      <c r="CW80" s="189">
        <v>0</v>
      </c>
      <c r="CX80" s="189">
        <v>0</v>
      </c>
      <c r="CY80" s="189">
        <v>1</v>
      </c>
      <c r="CZ80" s="189">
        <v>0</v>
      </c>
      <c r="DA80" s="189">
        <v>0</v>
      </c>
      <c r="DB80" s="189">
        <v>1</v>
      </c>
      <c r="DC80" s="189">
        <v>0</v>
      </c>
      <c r="DD80" s="189">
        <v>0</v>
      </c>
      <c r="DE80" s="189">
        <v>1</v>
      </c>
      <c r="DF80" s="189">
        <v>0</v>
      </c>
      <c r="DG80" s="189">
        <v>0</v>
      </c>
      <c r="DH80" s="189">
        <v>1</v>
      </c>
      <c r="DI80" s="189">
        <v>0</v>
      </c>
      <c r="DJ80" s="189">
        <v>0</v>
      </c>
      <c r="DK80" s="189">
        <v>1</v>
      </c>
      <c r="DL80" s="189">
        <v>0</v>
      </c>
      <c r="DM80" s="189">
        <v>0</v>
      </c>
      <c r="DN80" s="189">
        <v>1</v>
      </c>
      <c r="DO80" s="189">
        <v>0</v>
      </c>
      <c r="DP80" s="189">
        <v>0</v>
      </c>
      <c r="DQ80" s="189">
        <v>1</v>
      </c>
      <c r="DR80" s="189">
        <v>0</v>
      </c>
      <c r="DS80" s="189">
        <v>0</v>
      </c>
      <c r="DT80" s="189">
        <v>1</v>
      </c>
      <c r="DU80" s="189">
        <v>0</v>
      </c>
      <c r="DV80" s="189">
        <v>0</v>
      </c>
      <c r="DW80" s="189">
        <v>1</v>
      </c>
      <c r="DX80" s="189">
        <v>0</v>
      </c>
      <c r="DY80" s="189">
        <v>0</v>
      </c>
      <c r="DZ80" s="189">
        <v>1</v>
      </c>
      <c r="EA80" s="189">
        <v>0</v>
      </c>
      <c r="EB80" s="189">
        <v>0</v>
      </c>
      <c r="EC80" s="189">
        <v>1</v>
      </c>
      <c r="ED80" s="189">
        <v>0</v>
      </c>
      <c r="EE80" s="189">
        <v>0</v>
      </c>
      <c r="EF80" s="189">
        <v>1</v>
      </c>
      <c r="EG80" s="189">
        <v>0</v>
      </c>
      <c r="EH80" s="189">
        <v>0</v>
      </c>
      <c r="EI80" s="189">
        <v>1</v>
      </c>
      <c r="EJ80" s="189">
        <v>0</v>
      </c>
      <c r="EK80" s="189">
        <v>0</v>
      </c>
      <c r="EL80" s="189">
        <v>1</v>
      </c>
      <c r="EM80" s="189">
        <v>0</v>
      </c>
      <c r="EN80" s="189">
        <v>0</v>
      </c>
      <c r="EO80" s="189">
        <v>1</v>
      </c>
      <c r="EP80" s="189">
        <v>0</v>
      </c>
      <c r="EQ80" s="189">
        <v>0</v>
      </c>
      <c r="ER80" s="189">
        <v>1</v>
      </c>
      <c r="ES80" s="189">
        <v>0</v>
      </c>
      <c r="ET80" s="189">
        <v>0</v>
      </c>
    </row>
    <row r="81" spans="1:150" x14ac:dyDescent="0.25">
      <c r="A81" s="1"/>
      <c r="B81" s="185" t="s">
        <v>2606</v>
      </c>
      <c r="C81" s="185" t="s">
        <v>142</v>
      </c>
      <c r="D81" s="185" t="s">
        <v>164</v>
      </c>
      <c r="E81" s="185" t="s">
        <v>2607</v>
      </c>
      <c r="F81" s="185" t="s">
        <v>2608</v>
      </c>
      <c r="G81" s="186">
        <v>1</v>
      </c>
      <c r="H81" s="186">
        <v>0</v>
      </c>
      <c r="I81" s="186">
        <v>0</v>
      </c>
      <c r="J81" s="186">
        <v>1</v>
      </c>
      <c r="K81" s="186">
        <v>0</v>
      </c>
      <c r="L81" s="186">
        <v>0</v>
      </c>
      <c r="M81" s="186">
        <v>1</v>
      </c>
      <c r="N81" s="186">
        <v>0</v>
      </c>
      <c r="O81" s="186">
        <v>0</v>
      </c>
      <c r="P81" s="186">
        <v>1</v>
      </c>
      <c r="Q81" s="186">
        <v>0</v>
      </c>
      <c r="R81" s="186">
        <v>0</v>
      </c>
      <c r="S81" s="186">
        <v>1</v>
      </c>
      <c r="T81" s="186">
        <v>0</v>
      </c>
      <c r="U81" s="186">
        <v>0</v>
      </c>
      <c r="V81" s="186">
        <v>1</v>
      </c>
      <c r="W81" s="186">
        <v>0</v>
      </c>
      <c r="X81" s="186">
        <v>0</v>
      </c>
      <c r="Y81" s="186">
        <v>1</v>
      </c>
      <c r="Z81" s="186">
        <v>0</v>
      </c>
      <c r="AA81" s="186">
        <v>0</v>
      </c>
      <c r="AB81" s="186">
        <v>1</v>
      </c>
      <c r="AC81" s="186">
        <v>0</v>
      </c>
      <c r="AD81" s="186">
        <v>0</v>
      </c>
      <c r="AE81" s="186">
        <v>1</v>
      </c>
      <c r="AF81" s="186">
        <v>0</v>
      </c>
      <c r="AG81" s="186">
        <v>0</v>
      </c>
      <c r="AH81" s="186">
        <v>1</v>
      </c>
      <c r="AI81" s="186">
        <v>0</v>
      </c>
      <c r="AJ81" s="186">
        <v>0</v>
      </c>
      <c r="AK81" s="186">
        <v>1</v>
      </c>
      <c r="AL81" s="186">
        <v>0</v>
      </c>
      <c r="AM81" s="186">
        <v>0</v>
      </c>
      <c r="AN81" s="186">
        <v>1</v>
      </c>
      <c r="AO81" s="186">
        <v>0</v>
      </c>
      <c r="AP81" s="186">
        <v>0</v>
      </c>
      <c r="AQ81" s="186">
        <v>1</v>
      </c>
      <c r="AR81" s="186">
        <v>0</v>
      </c>
      <c r="AS81" s="186">
        <v>0</v>
      </c>
      <c r="AT81" s="186">
        <v>1</v>
      </c>
      <c r="AU81" s="186">
        <v>0</v>
      </c>
      <c r="AV81" s="186">
        <v>0</v>
      </c>
      <c r="AW81" s="186">
        <v>1</v>
      </c>
      <c r="AX81" s="186">
        <v>0</v>
      </c>
      <c r="AY81" s="186">
        <v>0</v>
      </c>
      <c r="AZ81" s="186">
        <v>1</v>
      </c>
      <c r="BA81" s="186">
        <v>0</v>
      </c>
      <c r="BB81" s="186">
        <v>0</v>
      </c>
      <c r="BC81" s="186">
        <v>1</v>
      </c>
      <c r="BD81" s="186">
        <v>0</v>
      </c>
      <c r="BE81" s="186">
        <v>0</v>
      </c>
      <c r="BF81" s="186">
        <v>1</v>
      </c>
      <c r="BG81" s="186">
        <v>0</v>
      </c>
      <c r="BH81" s="186">
        <v>0</v>
      </c>
      <c r="BI81" s="186">
        <v>1</v>
      </c>
      <c r="BJ81" s="186">
        <v>0</v>
      </c>
      <c r="BK81" s="186">
        <v>0</v>
      </c>
      <c r="BL81" s="186">
        <v>1</v>
      </c>
      <c r="BM81" s="186">
        <v>0</v>
      </c>
      <c r="BN81" s="186">
        <v>0</v>
      </c>
      <c r="BO81" s="186">
        <v>1</v>
      </c>
      <c r="BP81" s="186">
        <v>0</v>
      </c>
      <c r="BQ81" s="186">
        <v>0</v>
      </c>
      <c r="BR81" s="186">
        <v>1</v>
      </c>
      <c r="BS81" s="186">
        <v>0</v>
      </c>
      <c r="BT81" s="186">
        <v>0</v>
      </c>
      <c r="BU81" s="186">
        <v>1</v>
      </c>
      <c r="BV81" s="186">
        <v>0</v>
      </c>
      <c r="BW81" s="186">
        <v>0</v>
      </c>
      <c r="BX81" s="186">
        <v>1</v>
      </c>
      <c r="BY81" s="186">
        <v>0</v>
      </c>
      <c r="BZ81" s="186">
        <v>0</v>
      </c>
      <c r="CA81" s="186">
        <v>1</v>
      </c>
      <c r="CB81" s="186">
        <v>0</v>
      </c>
      <c r="CC81" s="186">
        <v>0</v>
      </c>
      <c r="CD81" s="186">
        <v>1</v>
      </c>
      <c r="CE81" s="186">
        <v>0</v>
      </c>
      <c r="CF81" s="186">
        <v>0</v>
      </c>
      <c r="CG81" s="186">
        <v>1</v>
      </c>
      <c r="CH81" s="186">
        <v>0</v>
      </c>
      <c r="CI81" s="186">
        <v>0</v>
      </c>
      <c r="CJ81" s="186">
        <v>1</v>
      </c>
      <c r="CK81" s="186">
        <v>0</v>
      </c>
      <c r="CL81" s="186">
        <v>0</v>
      </c>
      <c r="CM81" s="186">
        <v>1</v>
      </c>
      <c r="CN81" s="186">
        <v>0</v>
      </c>
      <c r="CO81" s="186">
        <v>0</v>
      </c>
      <c r="CP81" s="186">
        <v>1</v>
      </c>
      <c r="CQ81" s="186">
        <v>0</v>
      </c>
      <c r="CR81" s="186">
        <v>0</v>
      </c>
      <c r="CS81" s="186">
        <v>1</v>
      </c>
      <c r="CT81" s="186">
        <v>0</v>
      </c>
      <c r="CU81" s="186">
        <v>0</v>
      </c>
      <c r="CV81" s="186">
        <v>1</v>
      </c>
      <c r="CW81" s="186">
        <v>0</v>
      </c>
      <c r="CX81" s="186">
        <v>0</v>
      </c>
      <c r="CY81" s="186">
        <v>1</v>
      </c>
      <c r="CZ81" s="186">
        <v>0</v>
      </c>
      <c r="DA81" s="186">
        <v>0</v>
      </c>
      <c r="DB81" s="186">
        <v>1</v>
      </c>
      <c r="DC81" s="186">
        <v>0</v>
      </c>
      <c r="DD81" s="186">
        <v>0</v>
      </c>
      <c r="DE81" s="186">
        <v>1</v>
      </c>
      <c r="DF81" s="186">
        <v>0</v>
      </c>
      <c r="DG81" s="186">
        <v>0</v>
      </c>
      <c r="DH81" s="186">
        <v>1</v>
      </c>
      <c r="DI81" s="186">
        <v>0</v>
      </c>
      <c r="DJ81" s="186">
        <v>0</v>
      </c>
      <c r="DK81" s="186">
        <v>1</v>
      </c>
      <c r="DL81" s="186">
        <v>0</v>
      </c>
      <c r="DM81" s="186">
        <v>0</v>
      </c>
      <c r="DN81" s="186">
        <v>1</v>
      </c>
      <c r="DO81" s="186">
        <v>0</v>
      </c>
      <c r="DP81" s="186">
        <v>0</v>
      </c>
      <c r="DQ81" s="186">
        <v>1</v>
      </c>
      <c r="DR81" s="186">
        <v>0</v>
      </c>
      <c r="DS81" s="186">
        <v>0</v>
      </c>
      <c r="DT81" s="186">
        <v>1</v>
      </c>
      <c r="DU81" s="186">
        <v>0</v>
      </c>
      <c r="DV81" s="186">
        <v>0</v>
      </c>
      <c r="DW81" s="186">
        <v>1</v>
      </c>
      <c r="DX81" s="186">
        <v>0</v>
      </c>
      <c r="DY81" s="186">
        <v>0</v>
      </c>
      <c r="DZ81" s="186">
        <v>1</v>
      </c>
      <c r="EA81" s="186">
        <v>0</v>
      </c>
      <c r="EB81" s="186">
        <v>0</v>
      </c>
      <c r="EC81" s="186">
        <v>1</v>
      </c>
      <c r="ED81" s="186">
        <v>0</v>
      </c>
      <c r="EE81" s="186">
        <v>0</v>
      </c>
      <c r="EF81" s="186">
        <v>1</v>
      </c>
      <c r="EG81" s="186">
        <v>0</v>
      </c>
      <c r="EH81" s="186">
        <v>0</v>
      </c>
      <c r="EI81" s="186">
        <v>1</v>
      </c>
      <c r="EJ81" s="186">
        <v>0</v>
      </c>
      <c r="EK81" s="186">
        <v>0</v>
      </c>
      <c r="EL81" s="186">
        <v>1</v>
      </c>
      <c r="EM81" s="186">
        <v>0</v>
      </c>
      <c r="EN81" s="186">
        <v>0</v>
      </c>
      <c r="EO81" s="186">
        <v>1</v>
      </c>
      <c r="EP81" s="186">
        <v>0</v>
      </c>
      <c r="EQ81" s="186">
        <v>0</v>
      </c>
      <c r="ER81" s="186">
        <v>1</v>
      </c>
      <c r="ES81" s="186">
        <v>0</v>
      </c>
      <c r="ET81" s="186">
        <v>0</v>
      </c>
    </row>
    <row r="82" spans="1:150" x14ac:dyDescent="0.25">
      <c r="A82" s="1"/>
      <c r="B82" s="188" t="s">
        <v>2609</v>
      </c>
      <c r="C82" s="188" t="s">
        <v>142</v>
      </c>
      <c r="D82" s="188" t="s">
        <v>164</v>
      </c>
      <c r="E82" s="188" t="s">
        <v>2610</v>
      </c>
      <c r="F82" s="188" t="s">
        <v>2611</v>
      </c>
      <c r="G82" s="189">
        <v>1</v>
      </c>
      <c r="H82" s="190" t="s">
        <v>977</v>
      </c>
      <c r="I82" s="190" t="s">
        <v>977</v>
      </c>
      <c r="J82" s="189">
        <v>1</v>
      </c>
      <c r="K82" s="190" t="s">
        <v>977</v>
      </c>
      <c r="L82" s="190" t="s">
        <v>977</v>
      </c>
      <c r="M82" s="189">
        <v>1</v>
      </c>
      <c r="N82" s="190" t="s">
        <v>977</v>
      </c>
      <c r="O82" s="190" t="s">
        <v>977</v>
      </c>
      <c r="P82" s="189">
        <v>1</v>
      </c>
      <c r="Q82" s="190" t="s">
        <v>977</v>
      </c>
      <c r="R82" s="190" t="s">
        <v>977</v>
      </c>
      <c r="S82" s="189">
        <v>1</v>
      </c>
      <c r="T82" s="190" t="s">
        <v>977</v>
      </c>
      <c r="U82" s="190" t="s">
        <v>977</v>
      </c>
      <c r="V82" s="189">
        <v>1</v>
      </c>
      <c r="W82" s="190" t="s">
        <v>977</v>
      </c>
      <c r="X82" s="190" t="s">
        <v>977</v>
      </c>
      <c r="Y82" s="189">
        <v>1</v>
      </c>
      <c r="Z82" s="190" t="s">
        <v>977</v>
      </c>
      <c r="AA82" s="190" t="s">
        <v>977</v>
      </c>
      <c r="AB82" s="189">
        <v>1</v>
      </c>
      <c r="AC82" s="190" t="s">
        <v>977</v>
      </c>
      <c r="AD82" s="190" t="s">
        <v>977</v>
      </c>
      <c r="AE82" s="189">
        <v>1</v>
      </c>
      <c r="AF82" s="190" t="s">
        <v>977</v>
      </c>
      <c r="AG82" s="190" t="s">
        <v>977</v>
      </c>
      <c r="AH82" s="189">
        <v>1</v>
      </c>
      <c r="AI82" s="190" t="s">
        <v>977</v>
      </c>
      <c r="AJ82" s="190" t="s">
        <v>977</v>
      </c>
      <c r="AK82" s="189">
        <v>1</v>
      </c>
      <c r="AL82" s="190" t="s">
        <v>977</v>
      </c>
      <c r="AM82" s="190" t="s">
        <v>977</v>
      </c>
      <c r="AN82" s="189">
        <v>1</v>
      </c>
      <c r="AO82" s="190" t="s">
        <v>977</v>
      </c>
      <c r="AP82" s="190" t="s">
        <v>977</v>
      </c>
      <c r="AQ82" s="189">
        <v>1</v>
      </c>
      <c r="AR82" s="190" t="s">
        <v>977</v>
      </c>
      <c r="AS82" s="190" t="s">
        <v>977</v>
      </c>
      <c r="AT82" s="189">
        <v>1</v>
      </c>
      <c r="AU82" s="190" t="s">
        <v>977</v>
      </c>
      <c r="AV82" s="190" t="s">
        <v>977</v>
      </c>
      <c r="AW82" s="189">
        <v>1</v>
      </c>
      <c r="AX82" s="190" t="s">
        <v>977</v>
      </c>
      <c r="AY82" s="190" t="s">
        <v>977</v>
      </c>
      <c r="AZ82" s="189">
        <v>1</v>
      </c>
      <c r="BA82" s="190" t="s">
        <v>977</v>
      </c>
      <c r="BB82" s="190" t="s">
        <v>977</v>
      </c>
      <c r="BC82" s="189">
        <v>1</v>
      </c>
      <c r="BD82" s="190" t="s">
        <v>977</v>
      </c>
      <c r="BE82" s="190" t="s">
        <v>977</v>
      </c>
      <c r="BF82" s="189">
        <v>1</v>
      </c>
      <c r="BG82" s="190" t="s">
        <v>977</v>
      </c>
      <c r="BH82" s="190" t="s">
        <v>977</v>
      </c>
      <c r="BI82" s="189">
        <v>1</v>
      </c>
      <c r="BJ82" s="190" t="s">
        <v>977</v>
      </c>
      <c r="BK82" s="190" t="s">
        <v>977</v>
      </c>
      <c r="BL82" s="189">
        <v>1</v>
      </c>
      <c r="BM82" s="190" t="s">
        <v>977</v>
      </c>
      <c r="BN82" s="190" t="s">
        <v>977</v>
      </c>
      <c r="BO82" s="189">
        <v>1</v>
      </c>
      <c r="BP82" s="190" t="s">
        <v>977</v>
      </c>
      <c r="BQ82" s="190" t="s">
        <v>977</v>
      </c>
      <c r="BR82" s="189">
        <v>1</v>
      </c>
      <c r="BS82" s="190" t="s">
        <v>977</v>
      </c>
      <c r="BT82" s="190" t="s">
        <v>977</v>
      </c>
      <c r="BU82" s="189">
        <v>1</v>
      </c>
      <c r="BV82" s="190" t="s">
        <v>977</v>
      </c>
      <c r="BW82" s="190" t="s">
        <v>977</v>
      </c>
      <c r="BX82" s="189">
        <v>1</v>
      </c>
      <c r="BY82" s="190" t="s">
        <v>977</v>
      </c>
      <c r="BZ82" s="190" t="s">
        <v>977</v>
      </c>
      <c r="CA82" s="189">
        <v>1</v>
      </c>
      <c r="CB82" s="190" t="s">
        <v>977</v>
      </c>
      <c r="CC82" s="190" t="s">
        <v>977</v>
      </c>
      <c r="CD82" s="189">
        <v>1</v>
      </c>
      <c r="CE82" s="190" t="s">
        <v>977</v>
      </c>
      <c r="CF82" s="190" t="s">
        <v>977</v>
      </c>
      <c r="CG82" s="189">
        <v>1</v>
      </c>
      <c r="CH82" s="190" t="s">
        <v>977</v>
      </c>
      <c r="CI82" s="190" t="s">
        <v>977</v>
      </c>
      <c r="CJ82" s="189">
        <v>1</v>
      </c>
      <c r="CK82" s="190" t="s">
        <v>977</v>
      </c>
      <c r="CL82" s="190" t="s">
        <v>977</v>
      </c>
      <c r="CM82" s="189">
        <v>1</v>
      </c>
      <c r="CN82" s="190" t="s">
        <v>977</v>
      </c>
      <c r="CO82" s="190" t="s">
        <v>977</v>
      </c>
      <c r="CP82" s="189">
        <v>1</v>
      </c>
      <c r="CQ82" s="190" t="s">
        <v>977</v>
      </c>
      <c r="CR82" s="190" t="s">
        <v>977</v>
      </c>
      <c r="CS82" s="189">
        <v>1</v>
      </c>
      <c r="CT82" s="190" t="s">
        <v>977</v>
      </c>
      <c r="CU82" s="190" t="s">
        <v>977</v>
      </c>
      <c r="CV82" s="189">
        <v>1</v>
      </c>
      <c r="CW82" s="190" t="s">
        <v>977</v>
      </c>
      <c r="CX82" s="190" t="s">
        <v>977</v>
      </c>
      <c r="CY82" s="189">
        <v>1</v>
      </c>
      <c r="CZ82" s="190" t="s">
        <v>977</v>
      </c>
      <c r="DA82" s="190" t="s">
        <v>977</v>
      </c>
      <c r="DB82" s="189">
        <v>1</v>
      </c>
      <c r="DC82" s="190" t="s">
        <v>977</v>
      </c>
      <c r="DD82" s="190" t="s">
        <v>977</v>
      </c>
      <c r="DE82" s="189">
        <v>1</v>
      </c>
      <c r="DF82" s="190" t="s">
        <v>977</v>
      </c>
      <c r="DG82" s="190" t="s">
        <v>977</v>
      </c>
      <c r="DH82" s="189">
        <v>1</v>
      </c>
      <c r="DI82" s="190" t="s">
        <v>977</v>
      </c>
      <c r="DJ82" s="190" t="s">
        <v>977</v>
      </c>
      <c r="DK82" s="189">
        <v>1</v>
      </c>
      <c r="DL82" s="190" t="s">
        <v>977</v>
      </c>
      <c r="DM82" s="190" t="s">
        <v>977</v>
      </c>
      <c r="DN82" s="189">
        <v>1</v>
      </c>
      <c r="DO82" s="190" t="s">
        <v>977</v>
      </c>
      <c r="DP82" s="190" t="s">
        <v>977</v>
      </c>
      <c r="DQ82" s="189">
        <v>1</v>
      </c>
      <c r="DR82" s="190" t="s">
        <v>977</v>
      </c>
      <c r="DS82" s="190" t="s">
        <v>977</v>
      </c>
      <c r="DT82" s="189">
        <v>1</v>
      </c>
      <c r="DU82" s="190" t="s">
        <v>977</v>
      </c>
      <c r="DV82" s="190" t="s">
        <v>977</v>
      </c>
      <c r="DW82" s="189">
        <v>1</v>
      </c>
      <c r="DX82" s="190" t="s">
        <v>977</v>
      </c>
      <c r="DY82" s="190" t="s">
        <v>977</v>
      </c>
      <c r="DZ82" s="189">
        <v>1</v>
      </c>
      <c r="EA82" s="190" t="s">
        <v>977</v>
      </c>
      <c r="EB82" s="190" t="s">
        <v>977</v>
      </c>
      <c r="EC82" s="189">
        <v>1</v>
      </c>
      <c r="ED82" s="190" t="s">
        <v>977</v>
      </c>
      <c r="EE82" s="190" t="s">
        <v>977</v>
      </c>
      <c r="EF82" s="189">
        <v>1</v>
      </c>
      <c r="EG82" s="190" t="s">
        <v>977</v>
      </c>
      <c r="EH82" s="190" t="s">
        <v>977</v>
      </c>
      <c r="EI82" s="189">
        <v>1</v>
      </c>
      <c r="EJ82" s="190" t="s">
        <v>977</v>
      </c>
      <c r="EK82" s="190" t="s">
        <v>977</v>
      </c>
      <c r="EL82" s="189">
        <v>1</v>
      </c>
      <c r="EM82" s="190" t="s">
        <v>977</v>
      </c>
      <c r="EN82" s="190" t="s">
        <v>977</v>
      </c>
      <c r="EO82" s="189">
        <v>1</v>
      </c>
      <c r="EP82" s="190" t="s">
        <v>977</v>
      </c>
      <c r="EQ82" s="190" t="s">
        <v>977</v>
      </c>
      <c r="ER82" s="189">
        <v>1</v>
      </c>
      <c r="ES82" s="190" t="s">
        <v>977</v>
      </c>
      <c r="ET82" s="190" t="s">
        <v>977</v>
      </c>
    </row>
    <row r="83" spans="1:150" x14ac:dyDescent="0.25">
      <c r="A83" s="1"/>
      <c r="B83" s="188" t="s">
        <v>2612</v>
      </c>
      <c r="C83" s="188" t="s">
        <v>142</v>
      </c>
      <c r="D83" s="188" t="s">
        <v>164</v>
      </c>
      <c r="E83" s="188" t="s">
        <v>2613</v>
      </c>
      <c r="F83" s="188" t="s">
        <v>2614</v>
      </c>
      <c r="G83" s="189">
        <v>1</v>
      </c>
      <c r="H83" s="190" t="s">
        <v>977</v>
      </c>
      <c r="I83" s="190" t="s">
        <v>977</v>
      </c>
      <c r="J83" s="189">
        <v>1</v>
      </c>
      <c r="K83" s="190" t="s">
        <v>977</v>
      </c>
      <c r="L83" s="190" t="s">
        <v>977</v>
      </c>
      <c r="M83" s="189">
        <v>1</v>
      </c>
      <c r="N83" s="190" t="s">
        <v>977</v>
      </c>
      <c r="O83" s="190" t="s">
        <v>977</v>
      </c>
      <c r="P83" s="189">
        <v>1</v>
      </c>
      <c r="Q83" s="190" t="s">
        <v>977</v>
      </c>
      <c r="R83" s="190" t="s">
        <v>977</v>
      </c>
      <c r="S83" s="189">
        <v>1</v>
      </c>
      <c r="T83" s="190" t="s">
        <v>977</v>
      </c>
      <c r="U83" s="190" t="s">
        <v>977</v>
      </c>
      <c r="V83" s="189">
        <v>1</v>
      </c>
      <c r="W83" s="190" t="s">
        <v>977</v>
      </c>
      <c r="X83" s="190" t="s">
        <v>977</v>
      </c>
      <c r="Y83" s="189">
        <v>1</v>
      </c>
      <c r="Z83" s="190" t="s">
        <v>977</v>
      </c>
      <c r="AA83" s="190" t="s">
        <v>977</v>
      </c>
      <c r="AB83" s="189">
        <v>1</v>
      </c>
      <c r="AC83" s="190" t="s">
        <v>977</v>
      </c>
      <c r="AD83" s="190" t="s">
        <v>977</v>
      </c>
      <c r="AE83" s="189">
        <v>1</v>
      </c>
      <c r="AF83" s="190" t="s">
        <v>977</v>
      </c>
      <c r="AG83" s="190" t="s">
        <v>977</v>
      </c>
      <c r="AH83" s="189">
        <v>1</v>
      </c>
      <c r="AI83" s="190" t="s">
        <v>977</v>
      </c>
      <c r="AJ83" s="190" t="s">
        <v>977</v>
      </c>
      <c r="AK83" s="189">
        <v>1</v>
      </c>
      <c r="AL83" s="190" t="s">
        <v>977</v>
      </c>
      <c r="AM83" s="190" t="s">
        <v>977</v>
      </c>
      <c r="AN83" s="189">
        <v>1</v>
      </c>
      <c r="AO83" s="190" t="s">
        <v>977</v>
      </c>
      <c r="AP83" s="190" t="s">
        <v>977</v>
      </c>
      <c r="AQ83" s="189">
        <v>1</v>
      </c>
      <c r="AR83" s="190" t="s">
        <v>977</v>
      </c>
      <c r="AS83" s="190" t="s">
        <v>977</v>
      </c>
      <c r="AT83" s="189">
        <v>1</v>
      </c>
      <c r="AU83" s="190" t="s">
        <v>977</v>
      </c>
      <c r="AV83" s="190" t="s">
        <v>977</v>
      </c>
      <c r="AW83" s="189">
        <v>1</v>
      </c>
      <c r="AX83" s="190" t="s">
        <v>977</v>
      </c>
      <c r="AY83" s="190" t="s">
        <v>977</v>
      </c>
      <c r="AZ83" s="189">
        <v>1</v>
      </c>
      <c r="BA83" s="190" t="s">
        <v>977</v>
      </c>
      <c r="BB83" s="190" t="s">
        <v>977</v>
      </c>
      <c r="BC83" s="189">
        <v>1</v>
      </c>
      <c r="BD83" s="190" t="s">
        <v>977</v>
      </c>
      <c r="BE83" s="190" t="s">
        <v>977</v>
      </c>
      <c r="BF83" s="189">
        <v>1</v>
      </c>
      <c r="BG83" s="190" t="s">
        <v>977</v>
      </c>
      <c r="BH83" s="190" t="s">
        <v>977</v>
      </c>
      <c r="BI83" s="189">
        <v>1</v>
      </c>
      <c r="BJ83" s="190" t="s">
        <v>977</v>
      </c>
      <c r="BK83" s="190" t="s">
        <v>977</v>
      </c>
      <c r="BL83" s="189">
        <v>1</v>
      </c>
      <c r="BM83" s="190" t="s">
        <v>977</v>
      </c>
      <c r="BN83" s="190" t="s">
        <v>977</v>
      </c>
      <c r="BO83" s="189">
        <v>1</v>
      </c>
      <c r="BP83" s="190" t="s">
        <v>977</v>
      </c>
      <c r="BQ83" s="190" t="s">
        <v>977</v>
      </c>
      <c r="BR83" s="189">
        <v>1</v>
      </c>
      <c r="BS83" s="190" t="s">
        <v>977</v>
      </c>
      <c r="BT83" s="190" t="s">
        <v>977</v>
      </c>
      <c r="BU83" s="189">
        <v>1</v>
      </c>
      <c r="BV83" s="190" t="s">
        <v>977</v>
      </c>
      <c r="BW83" s="190" t="s">
        <v>977</v>
      </c>
      <c r="BX83" s="189">
        <v>1</v>
      </c>
      <c r="BY83" s="190" t="s">
        <v>977</v>
      </c>
      <c r="BZ83" s="190" t="s">
        <v>977</v>
      </c>
      <c r="CA83" s="189">
        <v>1</v>
      </c>
      <c r="CB83" s="190" t="s">
        <v>977</v>
      </c>
      <c r="CC83" s="190" t="s">
        <v>977</v>
      </c>
      <c r="CD83" s="189">
        <v>1</v>
      </c>
      <c r="CE83" s="190" t="s">
        <v>977</v>
      </c>
      <c r="CF83" s="190" t="s">
        <v>977</v>
      </c>
      <c r="CG83" s="189">
        <v>1</v>
      </c>
      <c r="CH83" s="190" t="s">
        <v>977</v>
      </c>
      <c r="CI83" s="190" t="s">
        <v>977</v>
      </c>
      <c r="CJ83" s="189">
        <v>1</v>
      </c>
      <c r="CK83" s="190" t="s">
        <v>977</v>
      </c>
      <c r="CL83" s="190" t="s">
        <v>977</v>
      </c>
      <c r="CM83" s="189">
        <v>1</v>
      </c>
      <c r="CN83" s="190" t="s">
        <v>977</v>
      </c>
      <c r="CO83" s="190" t="s">
        <v>977</v>
      </c>
      <c r="CP83" s="189">
        <v>1</v>
      </c>
      <c r="CQ83" s="190" t="s">
        <v>977</v>
      </c>
      <c r="CR83" s="190" t="s">
        <v>977</v>
      </c>
      <c r="CS83" s="189">
        <v>1</v>
      </c>
      <c r="CT83" s="190" t="s">
        <v>977</v>
      </c>
      <c r="CU83" s="190" t="s">
        <v>977</v>
      </c>
      <c r="CV83" s="189">
        <v>1</v>
      </c>
      <c r="CW83" s="190" t="s">
        <v>977</v>
      </c>
      <c r="CX83" s="190" t="s">
        <v>977</v>
      </c>
      <c r="CY83" s="189">
        <v>1</v>
      </c>
      <c r="CZ83" s="190" t="s">
        <v>977</v>
      </c>
      <c r="DA83" s="190" t="s">
        <v>977</v>
      </c>
      <c r="DB83" s="189">
        <v>1</v>
      </c>
      <c r="DC83" s="190" t="s">
        <v>977</v>
      </c>
      <c r="DD83" s="190" t="s">
        <v>977</v>
      </c>
      <c r="DE83" s="189">
        <v>1</v>
      </c>
      <c r="DF83" s="190" t="s">
        <v>977</v>
      </c>
      <c r="DG83" s="190" t="s">
        <v>977</v>
      </c>
      <c r="DH83" s="189">
        <v>1</v>
      </c>
      <c r="DI83" s="190" t="s">
        <v>977</v>
      </c>
      <c r="DJ83" s="190" t="s">
        <v>977</v>
      </c>
      <c r="DK83" s="189">
        <v>1</v>
      </c>
      <c r="DL83" s="190" t="s">
        <v>977</v>
      </c>
      <c r="DM83" s="190" t="s">
        <v>977</v>
      </c>
      <c r="DN83" s="189">
        <v>1</v>
      </c>
      <c r="DO83" s="190" t="s">
        <v>977</v>
      </c>
      <c r="DP83" s="190" t="s">
        <v>977</v>
      </c>
      <c r="DQ83" s="189">
        <v>1</v>
      </c>
      <c r="DR83" s="190" t="s">
        <v>977</v>
      </c>
      <c r="DS83" s="190" t="s">
        <v>977</v>
      </c>
      <c r="DT83" s="189">
        <v>1</v>
      </c>
      <c r="DU83" s="190" t="s">
        <v>977</v>
      </c>
      <c r="DV83" s="190" t="s">
        <v>977</v>
      </c>
      <c r="DW83" s="189">
        <v>1</v>
      </c>
      <c r="DX83" s="190" t="s">
        <v>977</v>
      </c>
      <c r="DY83" s="190" t="s">
        <v>977</v>
      </c>
      <c r="DZ83" s="189">
        <v>1</v>
      </c>
      <c r="EA83" s="190" t="s">
        <v>977</v>
      </c>
      <c r="EB83" s="190" t="s">
        <v>977</v>
      </c>
      <c r="EC83" s="189">
        <v>1</v>
      </c>
      <c r="ED83" s="190" t="s">
        <v>977</v>
      </c>
      <c r="EE83" s="190" t="s">
        <v>977</v>
      </c>
      <c r="EF83" s="189">
        <v>1</v>
      </c>
      <c r="EG83" s="190" t="s">
        <v>977</v>
      </c>
      <c r="EH83" s="190" t="s">
        <v>977</v>
      </c>
      <c r="EI83" s="189">
        <v>1</v>
      </c>
      <c r="EJ83" s="190" t="s">
        <v>977</v>
      </c>
      <c r="EK83" s="190" t="s">
        <v>977</v>
      </c>
      <c r="EL83" s="189">
        <v>1</v>
      </c>
      <c r="EM83" s="190" t="s">
        <v>977</v>
      </c>
      <c r="EN83" s="190" t="s">
        <v>977</v>
      </c>
      <c r="EO83" s="189">
        <v>1</v>
      </c>
      <c r="EP83" s="190" t="s">
        <v>977</v>
      </c>
      <c r="EQ83" s="190" t="s">
        <v>977</v>
      </c>
      <c r="ER83" s="189">
        <v>1</v>
      </c>
      <c r="ES83" s="190" t="s">
        <v>977</v>
      </c>
      <c r="ET83" s="190" t="s">
        <v>977</v>
      </c>
    </row>
    <row r="84" spans="1:150" x14ac:dyDescent="0.25">
      <c r="A84" s="1"/>
      <c r="B84" s="188" t="s">
        <v>2615</v>
      </c>
      <c r="C84" s="188" t="s">
        <v>142</v>
      </c>
      <c r="D84" s="188" t="s">
        <v>164</v>
      </c>
      <c r="E84" s="188" t="s">
        <v>2616</v>
      </c>
      <c r="F84" s="188" t="s">
        <v>2617</v>
      </c>
      <c r="G84" s="189">
        <v>1</v>
      </c>
      <c r="H84" s="189">
        <v>0</v>
      </c>
      <c r="I84" s="189">
        <v>0</v>
      </c>
      <c r="J84" s="189">
        <v>1</v>
      </c>
      <c r="K84" s="189">
        <v>0</v>
      </c>
      <c r="L84" s="189">
        <v>0</v>
      </c>
      <c r="M84" s="189">
        <v>1</v>
      </c>
      <c r="N84" s="189">
        <v>0</v>
      </c>
      <c r="O84" s="189">
        <v>0</v>
      </c>
      <c r="P84" s="189">
        <v>1</v>
      </c>
      <c r="Q84" s="189">
        <v>0</v>
      </c>
      <c r="R84" s="189">
        <v>0</v>
      </c>
      <c r="S84" s="189">
        <v>1</v>
      </c>
      <c r="T84" s="189">
        <v>0</v>
      </c>
      <c r="U84" s="189">
        <v>0</v>
      </c>
      <c r="V84" s="189">
        <v>1</v>
      </c>
      <c r="W84" s="189">
        <v>0</v>
      </c>
      <c r="X84" s="189">
        <v>0</v>
      </c>
      <c r="Y84" s="189">
        <v>1</v>
      </c>
      <c r="Z84" s="189">
        <v>0</v>
      </c>
      <c r="AA84" s="189">
        <v>0</v>
      </c>
      <c r="AB84" s="189">
        <v>1</v>
      </c>
      <c r="AC84" s="189">
        <v>0</v>
      </c>
      <c r="AD84" s="189">
        <v>0</v>
      </c>
      <c r="AE84" s="189">
        <v>1</v>
      </c>
      <c r="AF84" s="189">
        <v>0</v>
      </c>
      <c r="AG84" s="189">
        <v>0</v>
      </c>
      <c r="AH84" s="189">
        <v>1</v>
      </c>
      <c r="AI84" s="189">
        <v>0</v>
      </c>
      <c r="AJ84" s="189">
        <v>0</v>
      </c>
      <c r="AK84" s="189">
        <v>1</v>
      </c>
      <c r="AL84" s="189">
        <v>0</v>
      </c>
      <c r="AM84" s="189">
        <v>0</v>
      </c>
      <c r="AN84" s="189">
        <v>1</v>
      </c>
      <c r="AO84" s="189">
        <v>0</v>
      </c>
      <c r="AP84" s="189">
        <v>0</v>
      </c>
      <c r="AQ84" s="189">
        <v>1</v>
      </c>
      <c r="AR84" s="189">
        <v>0</v>
      </c>
      <c r="AS84" s="189">
        <v>0</v>
      </c>
      <c r="AT84" s="189">
        <v>1</v>
      </c>
      <c r="AU84" s="189">
        <v>0</v>
      </c>
      <c r="AV84" s="189">
        <v>0</v>
      </c>
      <c r="AW84" s="189">
        <v>1</v>
      </c>
      <c r="AX84" s="189">
        <v>0</v>
      </c>
      <c r="AY84" s="189">
        <v>0</v>
      </c>
      <c r="AZ84" s="189">
        <v>1</v>
      </c>
      <c r="BA84" s="189">
        <v>0</v>
      </c>
      <c r="BB84" s="189">
        <v>0</v>
      </c>
      <c r="BC84" s="189">
        <v>1</v>
      </c>
      <c r="BD84" s="189">
        <v>0</v>
      </c>
      <c r="BE84" s="189">
        <v>0</v>
      </c>
      <c r="BF84" s="189">
        <v>1</v>
      </c>
      <c r="BG84" s="189">
        <v>0</v>
      </c>
      <c r="BH84" s="189">
        <v>0</v>
      </c>
      <c r="BI84" s="189">
        <v>1</v>
      </c>
      <c r="BJ84" s="189">
        <v>0</v>
      </c>
      <c r="BK84" s="189">
        <v>0</v>
      </c>
      <c r="BL84" s="189">
        <v>1</v>
      </c>
      <c r="BM84" s="189">
        <v>0</v>
      </c>
      <c r="BN84" s="189">
        <v>0</v>
      </c>
      <c r="BO84" s="189">
        <v>1</v>
      </c>
      <c r="BP84" s="189">
        <v>0</v>
      </c>
      <c r="BQ84" s="189">
        <v>0</v>
      </c>
      <c r="BR84" s="189">
        <v>1</v>
      </c>
      <c r="BS84" s="189">
        <v>0</v>
      </c>
      <c r="BT84" s="189">
        <v>0</v>
      </c>
      <c r="BU84" s="189">
        <v>1</v>
      </c>
      <c r="BV84" s="189">
        <v>0</v>
      </c>
      <c r="BW84" s="189">
        <v>0</v>
      </c>
      <c r="BX84" s="189">
        <v>1</v>
      </c>
      <c r="BY84" s="189">
        <v>0</v>
      </c>
      <c r="BZ84" s="189">
        <v>0</v>
      </c>
      <c r="CA84" s="189">
        <v>1</v>
      </c>
      <c r="CB84" s="189">
        <v>0</v>
      </c>
      <c r="CC84" s="189">
        <v>0</v>
      </c>
      <c r="CD84" s="189">
        <v>1</v>
      </c>
      <c r="CE84" s="189">
        <v>0</v>
      </c>
      <c r="CF84" s="189">
        <v>0</v>
      </c>
      <c r="CG84" s="189">
        <v>1</v>
      </c>
      <c r="CH84" s="189">
        <v>0</v>
      </c>
      <c r="CI84" s="189">
        <v>0</v>
      </c>
      <c r="CJ84" s="189">
        <v>1</v>
      </c>
      <c r="CK84" s="189">
        <v>0</v>
      </c>
      <c r="CL84" s="189">
        <v>0</v>
      </c>
      <c r="CM84" s="189">
        <v>1</v>
      </c>
      <c r="CN84" s="189">
        <v>0</v>
      </c>
      <c r="CO84" s="189">
        <v>0</v>
      </c>
      <c r="CP84" s="189">
        <v>1</v>
      </c>
      <c r="CQ84" s="189">
        <v>0</v>
      </c>
      <c r="CR84" s="189">
        <v>0</v>
      </c>
      <c r="CS84" s="189">
        <v>1</v>
      </c>
      <c r="CT84" s="189">
        <v>0</v>
      </c>
      <c r="CU84" s="189">
        <v>0</v>
      </c>
      <c r="CV84" s="189">
        <v>1</v>
      </c>
      <c r="CW84" s="189">
        <v>0</v>
      </c>
      <c r="CX84" s="189">
        <v>0</v>
      </c>
      <c r="CY84" s="189">
        <v>1</v>
      </c>
      <c r="CZ84" s="189">
        <v>0</v>
      </c>
      <c r="DA84" s="189">
        <v>0</v>
      </c>
      <c r="DB84" s="189">
        <v>1</v>
      </c>
      <c r="DC84" s="189">
        <v>0</v>
      </c>
      <c r="DD84" s="189">
        <v>0</v>
      </c>
      <c r="DE84" s="189">
        <v>1</v>
      </c>
      <c r="DF84" s="189">
        <v>0</v>
      </c>
      <c r="DG84" s="189">
        <v>0</v>
      </c>
      <c r="DH84" s="189">
        <v>1</v>
      </c>
      <c r="DI84" s="189">
        <v>0</v>
      </c>
      <c r="DJ84" s="189">
        <v>0</v>
      </c>
      <c r="DK84" s="189">
        <v>1</v>
      </c>
      <c r="DL84" s="189">
        <v>0</v>
      </c>
      <c r="DM84" s="189">
        <v>0</v>
      </c>
      <c r="DN84" s="189">
        <v>1</v>
      </c>
      <c r="DO84" s="189">
        <v>0</v>
      </c>
      <c r="DP84" s="189">
        <v>0</v>
      </c>
      <c r="DQ84" s="189">
        <v>1</v>
      </c>
      <c r="DR84" s="189">
        <v>0</v>
      </c>
      <c r="DS84" s="189">
        <v>0</v>
      </c>
      <c r="DT84" s="189">
        <v>1</v>
      </c>
      <c r="DU84" s="189">
        <v>0</v>
      </c>
      <c r="DV84" s="189">
        <v>0</v>
      </c>
      <c r="DW84" s="189">
        <v>1</v>
      </c>
      <c r="DX84" s="189">
        <v>0</v>
      </c>
      <c r="DY84" s="189">
        <v>0</v>
      </c>
      <c r="DZ84" s="189">
        <v>1</v>
      </c>
      <c r="EA84" s="189">
        <v>0</v>
      </c>
      <c r="EB84" s="189">
        <v>0</v>
      </c>
      <c r="EC84" s="189">
        <v>1</v>
      </c>
      <c r="ED84" s="189">
        <v>0</v>
      </c>
      <c r="EE84" s="189">
        <v>0</v>
      </c>
      <c r="EF84" s="189">
        <v>1</v>
      </c>
      <c r="EG84" s="189">
        <v>0</v>
      </c>
      <c r="EH84" s="189">
        <v>0</v>
      </c>
      <c r="EI84" s="189">
        <v>1</v>
      </c>
      <c r="EJ84" s="189">
        <v>0</v>
      </c>
      <c r="EK84" s="189">
        <v>0</v>
      </c>
      <c r="EL84" s="189">
        <v>1</v>
      </c>
      <c r="EM84" s="189">
        <v>0</v>
      </c>
      <c r="EN84" s="189">
        <v>0</v>
      </c>
      <c r="EO84" s="189">
        <v>1</v>
      </c>
      <c r="EP84" s="189">
        <v>0</v>
      </c>
      <c r="EQ84" s="189">
        <v>0</v>
      </c>
      <c r="ER84" s="189">
        <v>1</v>
      </c>
      <c r="ES84" s="189">
        <v>0</v>
      </c>
      <c r="ET84" s="189">
        <v>0</v>
      </c>
    </row>
    <row r="85" spans="1:150" x14ac:dyDescent="0.25">
      <c r="A85" s="1"/>
      <c r="B85" s="185" t="s">
        <v>2618</v>
      </c>
      <c r="C85" s="185" t="s">
        <v>170</v>
      </c>
      <c r="D85" s="185" t="s">
        <v>178</v>
      </c>
      <c r="E85" s="185" t="s">
        <v>2619</v>
      </c>
      <c r="F85" s="185" t="s">
        <v>2620</v>
      </c>
      <c r="G85" s="186">
        <v>1</v>
      </c>
      <c r="H85" s="186">
        <v>0</v>
      </c>
      <c r="I85" s="186">
        <v>0</v>
      </c>
      <c r="J85" s="186">
        <v>1</v>
      </c>
      <c r="K85" s="186">
        <v>0</v>
      </c>
      <c r="L85" s="186">
        <v>0</v>
      </c>
      <c r="M85" s="186">
        <v>1</v>
      </c>
      <c r="N85" s="186">
        <v>0</v>
      </c>
      <c r="O85" s="186">
        <v>0</v>
      </c>
      <c r="P85" s="186">
        <v>1</v>
      </c>
      <c r="Q85" s="186">
        <v>0</v>
      </c>
      <c r="R85" s="186">
        <v>0</v>
      </c>
      <c r="S85" s="186">
        <v>1</v>
      </c>
      <c r="T85" s="186">
        <v>0</v>
      </c>
      <c r="U85" s="186">
        <v>0</v>
      </c>
      <c r="V85" s="186">
        <v>1</v>
      </c>
      <c r="W85" s="186">
        <v>0</v>
      </c>
      <c r="X85" s="186">
        <v>0</v>
      </c>
      <c r="Y85" s="186">
        <v>1</v>
      </c>
      <c r="Z85" s="186">
        <v>0</v>
      </c>
      <c r="AA85" s="186">
        <v>0</v>
      </c>
      <c r="AB85" s="186">
        <v>1</v>
      </c>
      <c r="AC85" s="186">
        <v>0</v>
      </c>
      <c r="AD85" s="186">
        <v>0</v>
      </c>
      <c r="AE85" s="186">
        <v>1</v>
      </c>
      <c r="AF85" s="186">
        <v>0</v>
      </c>
      <c r="AG85" s="186">
        <v>0</v>
      </c>
      <c r="AH85" s="186">
        <v>1</v>
      </c>
      <c r="AI85" s="186">
        <v>0</v>
      </c>
      <c r="AJ85" s="186">
        <v>0</v>
      </c>
      <c r="AK85" s="186">
        <v>1</v>
      </c>
      <c r="AL85" s="186">
        <v>0</v>
      </c>
      <c r="AM85" s="186">
        <v>0</v>
      </c>
      <c r="AN85" s="186">
        <v>1</v>
      </c>
      <c r="AO85" s="186">
        <v>0</v>
      </c>
      <c r="AP85" s="186">
        <v>0</v>
      </c>
      <c r="AQ85" s="186">
        <v>1</v>
      </c>
      <c r="AR85" s="186">
        <v>0</v>
      </c>
      <c r="AS85" s="186">
        <v>0</v>
      </c>
      <c r="AT85" s="186">
        <v>1</v>
      </c>
      <c r="AU85" s="186">
        <v>0</v>
      </c>
      <c r="AV85" s="186">
        <v>0</v>
      </c>
      <c r="AW85" s="186">
        <v>1</v>
      </c>
      <c r="AX85" s="186">
        <v>0</v>
      </c>
      <c r="AY85" s="186">
        <v>0</v>
      </c>
      <c r="AZ85" s="186">
        <v>1</v>
      </c>
      <c r="BA85" s="186">
        <v>0</v>
      </c>
      <c r="BB85" s="186">
        <v>0</v>
      </c>
      <c r="BC85" s="186">
        <v>1</v>
      </c>
      <c r="BD85" s="186">
        <v>0</v>
      </c>
      <c r="BE85" s="186">
        <v>0</v>
      </c>
      <c r="BF85" s="186">
        <v>1</v>
      </c>
      <c r="BG85" s="186">
        <v>0</v>
      </c>
      <c r="BH85" s="186">
        <v>0</v>
      </c>
      <c r="BI85" s="186">
        <v>1</v>
      </c>
      <c r="BJ85" s="186">
        <v>0</v>
      </c>
      <c r="BK85" s="186">
        <v>0</v>
      </c>
      <c r="BL85" s="186">
        <v>1</v>
      </c>
      <c r="BM85" s="186">
        <v>0</v>
      </c>
      <c r="BN85" s="186">
        <v>0</v>
      </c>
      <c r="BO85" s="186">
        <v>1</v>
      </c>
      <c r="BP85" s="186">
        <v>0</v>
      </c>
      <c r="BQ85" s="186">
        <v>0</v>
      </c>
      <c r="BR85" s="186">
        <v>1</v>
      </c>
      <c r="BS85" s="186">
        <v>0</v>
      </c>
      <c r="BT85" s="186">
        <v>0</v>
      </c>
      <c r="BU85" s="186">
        <v>1</v>
      </c>
      <c r="BV85" s="186">
        <v>0</v>
      </c>
      <c r="BW85" s="186">
        <v>0</v>
      </c>
      <c r="BX85" s="186">
        <v>1</v>
      </c>
      <c r="BY85" s="186">
        <v>0</v>
      </c>
      <c r="BZ85" s="186">
        <v>0</v>
      </c>
      <c r="CA85" s="186">
        <v>1</v>
      </c>
      <c r="CB85" s="186">
        <v>0</v>
      </c>
      <c r="CC85" s="186">
        <v>0</v>
      </c>
      <c r="CD85" s="186">
        <v>1</v>
      </c>
      <c r="CE85" s="186">
        <v>0</v>
      </c>
      <c r="CF85" s="186">
        <v>0</v>
      </c>
      <c r="CG85" s="186">
        <v>1</v>
      </c>
      <c r="CH85" s="186">
        <v>0</v>
      </c>
      <c r="CI85" s="186">
        <v>0</v>
      </c>
      <c r="CJ85" s="186">
        <v>1</v>
      </c>
      <c r="CK85" s="186">
        <v>0</v>
      </c>
      <c r="CL85" s="186">
        <v>0</v>
      </c>
      <c r="CM85" s="186">
        <v>1</v>
      </c>
      <c r="CN85" s="186">
        <v>0</v>
      </c>
      <c r="CO85" s="186">
        <v>0</v>
      </c>
      <c r="CP85" s="186">
        <v>1</v>
      </c>
      <c r="CQ85" s="186">
        <v>0</v>
      </c>
      <c r="CR85" s="186">
        <v>0</v>
      </c>
      <c r="CS85" s="186">
        <v>1</v>
      </c>
      <c r="CT85" s="186">
        <v>0</v>
      </c>
      <c r="CU85" s="186">
        <v>0</v>
      </c>
      <c r="CV85" s="186">
        <v>1</v>
      </c>
      <c r="CW85" s="186">
        <v>0</v>
      </c>
      <c r="CX85" s="186">
        <v>0</v>
      </c>
      <c r="CY85" s="186">
        <v>1</v>
      </c>
      <c r="CZ85" s="186">
        <v>0</v>
      </c>
      <c r="DA85" s="186">
        <v>0</v>
      </c>
      <c r="DB85" s="186">
        <v>1</v>
      </c>
      <c r="DC85" s="186">
        <v>0</v>
      </c>
      <c r="DD85" s="186">
        <v>0</v>
      </c>
      <c r="DE85" s="186">
        <v>1</v>
      </c>
      <c r="DF85" s="186">
        <v>0</v>
      </c>
      <c r="DG85" s="186">
        <v>0</v>
      </c>
      <c r="DH85" s="186">
        <v>1</v>
      </c>
      <c r="DI85" s="186">
        <v>0</v>
      </c>
      <c r="DJ85" s="186">
        <v>0</v>
      </c>
      <c r="DK85" s="186">
        <v>1</v>
      </c>
      <c r="DL85" s="186">
        <v>0</v>
      </c>
      <c r="DM85" s="186">
        <v>0</v>
      </c>
      <c r="DN85" s="186">
        <v>1</v>
      </c>
      <c r="DO85" s="186">
        <v>0</v>
      </c>
      <c r="DP85" s="186">
        <v>0</v>
      </c>
      <c r="DQ85" s="186">
        <v>1</v>
      </c>
      <c r="DR85" s="186">
        <v>0</v>
      </c>
      <c r="DS85" s="186">
        <v>0</v>
      </c>
      <c r="DT85" s="186">
        <v>1</v>
      </c>
      <c r="DU85" s="186">
        <v>0</v>
      </c>
      <c r="DV85" s="186">
        <v>0</v>
      </c>
      <c r="DW85" s="186">
        <v>1</v>
      </c>
      <c r="DX85" s="186">
        <v>0</v>
      </c>
      <c r="DY85" s="186">
        <v>0</v>
      </c>
      <c r="DZ85" s="186">
        <v>1</v>
      </c>
      <c r="EA85" s="186">
        <v>0</v>
      </c>
      <c r="EB85" s="186">
        <v>0</v>
      </c>
      <c r="EC85" s="186">
        <v>1</v>
      </c>
      <c r="ED85" s="186">
        <v>0</v>
      </c>
      <c r="EE85" s="186">
        <v>0</v>
      </c>
      <c r="EF85" s="186">
        <v>1</v>
      </c>
      <c r="EG85" s="186">
        <v>0</v>
      </c>
      <c r="EH85" s="186">
        <v>0</v>
      </c>
      <c r="EI85" s="186">
        <v>1</v>
      </c>
      <c r="EJ85" s="186">
        <v>0</v>
      </c>
      <c r="EK85" s="186">
        <v>0</v>
      </c>
      <c r="EL85" s="186">
        <v>1</v>
      </c>
      <c r="EM85" s="186">
        <v>0</v>
      </c>
      <c r="EN85" s="186">
        <v>0</v>
      </c>
      <c r="EO85" s="186">
        <v>1</v>
      </c>
      <c r="EP85" s="186">
        <v>0</v>
      </c>
      <c r="EQ85" s="186">
        <v>0</v>
      </c>
      <c r="ER85" s="186">
        <v>1</v>
      </c>
      <c r="ES85" s="186">
        <v>0</v>
      </c>
      <c r="ET85" s="186">
        <v>0</v>
      </c>
    </row>
    <row r="86" spans="1:150" x14ac:dyDescent="0.25">
      <c r="A86" s="1"/>
      <c r="B86" s="188" t="s">
        <v>2621</v>
      </c>
      <c r="C86" s="188" t="s">
        <v>170</v>
      </c>
      <c r="D86" s="188" t="s">
        <v>178</v>
      </c>
      <c r="E86" s="188" t="s">
        <v>2622</v>
      </c>
      <c r="F86" s="188" t="s">
        <v>2623</v>
      </c>
      <c r="G86" s="189">
        <v>1</v>
      </c>
      <c r="H86" s="189">
        <v>0</v>
      </c>
      <c r="I86" s="189">
        <v>0</v>
      </c>
      <c r="J86" s="189">
        <v>1</v>
      </c>
      <c r="K86" s="189">
        <v>0</v>
      </c>
      <c r="L86" s="189">
        <v>0</v>
      </c>
      <c r="M86" s="189">
        <v>1</v>
      </c>
      <c r="N86" s="189">
        <v>0</v>
      </c>
      <c r="O86" s="189">
        <v>0</v>
      </c>
      <c r="P86" s="189">
        <v>1</v>
      </c>
      <c r="Q86" s="189">
        <v>0</v>
      </c>
      <c r="R86" s="189">
        <v>0</v>
      </c>
      <c r="S86" s="189">
        <v>1</v>
      </c>
      <c r="T86" s="189">
        <v>0</v>
      </c>
      <c r="U86" s="189">
        <v>0</v>
      </c>
      <c r="V86" s="189">
        <v>1</v>
      </c>
      <c r="W86" s="189">
        <v>0</v>
      </c>
      <c r="X86" s="189">
        <v>0</v>
      </c>
      <c r="Y86" s="189">
        <v>1</v>
      </c>
      <c r="Z86" s="189">
        <v>0</v>
      </c>
      <c r="AA86" s="189">
        <v>0</v>
      </c>
      <c r="AB86" s="189">
        <v>1</v>
      </c>
      <c r="AC86" s="189">
        <v>0</v>
      </c>
      <c r="AD86" s="189">
        <v>0</v>
      </c>
      <c r="AE86" s="189">
        <v>1</v>
      </c>
      <c r="AF86" s="189">
        <v>0</v>
      </c>
      <c r="AG86" s="189">
        <v>0</v>
      </c>
      <c r="AH86" s="189">
        <v>1</v>
      </c>
      <c r="AI86" s="189">
        <v>0</v>
      </c>
      <c r="AJ86" s="189">
        <v>0</v>
      </c>
      <c r="AK86" s="189">
        <v>1</v>
      </c>
      <c r="AL86" s="189">
        <v>0</v>
      </c>
      <c r="AM86" s="189">
        <v>0</v>
      </c>
      <c r="AN86" s="189">
        <v>1</v>
      </c>
      <c r="AO86" s="189">
        <v>0</v>
      </c>
      <c r="AP86" s="189">
        <v>0</v>
      </c>
      <c r="AQ86" s="189">
        <v>1</v>
      </c>
      <c r="AR86" s="189">
        <v>0</v>
      </c>
      <c r="AS86" s="189">
        <v>0</v>
      </c>
      <c r="AT86" s="189">
        <v>1</v>
      </c>
      <c r="AU86" s="189">
        <v>0</v>
      </c>
      <c r="AV86" s="189">
        <v>0</v>
      </c>
      <c r="AW86" s="189">
        <v>1</v>
      </c>
      <c r="AX86" s="189">
        <v>0</v>
      </c>
      <c r="AY86" s="189">
        <v>0</v>
      </c>
      <c r="AZ86" s="189">
        <v>1</v>
      </c>
      <c r="BA86" s="189">
        <v>0</v>
      </c>
      <c r="BB86" s="189">
        <v>0</v>
      </c>
      <c r="BC86" s="189">
        <v>1</v>
      </c>
      <c r="BD86" s="189">
        <v>0</v>
      </c>
      <c r="BE86" s="189">
        <v>0</v>
      </c>
      <c r="BF86" s="189">
        <v>1</v>
      </c>
      <c r="BG86" s="189">
        <v>0</v>
      </c>
      <c r="BH86" s="189">
        <v>0</v>
      </c>
      <c r="BI86" s="189">
        <v>1</v>
      </c>
      <c r="BJ86" s="189">
        <v>0</v>
      </c>
      <c r="BK86" s="189">
        <v>0</v>
      </c>
      <c r="BL86" s="189">
        <v>1</v>
      </c>
      <c r="BM86" s="189">
        <v>0</v>
      </c>
      <c r="BN86" s="189">
        <v>0</v>
      </c>
      <c r="BO86" s="189">
        <v>1</v>
      </c>
      <c r="BP86" s="189">
        <v>0</v>
      </c>
      <c r="BQ86" s="189">
        <v>0</v>
      </c>
      <c r="BR86" s="189">
        <v>1</v>
      </c>
      <c r="BS86" s="189">
        <v>0</v>
      </c>
      <c r="BT86" s="189">
        <v>0</v>
      </c>
      <c r="BU86" s="189">
        <v>1</v>
      </c>
      <c r="BV86" s="189">
        <v>0</v>
      </c>
      <c r="BW86" s="189">
        <v>0</v>
      </c>
      <c r="BX86" s="189">
        <v>1</v>
      </c>
      <c r="BY86" s="189">
        <v>0</v>
      </c>
      <c r="BZ86" s="189">
        <v>0</v>
      </c>
      <c r="CA86" s="189">
        <v>1</v>
      </c>
      <c r="CB86" s="189">
        <v>0</v>
      </c>
      <c r="CC86" s="189">
        <v>0</v>
      </c>
      <c r="CD86" s="189">
        <v>1</v>
      </c>
      <c r="CE86" s="189">
        <v>0</v>
      </c>
      <c r="CF86" s="189">
        <v>0</v>
      </c>
      <c r="CG86" s="189">
        <v>1</v>
      </c>
      <c r="CH86" s="189">
        <v>0</v>
      </c>
      <c r="CI86" s="189">
        <v>0</v>
      </c>
      <c r="CJ86" s="189">
        <v>1</v>
      </c>
      <c r="CK86" s="189">
        <v>0</v>
      </c>
      <c r="CL86" s="189">
        <v>0</v>
      </c>
      <c r="CM86" s="189">
        <v>1</v>
      </c>
      <c r="CN86" s="189">
        <v>0</v>
      </c>
      <c r="CO86" s="189">
        <v>0</v>
      </c>
      <c r="CP86" s="189">
        <v>1</v>
      </c>
      <c r="CQ86" s="189">
        <v>0</v>
      </c>
      <c r="CR86" s="189">
        <v>0</v>
      </c>
      <c r="CS86" s="189">
        <v>1</v>
      </c>
      <c r="CT86" s="189">
        <v>0</v>
      </c>
      <c r="CU86" s="189">
        <v>0</v>
      </c>
      <c r="CV86" s="189">
        <v>1</v>
      </c>
      <c r="CW86" s="189">
        <v>0</v>
      </c>
      <c r="CX86" s="189">
        <v>0</v>
      </c>
      <c r="CY86" s="189">
        <v>1</v>
      </c>
      <c r="CZ86" s="189">
        <v>0</v>
      </c>
      <c r="DA86" s="189">
        <v>0</v>
      </c>
      <c r="DB86" s="189">
        <v>1</v>
      </c>
      <c r="DC86" s="189">
        <v>0</v>
      </c>
      <c r="DD86" s="189">
        <v>0</v>
      </c>
      <c r="DE86" s="189">
        <v>1</v>
      </c>
      <c r="DF86" s="189">
        <v>0</v>
      </c>
      <c r="DG86" s="189">
        <v>0</v>
      </c>
      <c r="DH86" s="189">
        <v>1</v>
      </c>
      <c r="DI86" s="189">
        <v>0</v>
      </c>
      <c r="DJ86" s="189">
        <v>0</v>
      </c>
      <c r="DK86" s="189">
        <v>1</v>
      </c>
      <c r="DL86" s="189">
        <v>0</v>
      </c>
      <c r="DM86" s="189">
        <v>0</v>
      </c>
      <c r="DN86" s="189">
        <v>1</v>
      </c>
      <c r="DO86" s="189">
        <v>0</v>
      </c>
      <c r="DP86" s="189">
        <v>0</v>
      </c>
      <c r="DQ86" s="189">
        <v>1</v>
      </c>
      <c r="DR86" s="189">
        <v>0</v>
      </c>
      <c r="DS86" s="189">
        <v>0</v>
      </c>
      <c r="DT86" s="189">
        <v>1</v>
      </c>
      <c r="DU86" s="189">
        <v>0</v>
      </c>
      <c r="DV86" s="189">
        <v>0</v>
      </c>
      <c r="DW86" s="189">
        <v>1</v>
      </c>
      <c r="DX86" s="189">
        <v>0</v>
      </c>
      <c r="DY86" s="189">
        <v>0</v>
      </c>
      <c r="DZ86" s="189">
        <v>1</v>
      </c>
      <c r="EA86" s="189">
        <v>0</v>
      </c>
      <c r="EB86" s="189">
        <v>0</v>
      </c>
      <c r="EC86" s="189">
        <v>1</v>
      </c>
      <c r="ED86" s="189">
        <v>0</v>
      </c>
      <c r="EE86" s="189">
        <v>0</v>
      </c>
      <c r="EF86" s="189">
        <v>1</v>
      </c>
      <c r="EG86" s="189">
        <v>0</v>
      </c>
      <c r="EH86" s="189">
        <v>0</v>
      </c>
      <c r="EI86" s="189">
        <v>1</v>
      </c>
      <c r="EJ86" s="189">
        <v>0</v>
      </c>
      <c r="EK86" s="189">
        <v>0</v>
      </c>
      <c r="EL86" s="189">
        <v>1</v>
      </c>
      <c r="EM86" s="189">
        <v>0</v>
      </c>
      <c r="EN86" s="189">
        <v>0</v>
      </c>
      <c r="EO86" s="189">
        <v>1</v>
      </c>
      <c r="EP86" s="189">
        <v>0</v>
      </c>
      <c r="EQ86" s="189">
        <v>0</v>
      </c>
      <c r="ER86" s="189">
        <v>1</v>
      </c>
      <c r="ES86" s="189">
        <v>0</v>
      </c>
      <c r="ET86" s="189">
        <v>0</v>
      </c>
    </row>
    <row r="87" spans="1:150" x14ac:dyDescent="0.25">
      <c r="A87" s="1"/>
      <c r="B87" s="188" t="s">
        <v>2624</v>
      </c>
      <c r="C87" s="188" t="s">
        <v>170</v>
      </c>
      <c r="D87" s="188" t="s">
        <v>178</v>
      </c>
      <c r="E87" s="188" t="s">
        <v>2625</v>
      </c>
      <c r="F87" s="188" t="s">
        <v>2626</v>
      </c>
      <c r="G87" s="189">
        <v>1</v>
      </c>
      <c r="H87" s="189">
        <v>0</v>
      </c>
      <c r="I87" s="189">
        <v>0</v>
      </c>
      <c r="J87" s="189">
        <v>1</v>
      </c>
      <c r="K87" s="189">
        <v>0</v>
      </c>
      <c r="L87" s="189">
        <v>0</v>
      </c>
      <c r="M87" s="189">
        <v>1</v>
      </c>
      <c r="N87" s="189">
        <v>0</v>
      </c>
      <c r="O87" s="189">
        <v>0</v>
      </c>
      <c r="P87" s="189">
        <v>1</v>
      </c>
      <c r="Q87" s="189">
        <v>0</v>
      </c>
      <c r="R87" s="189">
        <v>0</v>
      </c>
      <c r="S87" s="189">
        <v>1</v>
      </c>
      <c r="T87" s="189">
        <v>0</v>
      </c>
      <c r="U87" s="189">
        <v>0</v>
      </c>
      <c r="V87" s="189">
        <v>1</v>
      </c>
      <c r="W87" s="189">
        <v>0</v>
      </c>
      <c r="X87" s="189">
        <v>0</v>
      </c>
      <c r="Y87" s="189">
        <v>1</v>
      </c>
      <c r="Z87" s="189">
        <v>0</v>
      </c>
      <c r="AA87" s="189">
        <v>0</v>
      </c>
      <c r="AB87" s="189">
        <v>1</v>
      </c>
      <c r="AC87" s="189">
        <v>0</v>
      </c>
      <c r="AD87" s="189">
        <v>0</v>
      </c>
      <c r="AE87" s="189">
        <v>1</v>
      </c>
      <c r="AF87" s="189">
        <v>0</v>
      </c>
      <c r="AG87" s="189">
        <v>0</v>
      </c>
      <c r="AH87" s="189">
        <v>1</v>
      </c>
      <c r="AI87" s="189">
        <v>0</v>
      </c>
      <c r="AJ87" s="189">
        <v>0</v>
      </c>
      <c r="AK87" s="189">
        <v>1</v>
      </c>
      <c r="AL87" s="189">
        <v>0</v>
      </c>
      <c r="AM87" s="189">
        <v>0</v>
      </c>
      <c r="AN87" s="189">
        <v>1</v>
      </c>
      <c r="AO87" s="189">
        <v>0</v>
      </c>
      <c r="AP87" s="189">
        <v>0</v>
      </c>
      <c r="AQ87" s="189">
        <v>1</v>
      </c>
      <c r="AR87" s="189">
        <v>0</v>
      </c>
      <c r="AS87" s="189">
        <v>0</v>
      </c>
      <c r="AT87" s="189">
        <v>1</v>
      </c>
      <c r="AU87" s="189">
        <v>0</v>
      </c>
      <c r="AV87" s="189">
        <v>0</v>
      </c>
      <c r="AW87" s="189">
        <v>1</v>
      </c>
      <c r="AX87" s="189">
        <v>0</v>
      </c>
      <c r="AY87" s="189">
        <v>0</v>
      </c>
      <c r="AZ87" s="189">
        <v>1</v>
      </c>
      <c r="BA87" s="189">
        <v>0</v>
      </c>
      <c r="BB87" s="189">
        <v>0</v>
      </c>
      <c r="BC87" s="189">
        <v>1</v>
      </c>
      <c r="BD87" s="189">
        <v>0</v>
      </c>
      <c r="BE87" s="189">
        <v>0</v>
      </c>
      <c r="BF87" s="189">
        <v>1</v>
      </c>
      <c r="BG87" s="189">
        <v>0</v>
      </c>
      <c r="BH87" s="189">
        <v>0</v>
      </c>
      <c r="BI87" s="189">
        <v>1</v>
      </c>
      <c r="BJ87" s="189">
        <v>0</v>
      </c>
      <c r="BK87" s="189">
        <v>0</v>
      </c>
      <c r="BL87" s="189">
        <v>1</v>
      </c>
      <c r="BM87" s="189">
        <v>0</v>
      </c>
      <c r="BN87" s="189">
        <v>0</v>
      </c>
      <c r="BO87" s="189">
        <v>1</v>
      </c>
      <c r="BP87" s="189">
        <v>0</v>
      </c>
      <c r="BQ87" s="189">
        <v>0</v>
      </c>
      <c r="BR87" s="189">
        <v>1</v>
      </c>
      <c r="BS87" s="189">
        <v>0</v>
      </c>
      <c r="BT87" s="189">
        <v>0</v>
      </c>
      <c r="BU87" s="189">
        <v>1</v>
      </c>
      <c r="BV87" s="189">
        <v>0</v>
      </c>
      <c r="BW87" s="189">
        <v>0</v>
      </c>
      <c r="BX87" s="189">
        <v>1</v>
      </c>
      <c r="BY87" s="189">
        <v>0</v>
      </c>
      <c r="BZ87" s="189">
        <v>0</v>
      </c>
      <c r="CA87" s="189">
        <v>1</v>
      </c>
      <c r="CB87" s="189">
        <v>0</v>
      </c>
      <c r="CC87" s="189">
        <v>0</v>
      </c>
      <c r="CD87" s="189">
        <v>1</v>
      </c>
      <c r="CE87" s="189">
        <v>0</v>
      </c>
      <c r="CF87" s="189">
        <v>0</v>
      </c>
      <c r="CG87" s="189">
        <v>1</v>
      </c>
      <c r="CH87" s="189">
        <v>0</v>
      </c>
      <c r="CI87" s="189">
        <v>0</v>
      </c>
      <c r="CJ87" s="189">
        <v>1</v>
      </c>
      <c r="CK87" s="189">
        <v>0</v>
      </c>
      <c r="CL87" s="189">
        <v>0</v>
      </c>
      <c r="CM87" s="189">
        <v>1</v>
      </c>
      <c r="CN87" s="189">
        <v>0</v>
      </c>
      <c r="CO87" s="189">
        <v>0</v>
      </c>
      <c r="CP87" s="189">
        <v>1</v>
      </c>
      <c r="CQ87" s="189">
        <v>0</v>
      </c>
      <c r="CR87" s="189">
        <v>0</v>
      </c>
      <c r="CS87" s="189">
        <v>1</v>
      </c>
      <c r="CT87" s="189">
        <v>0</v>
      </c>
      <c r="CU87" s="189">
        <v>0</v>
      </c>
      <c r="CV87" s="189">
        <v>1</v>
      </c>
      <c r="CW87" s="189">
        <v>0</v>
      </c>
      <c r="CX87" s="189">
        <v>0</v>
      </c>
      <c r="CY87" s="189">
        <v>1</v>
      </c>
      <c r="CZ87" s="189">
        <v>0</v>
      </c>
      <c r="DA87" s="189">
        <v>0</v>
      </c>
      <c r="DB87" s="189">
        <v>1</v>
      </c>
      <c r="DC87" s="189">
        <v>0</v>
      </c>
      <c r="DD87" s="189">
        <v>0</v>
      </c>
      <c r="DE87" s="189">
        <v>1</v>
      </c>
      <c r="DF87" s="189">
        <v>0</v>
      </c>
      <c r="DG87" s="189">
        <v>0</v>
      </c>
      <c r="DH87" s="189">
        <v>1</v>
      </c>
      <c r="DI87" s="189">
        <v>0</v>
      </c>
      <c r="DJ87" s="189">
        <v>0</v>
      </c>
      <c r="DK87" s="189">
        <v>1</v>
      </c>
      <c r="DL87" s="189">
        <v>0</v>
      </c>
      <c r="DM87" s="189">
        <v>0</v>
      </c>
      <c r="DN87" s="189">
        <v>1</v>
      </c>
      <c r="DO87" s="189">
        <v>0</v>
      </c>
      <c r="DP87" s="189">
        <v>0</v>
      </c>
      <c r="DQ87" s="189">
        <v>1</v>
      </c>
      <c r="DR87" s="189">
        <v>0</v>
      </c>
      <c r="DS87" s="189">
        <v>0</v>
      </c>
      <c r="DT87" s="189">
        <v>1</v>
      </c>
      <c r="DU87" s="189">
        <v>0</v>
      </c>
      <c r="DV87" s="189">
        <v>0</v>
      </c>
      <c r="DW87" s="189">
        <v>1</v>
      </c>
      <c r="DX87" s="189">
        <v>0</v>
      </c>
      <c r="DY87" s="189">
        <v>0</v>
      </c>
      <c r="DZ87" s="189">
        <v>1</v>
      </c>
      <c r="EA87" s="189">
        <v>0</v>
      </c>
      <c r="EB87" s="189">
        <v>0</v>
      </c>
      <c r="EC87" s="189">
        <v>1</v>
      </c>
      <c r="ED87" s="189">
        <v>0</v>
      </c>
      <c r="EE87" s="189">
        <v>0</v>
      </c>
      <c r="EF87" s="189">
        <v>1</v>
      </c>
      <c r="EG87" s="189">
        <v>0</v>
      </c>
      <c r="EH87" s="189">
        <v>0</v>
      </c>
      <c r="EI87" s="189">
        <v>1</v>
      </c>
      <c r="EJ87" s="189">
        <v>0</v>
      </c>
      <c r="EK87" s="189">
        <v>0</v>
      </c>
      <c r="EL87" s="189">
        <v>1</v>
      </c>
      <c r="EM87" s="189">
        <v>0</v>
      </c>
      <c r="EN87" s="189">
        <v>0</v>
      </c>
      <c r="EO87" s="189">
        <v>1</v>
      </c>
      <c r="EP87" s="189">
        <v>0</v>
      </c>
      <c r="EQ87" s="189">
        <v>0</v>
      </c>
      <c r="ER87" s="189">
        <v>1</v>
      </c>
      <c r="ES87" s="189">
        <v>0</v>
      </c>
      <c r="ET87" s="189">
        <v>0</v>
      </c>
    </row>
    <row r="88" spans="1:150" x14ac:dyDescent="0.25">
      <c r="A88" s="1"/>
      <c r="B88" s="246" t="s">
        <v>973</v>
      </c>
      <c r="C88" s="246" t="s">
        <v>977</v>
      </c>
      <c r="D88" s="246" t="s">
        <v>977</v>
      </c>
      <c r="E88" s="246" t="s">
        <v>977</v>
      </c>
      <c r="F88" s="246" t="s">
        <v>977</v>
      </c>
      <c r="G88" s="192">
        <v>190</v>
      </c>
      <c r="H88" s="193">
        <v>214</v>
      </c>
      <c r="I88" s="193"/>
      <c r="J88" s="192">
        <v>190</v>
      </c>
      <c r="K88" s="193">
        <v>213.9999</v>
      </c>
      <c r="L88" s="193"/>
      <c r="M88" s="192">
        <v>190</v>
      </c>
      <c r="N88" s="193">
        <v>214</v>
      </c>
      <c r="O88" s="193"/>
      <c r="P88" s="192">
        <v>190</v>
      </c>
      <c r="Q88" s="193">
        <v>214</v>
      </c>
      <c r="R88" s="193"/>
      <c r="S88" s="192">
        <v>190</v>
      </c>
      <c r="T88" s="193">
        <v>213.9999</v>
      </c>
      <c r="U88" s="193"/>
      <c r="V88" s="192">
        <v>190</v>
      </c>
      <c r="W88" s="193">
        <v>213.9999</v>
      </c>
      <c r="X88" s="193"/>
      <c r="Y88" s="192">
        <v>190</v>
      </c>
      <c r="Z88" s="193">
        <v>214</v>
      </c>
      <c r="AA88" s="193"/>
      <c r="AB88" s="192">
        <v>190</v>
      </c>
      <c r="AC88" s="193">
        <v>214</v>
      </c>
      <c r="AD88" s="193"/>
      <c r="AE88" s="192">
        <v>190.0001</v>
      </c>
      <c r="AF88" s="193">
        <v>214</v>
      </c>
      <c r="AG88" s="193"/>
      <c r="AH88" s="192">
        <v>190.0001</v>
      </c>
      <c r="AI88" s="193">
        <v>214</v>
      </c>
      <c r="AJ88" s="193"/>
      <c r="AK88" s="192">
        <v>190</v>
      </c>
      <c r="AL88" s="193">
        <v>214</v>
      </c>
      <c r="AM88" s="193"/>
      <c r="AN88" s="192">
        <v>190</v>
      </c>
      <c r="AO88" s="193">
        <v>214</v>
      </c>
      <c r="AP88" s="193"/>
      <c r="AQ88" s="192">
        <v>219</v>
      </c>
      <c r="AR88" s="193">
        <v>254</v>
      </c>
      <c r="AS88" s="193"/>
      <c r="AT88" s="192">
        <v>219</v>
      </c>
      <c r="AU88" s="193">
        <v>254</v>
      </c>
      <c r="AV88" s="193"/>
      <c r="AW88" s="192">
        <v>219</v>
      </c>
      <c r="AX88" s="193">
        <v>254</v>
      </c>
      <c r="AY88" s="193"/>
      <c r="AZ88" s="192">
        <v>219</v>
      </c>
      <c r="BA88" s="193">
        <v>254</v>
      </c>
      <c r="BB88" s="193"/>
      <c r="BC88" s="192">
        <v>219</v>
      </c>
      <c r="BD88" s="193">
        <v>254</v>
      </c>
      <c r="BE88" s="193"/>
      <c r="BF88" s="192">
        <v>219</v>
      </c>
      <c r="BG88" s="193">
        <v>254</v>
      </c>
      <c r="BH88" s="193"/>
      <c r="BI88" s="192">
        <v>219</v>
      </c>
      <c r="BJ88" s="193">
        <v>254</v>
      </c>
      <c r="BK88" s="193"/>
      <c r="BL88" s="192">
        <v>219</v>
      </c>
      <c r="BM88" s="193">
        <v>254</v>
      </c>
      <c r="BN88" s="193"/>
      <c r="BO88" s="192">
        <v>219</v>
      </c>
      <c r="BP88" s="193">
        <v>253.9999</v>
      </c>
      <c r="BQ88" s="193"/>
      <c r="BR88" s="192">
        <v>219</v>
      </c>
      <c r="BS88" s="193">
        <v>254</v>
      </c>
      <c r="BT88" s="193"/>
      <c r="BU88" s="192">
        <v>189.9999</v>
      </c>
      <c r="BV88" s="193">
        <v>202</v>
      </c>
      <c r="BW88" s="193"/>
      <c r="BX88" s="192">
        <v>189.9999</v>
      </c>
      <c r="BY88" s="193">
        <v>202</v>
      </c>
      <c r="BZ88" s="193"/>
      <c r="CA88" s="192">
        <v>189.9999</v>
      </c>
      <c r="CB88" s="193">
        <v>202</v>
      </c>
      <c r="CC88" s="193"/>
      <c r="CD88" s="192">
        <v>190</v>
      </c>
      <c r="CE88" s="193">
        <v>202</v>
      </c>
      <c r="CF88" s="193"/>
      <c r="CG88" s="192">
        <v>190</v>
      </c>
      <c r="CH88" s="193">
        <v>202</v>
      </c>
      <c r="CI88" s="193"/>
      <c r="CJ88" s="192">
        <v>190</v>
      </c>
      <c r="CK88" s="193">
        <v>201.9999</v>
      </c>
      <c r="CL88" s="193"/>
      <c r="CM88" s="192">
        <v>190</v>
      </c>
      <c r="CN88" s="193">
        <v>202</v>
      </c>
      <c r="CO88" s="193"/>
      <c r="CP88" s="192">
        <v>190</v>
      </c>
      <c r="CQ88" s="193">
        <v>201.9999</v>
      </c>
      <c r="CR88" s="193"/>
      <c r="CS88" s="192">
        <v>190</v>
      </c>
      <c r="CT88" s="193">
        <v>202</v>
      </c>
      <c r="CU88" s="193"/>
      <c r="CV88" s="192">
        <v>190</v>
      </c>
      <c r="CW88" s="193">
        <v>202</v>
      </c>
      <c r="CX88" s="193"/>
      <c r="CY88" s="192">
        <v>190</v>
      </c>
      <c r="CZ88" s="193">
        <v>202</v>
      </c>
      <c r="DA88" s="193"/>
      <c r="DB88" s="192">
        <v>190</v>
      </c>
      <c r="DC88" s="193">
        <v>202</v>
      </c>
      <c r="DD88" s="193"/>
      <c r="DE88" s="192">
        <v>190</v>
      </c>
      <c r="DF88" s="193">
        <v>202</v>
      </c>
      <c r="DG88" s="193"/>
      <c r="DH88" s="192">
        <v>190</v>
      </c>
      <c r="DI88" s="193">
        <v>202</v>
      </c>
      <c r="DJ88" s="193"/>
      <c r="DK88" s="192">
        <v>190</v>
      </c>
      <c r="DL88" s="193">
        <v>202</v>
      </c>
      <c r="DM88" s="193"/>
      <c r="DN88" s="192">
        <v>190</v>
      </c>
      <c r="DO88" s="193">
        <v>202</v>
      </c>
      <c r="DP88" s="193"/>
      <c r="DQ88" s="192">
        <v>167</v>
      </c>
      <c r="DR88" s="193">
        <v>196</v>
      </c>
      <c r="DS88" s="193"/>
      <c r="DT88" s="192">
        <v>167</v>
      </c>
      <c r="DU88" s="193">
        <v>196</v>
      </c>
      <c r="DV88" s="193"/>
      <c r="DW88" s="192">
        <v>167</v>
      </c>
      <c r="DX88" s="193">
        <v>196.0001</v>
      </c>
      <c r="DY88" s="193"/>
      <c r="DZ88" s="192">
        <v>167</v>
      </c>
      <c r="EA88" s="193">
        <v>195.9999</v>
      </c>
      <c r="EB88" s="193"/>
      <c r="EC88" s="192">
        <v>167</v>
      </c>
      <c r="ED88" s="193">
        <v>196</v>
      </c>
      <c r="EE88" s="193"/>
      <c r="EF88" s="192">
        <v>167</v>
      </c>
      <c r="EG88" s="193">
        <v>196</v>
      </c>
      <c r="EH88" s="193"/>
      <c r="EI88" s="192">
        <v>190</v>
      </c>
      <c r="EJ88" s="193">
        <v>214</v>
      </c>
      <c r="EK88" s="193"/>
      <c r="EL88" s="192">
        <v>190</v>
      </c>
      <c r="EM88" s="193">
        <v>214</v>
      </c>
      <c r="EN88" s="193"/>
      <c r="EO88" s="192">
        <v>189.9999</v>
      </c>
      <c r="EP88" s="193">
        <v>214</v>
      </c>
      <c r="EQ88" s="193"/>
      <c r="ER88" s="192">
        <v>190</v>
      </c>
      <c r="ES88" s="193">
        <v>213.9999</v>
      </c>
      <c r="ET88" s="193"/>
    </row>
    <row r="89" spans="1:150" x14ac:dyDescent="0.25">
      <c r="A89" s="1"/>
      <c r="B89" s="247" t="s">
        <v>2627</v>
      </c>
      <c r="C89" s="247" t="s">
        <v>977</v>
      </c>
      <c r="D89" s="247" t="s">
        <v>977</v>
      </c>
      <c r="E89" s="247" t="s">
        <v>977</v>
      </c>
      <c r="F89" s="247" t="s">
        <v>977</v>
      </c>
      <c r="G89" s="194"/>
      <c r="H89" s="194" t="s">
        <v>977</v>
      </c>
      <c r="I89" s="194" t="s">
        <v>977</v>
      </c>
      <c r="J89" s="194"/>
      <c r="K89" s="194" t="s">
        <v>977</v>
      </c>
      <c r="L89" s="194" t="s">
        <v>977</v>
      </c>
      <c r="M89" s="194"/>
      <c r="N89" s="194" t="s">
        <v>977</v>
      </c>
      <c r="O89" s="194" t="s">
        <v>977</v>
      </c>
      <c r="P89" s="194"/>
      <c r="Q89" s="194" t="s">
        <v>977</v>
      </c>
      <c r="R89" s="194" t="s">
        <v>977</v>
      </c>
      <c r="S89" s="194"/>
      <c r="T89" s="194" t="s">
        <v>977</v>
      </c>
      <c r="U89" s="194" t="s">
        <v>977</v>
      </c>
      <c r="V89" s="194"/>
      <c r="W89" s="194" t="s">
        <v>977</v>
      </c>
      <c r="X89" s="194" t="s">
        <v>977</v>
      </c>
      <c r="Y89" s="194"/>
      <c r="Z89" s="194" t="s">
        <v>977</v>
      </c>
      <c r="AA89" s="194" t="s">
        <v>977</v>
      </c>
      <c r="AB89" s="194"/>
      <c r="AC89" s="194" t="s">
        <v>977</v>
      </c>
      <c r="AD89" s="194" t="s">
        <v>977</v>
      </c>
      <c r="AE89" s="194"/>
      <c r="AF89" s="194" t="s">
        <v>977</v>
      </c>
      <c r="AG89" s="194" t="s">
        <v>977</v>
      </c>
      <c r="AH89" s="194"/>
      <c r="AI89" s="194" t="s">
        <v>977</v>
      </c>
      <c r="AJ89" s="194" t="s">
        <v>977</v>
      </c>
      <c r="AK89" s="194"/>
      <c r="AL89" s="194" t="s">
        <v>977</v>
      </c>
      <c r="AM89" s="194" t="s">
        <v>977</v>
      </c>
      <c r="AN89" s="194"/>
      <c r="AO89" s="194" t="s">
        <v>977</v>
      </c>
      <c r="AP89" s="194" t="s">
        <v>977</v>
      </c>
      <c r="AQ89" s="194"/>
      <c r="AR89" s="194" t="s">
        <v>977</v>
      </c>
      <c r="AS89" s="194" t="s">
        <v>977</v>
      </c>
      <c r="AT89" s="194"/>
      <c r="AU89" s="194" t="s">
        <v>977</v>
      </c>
      <c r="AV89" s="194" t="s">
        <v>977</v>
      </c>
      <c r="AW89" s="194"/>
      <c r="AX89" s="194" t="s">
        <v>977</v>
      </c>
      <c r="AY89" s="194" t="s">
        <v>977</v>
      </c>
      <c r="AZ89" s="194"/>
      <c r="BA89" s="194" t="s">
        <v>977</v>
      </c>
      <c r="BB89" s="194" t="s">
        <v>977</v>
      </c>
      <c r="BC89" s="194"/>
      <c r="BD89" s="194" t="s">
        <v>977</v>
      </c>
      <c r="BE89" s="194" t="s">
        <v>977</v>
      </c>
      <c r="BF89" s="194"/>
      <c r="BG89" s="194" t="s">
        <v>977</v>
      </c>
      <c r="BH89" s="194" t="s">
        <v>977</v>
      </c>
      <c r="BI89" s="194"/>
      <c r="BJ89" s="194" t="s">
        <v>977</v>
      </c>
      <c r="BK89" s="194" t="s">
        <v>977</v>
      </c>
      <c r="BL89" s="194"/>
      <c r="BM89" s="194" t="s">
        <v>977</v>
      </c>
      <c r="BN89" s="194" t="s">
        <v>977</v>
      </c>
      <c r="BO89" s="194"/>
      <c r="BP89" s="194" t="s">
        <v>977</v>
      </c>
      <c r="BQ89" s="194" t="s">
        <v>977</v>
      </c>
      <c r="BR89" s="194"/>
      <c r="BS89" s="194" t="s">
        <v>977</v>
      </c>
      <c r="BT89" s="194" t="s">
        <v>977</v>
      </c>
      <c r="BU89" s="194"/>
      <c r="BV89" s="194" t="s">
        <v>977</v>
      </c>
      <c r="BW89" s="194" t="s">
        <v>977</v>
      </c>
      <c r="BX89" s="194"/>
      <c r="BY89" s="194" t="s">
        <v>977</v>
      </c>
      <c r="BZ89" s="194" t="s">
        <v>977</v>
      </c>
      <c r="CA89" s="194"/>
      <c r="CB89" s="194" t="s">
        <v>977</v>
      </c>
      <c r="CC89" s="194" t="s">
        <v>977</v>
      </c>
      <c r="CD89" s="194"/>
      <c r="CE89" s="194" t="s">
        <v>977</v>
      </c>
      <c r="CF89" s="194" t="s">
        <v>977</v>
      </c>
      <c r="CG89" s="194"/>
      <c r="CH89" s="194" t="s">
        <v>977</v>
      </c>
      <c r="CI89" s="194" t="s">
        <v>977</v>
      </c>
      <c r="CJ89" s="194"/>
      <c r="CK89" s="194" t="s">
        <v>977</v>
      </c>
      <c r="CL89" s="194" t="s">
        <v>977</v>
      </c>
      <c r="CM89" s="194"/>
      <c r="CN89" s="194" t="s">
        <v>977</v>
      </c>
      <c r="CO89" s="194" t="s">
        <v>977</v>
      </c>
      <c r="CP89" s="194"/>
      <c r="CQ89" s="194" t="s">
        <v>977</v>
      </c>
      <c r="CR89" s="194" t="s">
        <v>977</v>
      </c>
      <c r="CS89" s="194"/>
      <c r="CT89" s="194" t="s">
        <v>977</v>
      </c>
      <c r="CU89" s="194" t="s">
        <v>977</v>
      </c>
      <c r="CV89" s="194"/>
      <c r="CW89" s="194" t="s">
        <v>977</v>
      </c>
      <c r="CX89" s="194" t="s">
        <v>977</v>
      </c>
      <c r="CY89" s="194"/>
      <c r="CZ89" s="194" t="s">
        <v>977</v>
      </c>
      <c r="DA89" s="194" t="s">
        <v>977</v>
      </c>
      <c r="DB89" s="194"/>
      <c r="DC89" s="194" t="s">
        <v>977</v>
      </c>
      <c r="DD89" s="194" t="s">
        <v>977</v>
      </c>
      <c r="DE89" s="194"/>
      <c r="DF89" s="194" t="s">
        <v>977</v>
      </c>
      <c r="DG89" s="194" t="s">
        <v>977</v>
      </c>
      <c r="DH89" s="194"/>
      <c r="DI89" s="194" t="s">
        <v>977</v>
      </c>
      <c r="DJ89" s="194" t="s">
        <v>977</v>
      </c>
      <c r="DK89" s="194"/>
      <c r="DL89" s="194" t="s">
        <v>977</v>
      </c>
      <c r="DM89" s="194" t="s">
        <v>977</v>
      </c>
      <c r="DN89" s="194"/>
      <c r="DO89" s="194" t="s">
        <v>977</v>
      </c>
      <c r="DP89" s="194" t="s">
        <v>977</v>
      </c>
      <c r="DQ89" s="194"/>
      <c r="DR89" s="194" t="s">
        <v>977</v>
      </c>
      <c r="DS89" s="194" t="s">
        <v>977</v>
      </c>
      <c r="DT89" s="194"/>
      <c r="DU89" s="194" t="s">
        <v>977</v>
      </c>
      <c r="DV89" s="194" t="s">
        <v>977</v>
      </c>
      <c r="DW89" s="194"/>
      <c r="DX89" s="194" t="s">
        <v>977</v>
      </c>
      <c r="DY89" s="194" t="s">
        <v>977</v>
      </c>
      <c r="DZ89" s="194"/>
      <c r="EA89" s="194" t="s">
        <v>977</v>
      </c>
      <c r="EB89" s="194" t="s">
        <v>977</v>
      </c>
      <c r="EC89" s="194"/>
      <c r="ED89" s="194" t="s">
        <v>977</v>
      </c>
      <c r="EE89" s="194" t="s">
        <v>977</v>
      </c>
      <c r="EF89" s="194"/>
      <c r="EG89" s="194" t="s">
        <v>977</v>
      </c>
      <c r="EH89" s="194" t="s">
        <v>977</v>
      </c>
      <c r="EI89" s="194"/>
      <c r="EJ89" s="194" t="s">
        <v>977</v>
      </c>
      <c r="EK89" s="194" t="s">
        <v>977</v>
      </c>
      <c r="EL89" s="194"/>
      <c r="EM89" s="194" t="s">
        <v>977</v>
      </c>
      <c r="EN89" s="194" t="s">
        <v>977</v>
      </c>
      <c r="EO89" s="194"/>
      <c r="EP89" s="194" t="s">
        <v>977</v>
      </c>
      <c r="EQ89" s="194" t="s">
        <v>977</v>
      </c>
      <c r="ER89" s="194"/>
      <c r="ES89" s="194" t="s">
        <v>977</v>
      </c>
      <c r="ET89" s="194" t="s">
        <v>977</v>
      </c>
    </row>
  </sheetData>
  <mergeCells count="3">
    <mergeCell ref="B3:G3"/>
    <mergeCell ref="B88:F88"/>
    <mergeCell ref="B89:F8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ht="23.25" x14ac:dyDescent="0.35">
      <c r="A5" s="1"/>
      <c r="B5" s="22" t="s">
        <v>2628</v>
      </c>
      <c r="C5" s="1"/>
      <c r="D5" s="1"/>
      <c r="E5" s="1"/>
    </row>
    <row r="6" spans="1:7" x14ac:dyDescent="0.25">
      <c r="A6" s="1"/>
      <c r="B6" s="248" t="s">
        <v>17</v>
      </c>
      <c r="C6" s="248"/>
      <c r="D6" s="248" t="s">
        <v>1827</v>
      </c>
      <c r="E6" s="248"/>
    </row>
    <row r="7" spans="1:7" ht="36" customHeight="1" x14ac:dyDescent="0.25">
      <c r="A7" s="1"/>
      <c r="B7" s="196" t="s">
        <v>77</v>
      </c>
      <c r="C7" s="196" t="s">
        <v>598</v>
      </c>
      <c r="D7" s="195" t="s">
        <v>2629</v>
      </c>
      <c r="E7" s="195" t="s">
        <v>2630</v>
      </c>
    </row>
    <row r="8" spans="1:7" x14ac:dyDescent="0.25">
      <c r="A8" s="1"/>
      <c r="B8" s="197" t="s">
        <v>81</v>
      </c>
      <c r="C8" s="197" t="s">
        <v>822</v>
      </c>
      <c r="D8" s="198"/>
      <c r="E8" s="199"/>
    </row>
    <row r="9" spans="1:7" x14ac:dyDescent="0.25">
      <c r="A9" s="1"/>
      <c r="B9" s="197" t="s">
        <v>81</v>
      </c>
      <c r="C9" s="197" t="s">
        <v>823</v>
      </c>
      <c r="D9" s="198"/>
      <c r="E9" s="199"/>
    </row>
    <row r="10" spans="1:7" x14ac:dyDescent="0.25">
      <c r="A10" s="1"/>
      <c r="B10" s="197" t="s">
        <v>81</v>
      </c>
      <c r="C10" s="197" t="s">
        <v>824</v>
      </c>
      <c r="D10" s="198"/>
      <c r="E10" s="199"/>
    </row>
    <row r="11" spans="1:7" x14ac:dyDescent="0.25">
      <c r="A11" s="1"/>
      <c r="B11" s="197" t="s">
        <v>81</v>
      </c>
      <c r="C11" s="197" t="s">
        <v>825</v>
      </c>
      <c r="D11" s="198"/>
      <c r="E11" s="199"/>
    </row>
    <row r="12" spans="1:7" x14ac:dyDescent="0.25">
      <c r="A12" s="1"/>
      <c r="B12" s="197" t="s">
        <v>81</v>
      </c>
      <c r="C12" s="197" t="s">
        <v>826</v>
      </c>
      <c r="D12" s="198"/>
      <c r="E12" s="199"/>
    </row>
    <row r="13" spans="1:7" x14ac:dyDescent="0.25">
      <c r="A13" s="1"/>
      <c r="B13" s="197" t="s">
        <v>81</v>
      </c>
      <c r="C13" s="197" t="s">
        <v>827</v>
      </c>
      <c r="D13" s="198"/>
      <c r="E13" s="199"/>
    </row>
    <row r="14" spans="1:7" x14ac:dyDescent="0.25">
      <c r="A14" s="1"/>
      <c r="B14" s="197" t="s">
        <v>81</v>
      </c>
      <c r="C14" s="197" t="s">
        <v>828</v>
      </c>
      <c r="D14" s="198"/>
      <c r="E14" s="199"/>
    </row>
    <row r="15" spans="1:7" x14ac:dyDescent="0.25">
      <c r="A15" s="1"/>
      <c r="B15" s="197" t="s">
        <v>81</v>
      </c>
      <c r="C15" s="197" t="s">
        <v>829</v>
      </c>
      <c r="D15" s="198"/>
      <c r="E15" s="199"/>
    </row>
    <row r="16" spans="1:7" x14ac:dyDescent="0.25">
      <c r="A16" s="1"/>
      <c r="B16" s="197" t="s">
        <v>81</v>
      </c>
      <c r="C16" s="197" t="s">
        <v>830</v>
      </c>
      <c r="D16" s="198"/>
      <c r="E16" s="199"/>
    </row>
    <row r="17" spans="1:5" x14ac:dyDescent="0.25">
      <c r="A17" s="1"/>
      <c r="B17" s="197" t="s">
        <v>81</v>
      </c>
      <c r="C17" s="197" t="s">
        <v>831</v>
      </c>
      <c r="D17" s="198"/>
      <c r="E17" s="199"/>
    </row>
    <row r="18" spans="1:5" x14ac:dyDescent="0.25">
      <c r="A18" s="1"/>
      <c r="B18" s="197" t="s">
        <v>81</v>
      </c>
      <c r="C18" s="197" t="s">
        <v>832</v>
      </c>
      <c r="D18" s="198"/>
      <c r="E18" s="199"/>
    </row>
    <row r="19" spans="1:5" x14ac:dyDescent="0.25">
      <c r="A19" s="1"/>
      <c r="B19" s="197" t="s">
        <v>81</v>
      </c>
      <c r="C19" s="197" t="s">
        <v>833</v>
      </c>
      <c r="D19" s="198"/>
      <c r="E19" s="199"/>
    </row>
    <row r="20" spans="1:5" x14ac:dyDescent="0.25">
      <c r="A20" s="1"/>
      <c r="B20" s="197" t="s">
        <v>81</v>
      </c>
      <c r="C20" s="197" t="s">
        <v>834</v>
      </c>
      <c r="D20" s="198"/>
      <c r="E20" s="199"/>
    </row>
    <row r="21" spans="1:5" x14ac:dyDescent="0.25">
      <c r="A21" s="1"/>
      <c r="B21" s="197" t="s">
        <v>81</v>
      </c>
      <c r="C21" s="197" t="s">
        <v>835</v>
      </c>
      <c r="D21" s="198"/>
      <c r="E21" s="199"/>
    </row>
    <row r="22" spans="1:5" x14ac:dyDescent="0.25">
      <c r="A22" s="1"/>
      <c r="B22" s="197" t="s">
        <v>81</v>
      </c>
      <c r="C22" s="197" t="s">
        <v>836</v>
      </c>
      <c r="D22" s="198"/>
      <c r="E22" s="199"/>
    </row>
    <row r="23" spans="1:5" x14ac:dyDescent="0.25">
      <c r="A23" s="1"/>
      <c r="B23" s="197" t="s">
        <v>81</v>
      </c>
      <c r="C23" s="197" t="s">
        <v>837</v>
      </c>
      <c r="D23" s="198"/>
      <c r="E23" s="199"/>
    </row>
    <row r="24" spans="1:5" x14ac:dyDescent="0.25">
      <c r="A24" s="1"/>
      <c r="B24" s="197" t="s">
        <v>81</v>
      </c>
      <c r="C24" s="197" t="s">
        <v>838</v>
      </c>
      <c r="D24" s="198"/>
      <c r="E24" s="199"/>
    </row>
    <row r="25" spans="1:5" x14ac:dyDescent="0.25">
      <c r="A25" s="1"/>
      <c r="B25" s="197" t="s">
        <v>81</v>
      </c>
      <c r="C25" s="197" t="s">
        <v>839</v>
      </c>
      <c r="D25" s="198"/>
      <c r="E25" s="199"/>
    </row>
    <row r="26" spans="1:5" x14ac:dyDescent="0.25">
      <c r="A26" s="1"/>
      <c r="B26" s="197" t="s">
        <v>81</v>
      </c>
      <c r="C26" s="197" t="s">
        <v>840</v>
      </c>
      <c r="D26" s="198"/>
      <c r="E26" s="199"/>
    </row>
    <row r="27" spans="1:5" x14ac:dyDescent="0.25">
      <c r="A27" s="1"/>
      <c r="B27" s="197" t="s">
        <v>81</v>
      </c>
      <c r="C27" s="197" t="s">
        <v>841</v>
      </c>
      <c r="D27" s="198"/>
      <c r="E27" s="199"/>
    </row>
    <row r="28" spans="1:5" x14ac:dyDescent="0.25">
      <c r="A28" s="1"/>
      <c r="B28" s="197" t="s">
        <v>81</v>
      </c>
      <c r="C28" s="197" t="s">
        <v>842</v>
      </c>
      <c r="D28" s="198"/>
      <c r="E28" s="199"/>
    </row>
    <row r="29" spans="1:5" x14ac:dyDescent="0.25">
      <c r="A29" s="1"/>
      <c r="B29" s="197" t="s">
        <v>81</v>
      </c>
      <c r="C29" s="197" t="s">
        <v>843</v>
      </c>
      <c r="D29" s="198"/>
      <c r="E29" s="199"/>
    </row>
    <row r="30" spans="1:5" x14ac:dyDescent="0.25">
      <c r="A30" s="1"/>
      <c r="B30" s="197" t="s">
        <v>81</v>
      </c>
      <c r="C30" s="197" t="s">
        <v>844</v>
      </c>
      <c r="D30" s="198"/>
      <c r="E30" s="199"/>
    </row>
    <row r="31" spans="1:5" x14ac:dyDescent="0.25">
      <c r="A31" s="1"/>
      <c r="B31" s="197" t="s">
        <v>81</v>
      </c>
      <c r="C31" s="197" t="s">
        <v>845</v>
      </c>
      <c r="D31" s="198"/>
      <c r="E31" s="199"/>
    </row>
    <row r="32" spans="1:5" x14ac:dyDescent="0.25">
      <c r="A32" s="1"/>
      <c r="B32" s="197" t="s">
        <v>81</v>
      </c>
      <c r="C32" s="197" t="s">
        <v>846</v>
      </c>
      <c r="D32" s="198"/>
      <c r="E32" s="199"/>
    </row>
    <row r="33" spans="1:5" x14ac:dyDescent="0.25">
      <c r="A33" s="1"/>
      <c r="B33" s="197" t="s">
        <v>81</v>
      </c>
      <c r="C33" s="197" t="s">
        <v>847</v>
      </c>
      <c r="D33" s="198"/>
      <c r="E33" s="199"/>
    </row>
    <row r="34" spans="1:5" x14ac:dyDescent="0.25">
      <c r="A34" s="1"/>
      <c r="B34" s="197" t="s">
        <v>81</v>
      </c>
      <c r="C34" s="197" t="s">
        <v>848</v>
      </c>
      <c r="D34" s="198"/>
      <c r="E34" s="199"/>
    </row>
    <row r="35" spans="1:5" x14ac:dyDescent="0.25">
      <c r="A35" s="1"/>
      <c r="B35" s="197" t="s">
        <v>81</v>
      </c>
      <c r="C35" s="197" t="s">
        <v>849</v>
      </c>
      <c r="D35" s="198"/>
      <c r="E35" s="199"/>
    </row>
    <row r="36" spans="1:5" x14ac:dyDescent="0.25">
      <c r="A36" s="1"/>
      <c r="B36" s="197" t="s">
        <v>81</v>
      </c>
      <c r="C36" s="197" t="s">
        <v>850</v>
      </c>
      <c r="D36" s="198"/>
      <c r="E36" s="199"/>
    </row>
    <row r="37" spans="1:5" x14ac:dyDescent="0.25">
      <c r="A37" s="1"/>
      <c r="B37" s="197" t="s">
        <v>81</v>
      </c>
      <c r="C37" s="197" t="s">
        <v>851</v>
      </c>
      <c r="D37" s="198"/>
      <c r="E37" s="199"/>
    </row>
    <row r="38" spans="1:5" x14ac:dyDescent="0.25">
      <c r="A38" s="1"/>
      <c r="B38" s="197" t="s">
        <v>81</v>
      </c>
      <c r="C38" s="197" t="s">
        <v>852</v>
      </c>
      <c r="D38" s="198"/>
      <c r="E38" s="199"/>
    </row>
    <row r="39" spans="1:5" x14ac:dyDescent="0.25">
      <c r="A39" s="1"/>
      <c r="B39" s="197" t="s">
        <v>81</v>
      </c>
      <c r="C39" s="197" t="s">
        <v>853</v>
      </c>
      <c r="D39" s="198"/>
      <c r="E39" s="199"/>
    </row>
    <row r="40" spans="1:5" x14ac:dyDescent="0.25">
      <c r="A40" s="1"/>
      <c r="B40" s="197" t="s">
        <v>81</v>
      </c>
      <c r="C40" s="197" t="s">
        <v>854</v>
      </c>
      <c r="D40" s="198"/>
      <c r="E40" s="199"/>
    </row>
    <row r="41" spans="1:5" x14ac:dyDescent="0.25">
      <c r="A41" s="1"/>
      <c r="B41" s="197" t="s">
        <v>81</v>
      </c>
      <c r="C41" s="197" t="s">
        <v>855</v>
      </c>
      <c r="D41" s="198"/>
      <c r="E41" s="199"/>
    </row>
    <row r="42" spans="1:5" x14ac:dyDescent="0.25">
      <c r="A42" s="1"/>
      <c r="B42" s="197" t="s">
        <v>81</v>
      </c>
      <c r="C42" s="197" t="s">
        <v>856</v>
      </c>
      <c r="D42" s="198"/>
      <c r="E42" s="199"/>
    </row>
    <row r="43" spans="1:5" x14ac:dyDescent="0.25">
      <c r="A43" s="1"/>
      <c r="B43" s="197" t="s">
        <v>81</v>
      </c>
      <c r="C43" s="197" t="s">
        <v>857</v>
      </c>
      <c r="D43" s="198"/>
      <c r="E43" s="199"/>
    </row>
    <row r="44" spans="1:5" x14ac:dyDescent="0.25">
      <c r="A44" s="1"/>
      <c r="B44" s="197" t="s">
        <v>81</v>
      </c>
      <c r="C44" s="197" t="s">
        <v>858</v>
      </c>
      <c r="D44" s="198"/>
      <c r="E44" s="199"/>
    </row>
    <row r="45" spans="1:5" x14ac:dyDescent="0.25">
      <c r="A45" s="1"/>
      <c r="B45" s="197" t="s">
        <v>81</v>
      </c>
      <c r="C45" s="197" t="s">
        <v>859</v>
      </c>
      <c r="D45" s="198"/>
      <c r="E45" s="199"/>
    </row>
    <row r="46" spans="1:5" x14ac:dyDescent="0.25">
      <c r="A46" s="1"/>
      <c r="B46" s="197" t="s">
        <v>81</v>
      </c>
      <c r="C46" s="197" t="s">
        <v>860</v>
      </c>
      <c r="D46" s="198"/>
      <c r="E46" s="199"/>
    </row>
    <row r="47" spans="1:5" x14ac:dyDescent="0.25">
      <c r="A47" s="1"/>
      <c r="B47" s="197" t="s">
        <v>81</v>
      </c>
      <c r="C47" s="197" t="s">
        <v>861</v>
      </c>
      <c r="D47" s="198"/>
      <c r="E47" s="199"/>
    </row>
    <row r="48" spans="1:5" x14ac:dyDescent="0.25">
      <c r="A48" s="1"/>
      <c r="B48" s="197" t="s">
        <v>81</v>
      </c>
      <c r="C48" s="197" t="s">
        <v>862</v>
      </c>
      <c r="D48" s="198"/>
      <c r="E48" s="199"/>
    </row>
    <row r="49" spans="1:5" x14ac:dyDescent="0.25">
      <c r="A49" s="1"/>
      <c r="B49" s="197" t="s">
        <v>81</v>
      </c>
      <c r="C49" s="197" t="s">
        <v>863</v>
      </c>
      <c r="D49" s="198"/>
      <c r="E49" s="199"/>
    </row>
    <row r="50" spans="1:5" x14ac:dyDescent="0.25">
      <c r="A50" s="1"/>
      <c r="B50" s="197" t="s">
        <v>81</v>
      </c>
      <c r="C50" s="197" t="s">
        <v>864</v>
      </c>
      <c r="D50" s="198"/>
      <c r="E50" s="199"/>
    </row>
    <row r="51" spans="1:5" x14ac:dyDescent="0.25">
      <c r="A51" s="1"/>
      <c r="B51" s="197" t="s">
        <v>81</v>
      </c>
      <c r="C51" s="197" t="s">
        <v>865</v>
      </c>
      <c r="D51" s="198"/>
      <c r="E51" s="199"/>
    </row>
    <row r="52" spans="1:5" x14ac:dyDescent="0.25">
      <c r="A52" s="1"/>
      <c r="B52" s="197" t="s">
        <v>81</v>
      </c>
      <c r="C52" s="197" t="s">
        <v>866</v>
      </c>
      <c r="D52" s="198"/>
      <c r="E52" s="199"/>
    </row>
    <row r="53" spans="1:5" x14ac:dyDescent="0.25">
      <c r="A53" s="1"/>
      <c r="B53" s="197" t="s">
        <v>81</v>
      </c>
      <c r="C53" s="197" t="s">
        <v>867</v>
      </c>
      <c r="D53" s="198"/>
      <c r="E53" s="199"/>
    </row>
    <row r="54" spans="1:5" x14ac:dyDescent="0.25">
      <c r="A54" s="1"/>
      <c r="B54" s="197" t="s">
        <v>81</v>
      </c>
      <c r="C54" s="197" t="s">
        <v>868</v>
      </c>
      <c r="D54" s="198"/>
      <c r="E54" s="199"/>
    </row>
    <row r="55" spans="1:5" x14ac:dyDescent="0.25">
      <c r="A55" s="1"/>
      <c r="B55" s="197" t="s">
        <v>81</v>
      </c>
      <c r="C55" s="197" t="s">
        <v>82</v>
      </c>
      <c r="D55" s="198"/>
      <c r="E55" s="199"/>
    </row>
  </sheetData>
  <mergeCells count="3">
    <mergeCell ref="B3:G3"/>
    <mergeCell ref="B6:C6"/>
    <mergeCell ref="D6:E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977</v>
      </c>
      <c r="C5" s="1"/>
    </row>
    <row r="6" spans="1:7" ht="35.1" customHeight="1" x14ac:dyDescent="0.25">
      <c r="A6" s="1"/>
      <c r="B6" s="3" t="s">
        <v>2631</v>
      </c>
      <c r="C6" s="3" t="s">
        <v>2632</v>
      </c>
    </row>
    <row r="7" spans="1:7" x14ac:dyDescent="0.25">
      <c r="B7" s="200">
        <v>1</v>
      </c>
      <c r="C7" s="201" t="s">
        <v>2637</v>
      </c>
    </row>
  </sheetData>
  <mergeCells count="1">
    <mergeCell ref="B3:G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977</v>
      </c>
      <c r="C5" s="1"/>
    </row>
    <row r="6" spans="1:7" ht="35.1" customHeight="1" x14ac:dyDescent="0.25">
      <c r="A6" s="1"/>
      <c r="B6" s="3" t="s">
        <v>2631</v>
      </c>
      <c r="C6" s="3" t="s">
        <v>2633</v>
      </c>
    </row>
    <row r="7" spans="1:7" ht="45" customHeight="1" x14ac:dyDescent="0.25">
      <c r="A7" s="1"/>
      <c r="B7" s="200">
        <v>1</v>
      </c>
      <c r="C7" s="201" t="s">
        <v>2634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RMC</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2026-08-16T14:20:11Z</dcterms:created>
  <dcterms:modified xsi:type="dcterms:W3CDTF">2026-08-16T14:20:12Z</dcterms:modified>
</cp:coreProperties>
</file>